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135" tabRatio="601"/>
  </bookViews>
  <sheets>
    <sheet name="2023" sheetId="2" r:id="rId1"/>
    <sheet name="Sheet1" sheetId="3" r:id="rId2"/>
  </sheets>
  <calcPr calcId="152511"/>
</workbook>
</file>

<file path=xl/calcChain.xml><?xml version="1.0" encoding="utf-8"?>
<calcChain xmlns="http://schemas.openxmlformats.org/spreadsheetml/2006/main">
  <c r="G13" i="2" l="1"/>
  <c r="G853" i="2"/>
  <c r="G852" i="2"/>
  <c r="G2113" i="2"/>
  <c r="G2112" i="2"/>
  <c r="G2372" i="2"/>
  <c r="G2371" i="2"/>
  <c r="G3820" i="2" l="1"/>
  <c r="G15" i="2" l="1"/>
  <c r="G16" i="2"/>
  <c r="G14" i="2"/>
  <c r="G537" i="2" l="1"/>
  <c r="G536" i="2"/>
  <c r="G845" i="2"/>
  <c r="G846" i="2"/>
  <c r="G259" i="2" l="1"/>
  <c r="G260" i="2"/>
  <c r="G261" i="2"/>
  <c r="G258" i="2"/>
  <c r="G3801" i="2" l="1"/>
  <c r="G3802" i="2"/>
  <c r="G3803" i="2"/>
  <c r="G3804" i="2"/>
  <c r="G3805" i="2"/>
  <c r="G3800" i="2"/>
  <c r="G3807" i="2"/>
  <c r="G3808" i="2"/>
  <c r="G3806" i="2"/>
  <c r="G4040" i="2"/>
  <c r="G4039" i="2"/>
  <c r="G1066" i="2"/>
  <c r="G2373" i="2" l="1"/>
  <c r="G2374" i="2"/>
  <c r="G2125" i="2"/>
  <c r="G2126" i="2"/>
  <c r="G2127" i="2"/>
  <c r="G2128" i="2"/>
  <c r="G2129" i="2"/>
  <c r="G2130" i="2"/>
  <c r="G2131" i="2"/>
  <c r="G2132" i="2"/>
  <c r="G2133" i="2"/>
  <c r="G2134" i="2"/>
  <c r="G2135" i="2"/>
  <c r="G2136" i="2"/>
  <c r="G2137" i="2"/>
  <c r="G2138" i="2"/>
  <c r="G2139" i="2"/>
  <c r="G2140" i="2"/>
  <c r="G2141" i="2"/>
  <c r="G2142" i="2"/>
  <c r="G2143" i="2"/>
  <c r="G2144" i="2"/>
  <c r="G2145" i="2"/>
  <c r="G2146" i="2"/>
  <c r="G2147" i="2"/>
  <c r="G2148" i="2"/>
  <c r="G2124" i="2"/>
  <c r="G2150" i="2"/>
  <c r="G2151" i="2"/>
  <c r="G2152" i="2"/>
  <c r="G2153" i="2"/>
  <c r="G2154" i="2"/>
  <c r="G2155" i="2"/>
  <c r="G2156" i="2"/>
  <c r="G2157" i="2"/>
  <c r="G2158" i="2"/>
  <c r="G2159" i="2"/>
  <c r="G2160" i="2"/>
  <c r="G2161" i="2"/>
  <c r="G2162" i="2"/>
  <c r="G2163" i="2"/>
  <c r="G2164" i="2"/>
  <c r="G2165" i="2"/>
  <c r="G2166" i="2"/>
  <c r="G2167" i="2"/>
  <c r="G2168" i="2"/>
  <c r="G2169" i="2"/>
  <c r="G2170" i="2"/>
  <c r="G2171" i="2"/>
  <c r="G2172" i="2"/>
  <c r="G2173" i="2"/>
  <c r="G2174" i="2"/>
  <c r="G2149" i="2"/>
  <c r="G883" i="2" l="1"/>
  <c r="G1872" i="2"/>
  <c r="G1109" i="2" l="1"/>
  <c r="G1110" i="2"/>
  <c r="G1111" i="2"/>
  <c r="G1112" i="2"/>
  <c r="G1113" i="2"/>
  <c r="G1114" i="2"/>
  <c r="G1115" i="2"/>
  <c r="G1116" i="2"/>
  <c r="G1117" i="2"/>
  <c r="G1118" i="2"/>
  <c r="G1119" i="2"/>
  <c r="G1120" i="2"/>
  <c r="G1121" i="2"/>
  <c r="G1122" i="2"/>
  <c r="G1123" i="2"/>
  <c r="G1124" i="2"/>
  <c r="G1125" i="2"/>
  <c r="G1126" i="2"/>
  <c r="G1127" i="2"/>
  <c r="G1128" i="2"/>
  <c r="G1129" i="2"/>
  <c r="G1130" i="2"/>
  <c r="G1131" i="2"/>
  <c r="G1132" i="2"/>
  <c r="G1133" i="2"/>
  <c r="G1134" i="2"/>
  <c r="G1108" i="2"/>
  <c r="G46" i="2" l="1"/>
  <c r="G47" i="2"/>
  <c r="G45" i="2"/>
  <c r="G2394" i="2"/>
  <c r="G3571" i="2"/>
  <c r="G4800" i="2" l="1"/>
  <c r="G4778" i="2"/>
  <c r="G3195" i="2"/>
  <c r="G3196" i="2"/>
  <c r="G3194" i="2"/>
  <c r="G3012" i="2"/>
  <c r="G3013" i="2"/>
  <c r="G3014" i="2"/>
  <c r="G3015" i="2"/>
  <c r="G3016" i="2"/>
  <c r="G3017" i="2"/>
  <c r="G3018" i="2"/>
  <c r="G3019" i="2"/>
  <c r="G3020" i="2"/>
  <c r="G3021" i="2"/>
  <c r="G3022" i="2"/>
  <c r="G3023" i="2"/>
  <c r="G3024" i="2"/>
  <c r="G3025" i="2"/>
  <c r="G3026" i="2"/>
  <c r="G3027" i="2"/>
  <c r="G3028" i="2"/>
  <c r="G3029" i="2"/>
  <c r="G3030" i="2"/>
  <c r="G3031" i="2"/>
  <c r="G3032" i="2"/>
  <c r="G3033" i="2"/>
  <c r="G3034" i="2"/>
  <c r="G3035" i="2"/>
  <c r="G3036" i="2"/>
  <c r="G3011" i="2"/>
  <c r="G3038" i="2"/>
  <c r="G3039" i="2"/>
  <c r="G3040" i="2"/>
  <c r="G3041" i="2"/>
  <c r="G3042" i="2"/>
  <c r="G3043" i="2"/>
  <c r="G3044" i="2"/>
  <c r="G3037" i="2"/>
  <c r="G533" i="2" l="1"/>
  <c r="G535" i="2"/>
  <c r="G125" i="2"/>
  <c r="G534" i="2"/>
  <c r="G4057" i="2"/>
  <c r="G4058" i="2"/>
  <c r="G4056" i="2"/>
  <c r="G2377" i="2"/>
  <c r="G3172" i="2"/>
  <c r="G2958" i="2"/>
  <c r="G2957" i="2"/>
  <c r="G18" i="2" l="1"/>
  <c r="G19" i="2"/>
  <c r="G20" i="2"/>
  <c r="G21" i="2"/>
  <c r="G22" i="2"/>
  <c r="G23" i="2"/>
  <c r="G17" i="2"/>
  <c r="G1812" i="2"/>
  <c r="G2671" i="2"/>
  <c r="G2673" i="2"/>
  <c r="G2674" i="2"/>
  <c r="G2672" i="2"/>
  <c r="G1658" i="2"/>
  <c r="G1657" i="2"/>
  <c r="G1814" i="2"/>
  <c r="G1813" i="2"/>
  <c r="G1815" i="2"/>
  <c r="G4108" i="2"/>
  <c r="G4109" i="2"/>
  <c r="G4110" i="2"/>
  <c r="G4111" i="2"/>
  <c r="G4112" i="2"/>
  <c r="G4113" i="2"/>
  <c r="G4114" i="2"/>
  <c r="G4107" i="2"/>
  <c r="G3900" i="2"/>
  <c r="G3901" i="2"/>
  <c r="G3902" i="2"/>
  <c r="G3903" i="2"/>
  <c r="G3904" i="2"/>
  <c r="G3905" i="2"/>
  <c r="G3906" i="2"/>
  <c r="G3907" i="2"/>
  <c r="G3908" i="2"/>
  <c r="G3909" i="2"/>
  <c r="G3910" i="2"/>
  <c r="G3911" i="2"/>
  <c r="G3912" i="2"/>
  <c r="G3913" i="2"/>
  <c r="G3914" i="2"/>
  <c r="G3915" i="2"/>
  <c r="G3916" i="2"/>
  <c r="G3917" i="2"/>
  <c r="G3918" i="2"/>
  <c r="G3899" i="2"/>
  <c r="G545" i="2"/>
  <c r="G543" i="2"/>
  <c r="G1562" i="2"/>
  <c r="G1563" i="2"/>
  <c r="G1564" i="2"/>
  <c r="G1565" i="2"/>
  <c r="G1566" i="2"/>
  <c r="G1567" i="2"/>
  <c r="G1568" i="2"/>
  <c r="G1569" i="2"/>
  <c r="G1561" i="2"/>
  <c r="G3114" i="2"/>
  <c r="G3113" i="2"/>
  <c r="G3116" i="2"/>
  <c r="G3117" i="2"/>
  <c r="G3118" i="2"/>
  <c r="G3119" i="2"/>
  <c r="G3120" i="2"/>
  <c r="G3121" i="2"/>
  <c r="G3115" i="2"/>
  <c r="G3123" i="2"/>
  <c r="G3124" i="2"/>
  <c r="G3125" i="2"/>
  <c r="G3126" i="2"/>
  <c r="G3122" i="2"/>
  <c r="G3147" i="2"/>
  <c r="G3146" i="2"/>
  <c r="G511" i="2" l="1"/>
  <c r="G510" i="2"/>
  <c r="G1571" i="2"/>
  <c r="G1572" i="2"/>
  <c r="G1573" i="2"/>
  <c r="G1574" i="2"/>
  <c r="G1575" i="2"/>
  <c r="G1576" i="2"/>
  <c r="G1577" i="2"/>
  <c r="G1578" i="2"/>
  <c r="G1579" i="2"/>
  <c r="G1570" i="2"/>
  <c r="G4509" i="2"/>
  <c r="G4510" i="2"/>
  <c r="G4511" i="2"/>
  <c r="G4512" i="2"/>
  <c r="G4513" i="2"/>
  <c r="G4514" i="2"/>
  <c r="G4515" i="2"/>
  <c r="G4516" i="2"/>
  <c r="G4517" i="2"/>
  <c r="G4518" i="2"/>
  <c r="G4519" i="2"/>
  <c r="G4520" i="2"/>
  <c r="G4521" i="2"/>
  <c r="G4522" i="2"/>
  <c r="G4523" i="2"/>
  <c r="G4524" i="2"/>
  <c r="G4525" i="2"/>
  <c r="G4526" i="2"/>
  <c r="G4527" i="2"/>
  <c r="G4528" i="2"/>
  <c r="G4529" i="2"/>
  <c r="G4530" i="2"/>
  <c r="G4531" i="2"/>
  <c r="G4532" i="2"/>
  <c r="G4533" i="2"/>
  <c r="G4534" i="2"/>
  <c r="G4535" i="2"/>
  <c r="G4536" i="2"/>
  <c r="G4537" i="2"/>
  <c r="G4538" i="2"/>
  <c r="G4539" i="2"/>
  <c r="G4540" i="2"/>
  <c r="G4541" i="2"/>
  <c r="G4542" i="2"/>
  <c r="G4508" i="2"/>
  <c r="G3822" i="2"/>
  <c r="G3824" i="2"/>
  <c r="G3732" i="2"/>
  <c r="G3733" i="2"/>
  <c r="G3731" i="2"/>
  <c r="G3676" i="2"/>
  <c r="G3677" i="2"/>
  <c r="G3678" i="2"/>
  <c r="G3679" i="2"/>
  <c r="G3680" i="2"/>
  <c r="G3681" i="2"/>
  <c r="G3682" i="2"/>
  <c r="G3683" i="2"/>
  <c r="G3684" i="2"/>
  <c r="G3685" i="2"/>
  <c r="G3686" i="2"/>
  <c r="G3687" i="2"/>
  <c r="G3688" i="2"/>
  <c r="G3689" i="2"/>
  <c r="G3690" i="2"/>
  <c r="G3691" i="2"/>
  <c r="G3692" i="2"/>
  <c r="G3693" i="2"/>
  <c r="G3694" i="2"/>
  <c r="G3695" i="2"/>
  <c r="G3696" i="2"/>
  <c r="G3697" i="2"/>
  <c r="G3698" i="2"/>
  <c r="G3699" i="2"/>
  <c r="G3700" i="2"/>
  <c r="G3701" i="2"/>
  <c r="G3702" i="2"/>
  <c r="G3675" i="2"/>
  <c r="G3704" i="2"/>
  <c r="G3705" i="2"/>
  <c r="G3706" i="2"/>
  <c r="G3707" i="2"/>
  <c r="G3708" i="2"/>
  <c r="G3709" i="2"/>
  <c r="G3710" i="2"/>
  <c r="G3711" i="2"/>
  <c r="G3712" i="2"/>
  <c r="G3713" i="2"/>
  <c r="G3714" i="2"/>
  <c r="G3715" i="2"/>
  <c r="G3716" i="2"/>
  <c r="G3717" i="2"/>
  <c r="G3718" i="2"/>
  <c r="G3719" i="2"/>
  <c r="G3720" i="2"/>
  <c r="G3721" i="2"/>
  <c r="G3722" i="2"/>
  <c r="G3723" i="2"/>
  <c r="G3724" i="2"/>
  <c r="G3703" i="2"/>
  <c r="G3725" i="2"/>
  <c r="G1726" i="2"/>
  <c r="G2697" i="2"/>
  <c r="G2696" i="2"/>
  <c r="G2698" i="2"/>
  <c r="G2695" i="2"/>
  <c r="G121" i="2" l="1"/>
  <c r="G1652" i="2"/>
  <c r="G1010" i="2" l="1"/>
  <c r="G1011" i="2"/>
  <c r="G1012" i="2"/>
  <c r="G1013" i="2"/>
  <c r="G1014" i="2"/>
  <c r="G1015" i="2"/>
  <c r="G1016" i="2"/>
  <c r="G1017" i="2"/>
  <c r="G1018" i="2"/>
  <c r="G1019" i="2"/>
  <c r="G1020" i="2"/>
  <c r="G1021" i="2"/>
  <c r="G1022" i="2"/>
  <c r="G1009" i="2"/>
  <c r="G1024" i="2"/>
  <c r="G1025" i="2"/>
  <c r="G1026" i="2"/>
  <c r="G1027" i="2"/>
  <c r="G1028" i="2"/>
  <c r="G1029" i="2"/>
  <c r="G1030" i="2"/>
  <c r="G1031" i="2"/>
  <c r="G1032" i="2"/>
  <c r="G1033" i="2"/>
  <c r="G1034" i="2"/>
  <c r="G1035" i="2"/>
  <c r="G1036" i="2"/>
  <c r="G1037" i="2"/>
  <c r="G1038" i="2"/>
  <c r="G1039" i="2"/>
  <c r="G1040" i="2"/>
  <c r="G1041" i="2"/>
  <c r="G1042" i="2"/>
  <c r="G1043" i="2"/>
  <c r="G1044" i="2"/>
  <c r="G1045" i="2"/>
  <c r="G1046" i="2"/>
  <c r="G1047" i="2"/>
  <c r="G1048" i="2"/>
  <c r="G1049" i="2"/>
  <c r="G1050" i="2"/>
  <c r="G1051" i="2"/>
  <c r="G1052" i="2"/>
  <c r="G1053" i="2"/>
  <c r="G1054" i="2"/>
  <c r="G1055" i="2"/>
  <c r="G1056" i="2"/>
  <c r="G1057" i="2"/>
  <c r="G1058" i="2"/>
  <c r="G1059" i="2"/>
  <c r="G1060" i="2"/>
  <c r="G1061" i="2"/>
  <c r="G1062" i="2"/>
  <c r="G1063" i="2"/>
  <c r="G1023" i="2"/>
  <c r="G1883" i="2"/>
  <c r="G1885" i="2"/>
  <c r="G1886" i="2"/>
  <c r="G1887" i="2"/>
  <c r="G1888" i="2"/>
  <c r="G1889" i="2"/>
  <c r="G1890" i="2"/>
  <c r="G1891" i="2"/>
  <c r="G1892" i="2"/>
  <c r="G1893" i="2"/>
  <c r="G1894" i="2"/>
  <c r="G1895" i="2"/>
  <c r="G1884" i="2"/>
  <c r="G4229" i="2"/>
  <c r="G4230" i="2"/>
  <c r="G4231" i="2"/>
  <c r="G4232" i="2"/>
  <c r="G4233" i="2"/>
  <c r="G4234" i="2"/>
  <c r="G4235" i="2"/>
  <c r="G4236" i="2"/>
  <c r="G4237" i="2"/>
  <c r="G4238" i="2"/>
  <c r="G4239" i="2"/>
  <c r="G4240" i="2"/>
  <c r="G4241" i="2"/>
  <c r="G4242" i="2"/>
  <c r="G4243" i="2"/>
  <c r="G4244" i="2"/>
  <c r="G4245" i="2"/>
  <c r="G4246" i="2"/>
  <c r="G4247" i="2"/>
  <c r="G4248" i="2"/>
  <c r="G4249" i="2"/>
  <c r="G4250" i="2"/>
  <c r="G4251" i="2"/>
  <c r="G4228" i="2"/>
  <c r="G25" i="2"/>
  <c r="G26" i="2"/>
  <c r="G27" i="2"/>
  <c r="G28" i="2"/>
  <c r="G29" i="2"/>
  <c r="G30" i="2"/>
  <c r="G31" i="2"/>
  <c r="G32" i="2"/>
  <c r="G33" i="2"/>
  <c r="G24" i="2"/>
  <c r="G1180" i="2" l="1"/>
  <c r="G833" i="2" l="1"/>
  <c r="G834" i="2"/>
  <c r="G835" i="2"/>
  <c r="G836" i="2"/>
  <c r="G837" i="2"/>
  <c r="G838" i="2"/>
  <c r="G839" i="2"/>
  <c r="G832" i="2"/>
  <c r="G1581" i="2" l="1"/>
  <c r="G1582" i="2"/>
  <c r="G1583" i="2"/>
  <c r="G1584" i="2"/>
  <c r="G1585" i="2"/>
  <c r="G1586" i="2"/>
  <c r="G1587" i="2"/>
  <c r="G1588" i="2"/>
  <c r="G1589" i="2"/>
  <c r="G1590" i="2"/>
  <c r="G1591" i="2"/>
  <c r="G1592" i="2"/>
  <c r="G1593" i="2"/>
  <c r="G1594" i="2"/>
  <c r="G1595" i="2"/>
  <c r="G1596" i="2"/>
  <c r="G1597" i="2"/>
  <c r="G1598" i="2"/>
  <c r="G1599" i="2"/>
  <c r="G1600" i="2"/>
  <c r="G1601" i="2"/>
  <c r="G1602" i="2"/>
  <c r="G1603" i="2"/>
  <c r="G1604" i="2"/>
  <c r="G1605" i="2"/>
  <c r="G1606" i="2"/>
  <c r="G1607" i="2"/>
  <c r="G1608" i="2"/>
  <c r="G1609" i="2"/>
  <c r="G1610" i="2"/>
  <c r="G1611" i="2"/>
  <c r="G1612" i="2"/>
  <c r="G1613" i="2"/>
  <c r="G1614" i="2"/>
  <c r="G1615" i="2"/>
  <c r="G1616" i="2"/>
  <c r="G1617" i="2"/>
  <c r="G1618" i="2"/>
  <c r="G1619" i="2"/>
  <c r="G1620" i="2"/>
  <c r="G1621" i="2"/>
  <c r="G1622" i="2"/>
  <c r="G1623" i="2"/>
  <c r="G1580" i="2"/>
  <c r="G4071" i="2" l="1"/>
  <c r="G4072" i="2"/>
  <c r="G4073" i="2"/>
  <c r="G4074" i="2"/>
  <c r="G4075" i="2"/>
  <c r="G4076" i="2"/>
  <c r="G4077" i="2"/>
  <c r="G4078" i="2"/>
  <c r="G4079" i="2"/>
  <c r="G4080" i="2"/>
  <c r="G4081" i="2"/>
  <c r="G4082" i="2"/>
  <c r="G4070" i="2"/>
  <c r="G2765" i="2" l="1"/>
  <c r="G2766" i="2"/>
  <c r="G3173" i="2"/>
  <c r="G4544" i="2"/>
  <c r="G4543" i="2"/>
  <c r="G2629" i="2"/>
  <c r="G2630" i="2"/>
  <c r="G2631" i="2"/>
  <c r="G2628" i="2"/>
  <c r="G2632" i="2"/>
  <c r="G1831" i="2" l="1"/>
  <c r="G1832" i="2"/>
  <c r="G1833" i="2"/>
  <c r="G1834" i="2"/>
  <c r="G1835" i="2"/>
  <c r="G1836" i="2"/>
  <c r="G1837" i="2"/>
  <c r="G1838" i="2"/>
  <c r="G1839" i="2"/>
  <c r="G1840" i="2"/>
  <c r="G1841" i="2"/>
  <c r="G1842" i="2"/>
  <c r="G1843" i="2"/>
  <c r="G1844" i="2"/>
  <c r="G1845" i="2"/>
  <c r="G1830" i="2"/>
  <c r="G3412" i="2"/>
  <c r="G3407" i="2"/>
  <c r="G3477" i="2"/>
  <c r="G3476" i="2"/>
  <c r="G3408" i="2" l="1"/>
  <c r="G3413" i="2"/>
  <c r="G3451" i="2"/>
  <c r="G3602" i="2"/>
  <c r="G1495" i="2"/>
  <c r="G1496" i="2"/>
  <c r="G1497" i="2"/>
  <c r="G1498" i="2"/>
  <c r="G1494" i="2"/>
  <c r="G2396" i="2" l="1"/>
  <c r="G2397" i="2"/>
  <c r="G2398" i="2"/>
  <c r="G2395" i="2"/>
  <c r="G2400" i="2" l="1"/>
  <c r="G2401" i="2"/>
  <c r="G2402" i="2"/>
  <c r="G2403" i="2"/>
  <c r="G2404" i="2"/>
  <c r="G2405" i="2"/>
  <c r="G2406" i="2"/>
  <c r="G2407" i="2"/>
  <c r="G2408" i="2"/>
  <c r="G2409" i="2"/>
  <c r="G2410" i="2"/>
  <c r="G2399" i="2"/>
  <c r="G2412" i="2"/>
  <c r="G2411" i="2"/>
  <c r="G2496" i="2"/>
  <c r="G2497" i="2"/>
  <c r="G2498" i="2"/>
  <c r="G2499" i="2"/>
  <c r="G2500" i="2"/>
  <c r="G2495" i="2"/>
  <c r="G2502" i="2"/>
  <c r="G2414" i="2" l="1"/>
  <c r="G2415" i="2"/>
  <c r="G2416" i="2"/>
  <c r="G2417" i="2"/>
  <c r="G2418" i="2"/>
  <c r="G2419" i="2"/>
  <c r="G2420" i="2"/>
  <c r="G2421" i="2"/>
  <c r="G2422" i="2"/>
  <c r="G2423" i="2"/>
  <c r="G2424" i="2"/>
  <c r="G2425" i="2"/>
  <c r="G2426" i="2"/>
  <c r="G2427" i="2"/>
  <c r="G2428" i="2"/>
  <c r="G2429" i="2"/>
  <c r="G2430" i="2"/>
  <c r="G2431" i="2"/>
  <c r="G2432" i="2"/>
  <c r="G2433" i="2"/>
  <c r="G2434" i="2"/>
  <c r="G2435" i="2"/>
  <c r="G2436" i="2"/>
  <c r="G2437" i="2"/>
  <c r="G2438" i="2"/>
  <c r="G2439" i="2"/>
  <c r="G2440" i="2"/>
  <c r="G2441" i="2"/>
  <c r="G2442" i="2"/>
  <c r="G2443" i="2"/>
  <c r="G2444" i="2"/>
  <c r="G2445" i="2"/>
  <c r="G2446" i="2"/>
  <c r="G2447" i="2"/>
  <c r="G2448" i="2"/>
  <c r="G2413" i="2"/>
  <c r="G281" i="2" l="1"/>
  <c r="G282" i="2"/>
  <c r="G280" i="2"/>
  <c r="G2487" i="2"/>
  <c r="G2488" i="2"/>
  <c r="G2489" i="2"/>
  <c r="G2490" i="2"/>
  <c r="G2491" i="2"/>
  <c r="G2492" i="2"/>
  <c r="G2493" i="2"/>
  <c r="G2486" i="2"/>
  <c r="G3050" i="2"/>
  <c r="G3051" i="2"/>
  <c r="G3049" i="2"/>
  <c r="G1625" i="2"/>
  <c r="G1624" i="2"/>
  <c r="G35" i="2"/>
  <c r="G36" i="2"/>
  <c r="G37" i="2"/>
  <c r="G38" i="2"/>
  <c r="G34" i="2"/>
  <c r="G4446" i="2"/>
  <c r="G4447" i="2"/>
  <c r="G4448" i="2"/>
  <c r="G4449" i="2"/>
  <c r="G4445" i="2"/>
  <c r="G1627" i="2"/>
  <c r="G1628" i="2"/>
  <c r="G1629" i="2"/>
  <c r="G1630" i="2"/>
  <c r="G1631" i="2"/>
  <c r="G1632" i="2"/>
  <c r="G1633" i="2"/>
  <c r="G1634" i="2"/>
  <c r="G1635" i="2"/>
  <c r="G1636" i="2"/>
  <c r="G1637" i="2"/>
  <c r="G1638" i="2"/>
  <c r="G1639" i="2"/>
  <c r="G1640" i="2"/>
  <c r="G1626" i="2"/>
  <c r="G2176" i="2"/>
  <c r="G1897" i="2"/>
  <c r="G1898" i="2"/>
  <c r="G1899" i="2"/>
  <c r="G1900" i="2"/>
  <c r="G1901" i="2"/>
  <c r="G1902" i="2"/>
  <c r="G1903" i="2"/>
  <c r="G1904" i="2"/>
  <c r="G1905" i="2"/>
  <c r="G1906" i="2"/>
  <c r="G1907" i="2"/>
  <c r="G1908" i="2"/>
  <c r="G1909" i="2"/>
  <c r="G1910" i="2"/>
  <c r="G1911" i="2"/>
  <c r="G1912" i="2"/>
  <c r="G1913" i="2"/>
  <c r="G1914" i="2"/>
  <c r="G1915" i="2"/>
  <c r="G1916" i="2"/>
  <c r="G1917" i="2"/>
  <c r="G1918" i="2"/>
  <c r="G1919" i="2"/>
  <c r="G1920" i="2"/>
  <c r="G1921" i="2"/>
  <c r="G1922" i="2"/>
  <c r="G1923" i="2"/>
  <c r="G1896" i="2"/>
  <c r="G1642" i="2"/>
  <c r="G1643" i="2"/>
  <c r="G1644" i="2"/>
  <c r="G1645" i="2"/>
  <c r="G1646" i="2"/>
  <c r="G1647" i="2"/>
  <c r="G1648" i="2"/>
  <c r="G1649" i="2"/>
  <c r="G1650" i="2"/>
  <c r="G1651" i="2"/>
  <c r="G1653" i="2"/>
  <c r="G1654" i="2"/>
  <c r="G1655" i="2"/>
  <c r="G1656" i="2"/>
  <c r="G1641" i="2"/>
  <c r="G1068" i="2"/>
  <c r="G1069" i="2"/>
  <c r="G1070" i="2"/>
  <c r="G1071" i="2"/>
  <c r="G1072" i="2"/>
  <c r="G1073" i="2"/>
  <c r="G1074" i="2"/>
  <c r="G1075" i="2"/>
  <c r="G1076" i="2"/>
  <c r="G1077" i="2"/>
  <c r="G1078" i="2"/>
  <c r="G1079" i="2"/>
  <c r="G1080" i="2"/>
  <c r="G1081" i="2"/>
  <c r="G1067" i="2"/>
  <c r="G52" i="2" l="1"/>
  <c r="G51" i="2"/>
  <c r="G1425" i="2"/>
  <c r="G1424" i="2"/>
  <c r="G1419" i="2"/>
  <c r="G1415" i="2"/>
  <c r="G1416" i="2"/>
  <c r="G1417" i="2"/>
  <c r="G1418" i="2"/>
  <c r="G1414" i="2"/>
  <c r="G518" i="2" l="1"/>
  <c r="G3920" i="2" l="1"/>
  <c r="G3921" i="2"/>
  <c r="G3922" i="2"/>
  <c r="G3923" i="2"/>
  <c r="G3924" i="2"/>
  <c r="G3925" i="2"/>
  <c r="G3926" i="2"/>
  <c r="G3927" i="2"/>
  <c r="G3928" i="2"/>
  <c r="G3929" i="2"/>
  <c r="G3930" i="2"/>
  <c r="G3931" i="2"/>
  <c r="G3932" i="2"/>
  <c r="G3933" i="2"/>
  <c r="G3934" i="2"/>
  <c r="G3935" i="2"/>
  <c r="G3936" i="2"/>
  <c r="G3937" i="2"/>
  <c r="G3938" i="2"/>
  <c r="G3939" i="2"/>
  <c r="G3940" i="2"/>
  <c r="G3941" i="2"/>
  <c r="G3942" i="2"/>
  <c r="G3943" i="2"/>
  <c r="G3944" i="2"/>
  <c r="G3945" i="2"/>
  <c r="G3946" i="2"/>
  <c r="G3947" i="2"/>
  <c r="G3948" i="2"/>
  <c r="G3949" i="2"/>
  <c r="G3950" i="2"/>
  <c r="G3951" i="2"/>
  <c r="G1925" i="2" l="1"/>
  <c r="G1926" i="2"/>
  <c r="G1927" i="2"/>
  <c r="G1928" i="2"/>
  <c r="G1929" i="2"/>
  <c r="G1930" i="2"/>
  <c r="G1931" i="2"/>
  <c r="G1932" i="2"/>
  <c r="G1933" i="2"/>
  <c r="G1934" i="2"/>
  <c r="G1935" i="2"/>
  <c r="G1936" i="2"/>
  <c r="G1937" i="2"/>
  <c r="G1938" i="2"/>
  <c r="G1939" i="2"/>
  <c r="G1940" i="2"/>
  <c r="G1941" i="2"/>
  <c r="G1942" i="2"/>
  <c r="G1943" i="2"/>
  <c r="G1944" i="2"/>
  <c r="G1945" i="2"/>
  <c r="G1946" i="2"/>
  <c r="G1947" i="2"/>
  <c r="G1948" i="2"/>
  <c r="G1949" i="2"/>
  <c r="G1950" i="2"/>
  <c r="G1951" i="2"/>
  <c r="G1952" i="2"/>
  <c r="G1953" i="2"/>
  <c r="G1954" i="2"/>
  <c r="G1955" i="2"/>
  <c r="G1956" i="2"/>
  <c r="G1957" i="2"/>
  <c r="G1958" i="2"/>
  <c r="G1924" i="2"/>
  <c r="G87" i="2" l="1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8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66" i="2"/>
  <c r="G3053" i="2"/>
  <c r="G3052" i="2"/>
  <c r="G2450" i="2" l="1"/>
  <c r="G2451" i="2"/>
  <c r="G2452" i="2"/>
  <c r="G2453" i="2"/>
  <c r="G2454" i="2"/>
  <c r="G2455" i="2"/>
  <c r="G2456" i="2"/>
  <c r="G2457" i="2"/>
  <c r="G2458" i="2"/>
  <c r="G2459" i="2"/>
  <c r="G2460" i="2"/>
  <c r="G2461" i="2"/>
  <c r="G2462" i="2"/>
  <c r="G2463" i="2"/>
  <c r="G2464" i="2"/>
  <c r="G2465" i="2"/>
  <c r="G2466" i="2"/>
  <c r="G2467" i="2"/>
  <c r="G2468" i="2"/>
  <c r="G2469" i="2"/>
  <c r="G2470" i="2"/>
  <c r="G2471" i="2"/>
  <c r="G2472" i="2"/>
  <c r="G2473" i="2"/>
  <c r="G2474" i="2"/>
  <c r="G2475" i="2"/>
  <c r="G2476" i="2"/>
  <c r="G2477" i="2"/>
  <c r="G2478" i="2"/>
  <c r="G2479" i="2"/>
  <c r="G2480" i="2"/>
  <c r="G2481" i="2"/>
  <c r="G2482" i="2"/>
  <c r="G2449" i="2"/>
  <c r="G3604" i="2"/>
  <c r="G3605" i="2"/>
  <c r="G3606" i="2"/>
  <c r="G3607" i="2"/>
  <c r="G3603" i="2"/>
  <c r="G3273" i="2"/>
  <c r="G3274" i="2"/>
  <c r="G3275" i="2"/>
  <c r="G3276" i="2"/>
  <c r="G3277" i="2"/>
  <c r="G3278" i="2"/>
  <c r="G3279" i="2"/>
  <c r="G3280" i="2"/>
  <c r="G3281" i="2"/>
  <c r="G3282" i="2"/>
  <c r="G3283" i="2"/>
  <c r="G3284" i="2"/>
  <c r="G3285" i="2"/>
  <c r="G3286" i="2"/>
  <c r="G3287" i="2"/>
  <c r="G3288" i="2"/>
  <c r="G3289" i="2"/>
  <c r="G3290" i="2"/>
  <c r="G3291" i="2"/>
  <c r="G3292" i="2"/>
  <c r="G3293" i="2"/>
  <c r="G3294" i="2"/>
  <c r="G3295" i="2"/>
  <c r="G3296" i="2"/>
  <c r="G3297" i="2"/>
  <c r="G3298" i="2"/>
  <c r="G3299" i="2"/>
  <c r="G3300" i="2"/>
  <c r="G3301" i="2"/>
  <c r="G3302" i="2"/>
  <c r="G3303" i="2"/>
  <c r="G3304" i="2"/>
  <c r="G3305" i="2"/>
  <c r="G3306" i="2"/>
  <c r="G3307" i="2"/>
  <c r="G3308" i="2"/>
  <c r="G3309" i="2"/>
  <c r="G3310" i="2"/>
  <c r="G3311" i="2"/>
  <c r="G3312" i="2"/>
  <c r="G3313" i="2"/>
  <c r="G3314" i="2"/>
  <c r="G3315" i="2"/>
  <c r="G3316" i="2"/>
  <c r="G3317" i="2"/>
  <c r="G3318" i="2"/>
  <c r="G3319" i="2"/>
  <c r="G3320" i="2"/>
  <c r="G3321" i="2"/>
  <c r="G3322" i="2"/>
  <c r="G3323" i="2"/>
  <c r="G3324" i="2"/>
  <c r="G3325" i="2"/>
  <c r="G3326" i="2"/>
  <c r="G3327" i="2"/>
  <c r="G3328" i="2"/>
  <c r="G3329" i="2"/>
  <c r="G3330" i="2"/>
  <c r="G3331" i="2"/>
  <c r="G3332" i="2"/>
  <c r="G3333" i="2"/>
  <c r="G3334" i="2"/>
  <c r="G3335" i="2"/>
  <c r="G3336" i="2"/>
  <c r="G3337" i="2"/>
  <c r="G3338" i="2"/>
  <c r="G3339" i="2"/>
  <c r="G3340" i="2"/>
  <c r="G3341" i="2"/>
  <c r="G3342" i="2"/>
  <c r="G3343" i="2"/>
  <c r="G3344" i="2"/>
  <c r="G3345" i="2"/>
  <c r="G3346" i="2"/>
  <c r="G3347" i="2"/>
  <c r="G3348" i="2"/>
  <c r="G3349" i="2"/>
  <c r="G3350" i="2"/>
  <c r="G3351" i="2"/>
  <c r="G3352" i="2"/>
  <c r="G3353" i="2"/>
  <c r="G3354" i="2"/>
  <c r="G3272" i="2"/>
  <c r="F3270" i="2"/>
  <c r="G2483" i="2" l="1"/>
  <c r="G3727" i="2" l="1"/>
  <c r="G513" i="2" l="1"/>
  <c r="G1283" i="2" l="1"/>
  <c r="G1284" i="2"/>
  <c r="G1285" i="2"/>
  <c r="G1286" i="2"/>
  <c r="G1287" i="2"/>
  <c r="G1282" i="2"/>
  <c r="G3002" i="2"/>
  <c r="G3003" i="2"/>
  <c r="G3004" i="2"/>
  <c r="G3005" i="2"/>
  <c r="G3006" i="2"/>
  <c r="G3007" i="2"/>
  <c r="G3009" i="2"/>
  <c r="G3001" i="2"/>
  <c r="G138" i="2" l="1"/>
  <c r="G139" i="2"/>
  <c r="G140" i="2"/>
  <c r="G141" i="2"/>
  <c r="G142" i="2"/>
  <c r="G143" i="2"/>
  <c r="G137" i="2"/>
  <c r="G4007" i="2"/>
  <c r="G4008" i="2"/>
  <c r="G4009" i="2"/>
  <c r="G4010" i="2"/>
  <c r="G4011" i="2"/>
  <c r="G4012" i="2"/>
  <c r="G4013" i="2"/>
  <c r="G4006" i="2"/>
  <c r="G4044" i="2"/>
  <c r="G4045" i="2"/>
  <c r="G4046" i="2"/>
  <c r="G4047" i="2"/>
  <c r="G4048" i="2"/>
  <c r="G4049" i="2"/>
  <c r="G4050" i="2"/>
  <c r="G4051" i="2"/>
  <c r="G4052" i="2"/>
  <c r="G4053" i="2"/>
  <c r="G4043" i="2"/>
  <c r="G3980" i="2"/>
  <c r="G3979" i="2"/>
  <c r="G3160" i="2" l="1"/>
  <c r="G3161" i="2"/>
  <c r="G3162" i="2"/>
  <c r="G3163" i="2"/>
  <c r="G3164" i="2"/>
  <c r="G3159" i="2"/>
  <c r="G128" i="2" l="1"/>
  <c r="G129" i="2"/>
  <c r="G130" i="2"/>
  <c r="G131" i="2"/>
  <c r="G132" i="2"/>
  <c r="G133" i="2"/>
  <c r="G134" i="2"/>
  <c r="G135" i="2"/>
  <c r="G127" i="2"/>
  <c r="G3271" i="2" l="1"/>
  <c r="G3054" i="2"/>
  <c r="G2767" i="2"/>
  <c r="G2485" i="2"/>
  <c r="G2177" i="2"/>
  <c r="G1959" i="2"/>
  <c r="G1659" i="2"/>
  <c r="G1281" i="2"/>
  <c r="G65" i="2"/>
  <c r="G4643" i="2"/>
  <c r="G4145" i="2"/>
  <c r="G3919" i="2"/>
  <c r="G3726" i="2"/>
  <c r="G4457" i="2" l="1"/>
  <c r="G1492" i="2"/>
  <c r="G1493" i="2"/>
  <c r="G1491" i="2"/>
  <c r="G660" i="2" l="1"/>
  <c r="G4144" i="2" l="1"/>
  <c r="G4143" i="2"/>
  <c r="G4122" i="2"/>
  <c r="G4115" i="2"/>
  <c r="G64" i="2" l="1"/>
  <c r="G1789" i="2" l="1"/>
  <c r="G1790" i="2"/>
  <c r="G1788" i="2"/>
  <c r="G1873" i="2" l="1"/>
  <c r="G126" i="2"/>
  <c r="G1775" i="2"/>
  <c r="G4218" i="2" l="1"/>
  <c r="G4219" i="2"/>
  <c r="G4220" i="2"/>
  <c r="G4221" i="2"/>
  <c r="G4217" i="2"/>
  <c r="G452" i="2"/>
  <c r="G2494" i="2"/>
  <c r="G1774" i="2"/>
  <c r="G3268" i="2" l="1"/>
  <c r="G3269" i="2"/>
  <c r="G3267" i="2"/>
  <c r="G4546" i="2"/>
  <c r="G4547" i="2"/>
  <c r="G4548" i="2"/>
  <c r="G4549" i="2"/>
  <c r="G4550" i="2"/>
  <c r="G4551" i="2"/>
  <c r="G4552" i="2"/>
  <c r="G4553" i="2"/>
  <c r="G4554" i="2"/>
  <c r="G4555" i="2"/>
  <c r="G4556" i="2"/>
  <c r="G4557" i="2"/>
  <c r="G4558" i="2"/>
  <c r="G4559" i="2"/>
  <c r="G4560" i="2"/>
  <c r="G4561" i="2"/>
  <c r="G4562" i="2"/>
  <c r="G4563" i="2"/>
  <c r="G4564" i="2"/>
  <c r="G4565" i="2"/>
  <c r="G4566" i="2"/>
  <c r="G4567" i="2"/>
  <c r="G4568" i="2"/>
  <c r="G4569" i="2"/>
  <c r="G4570" i="2"/>
  <c r="G4571" i="2"/>
  <c r="G4572" i="2"/>
  <c r="G4573" i="2"/>
  <c r="G4574" i="2"/>
  <c r="G4575" i="2"/>
  <c r="G4576" i="2"/>
  <c r="G4577" i="2"/>
  <c r="G4578" i="2"/>
  <c r="G4579" i="2"/>
  <c r="G4580" i="2"/>
  <c r="G4581" i="2"/>
  <c r="G4582" i="2"/>
  <c r="G4583" i="2"/>
  <c r="G4545" i="2"/>
  <c r="G1183" i="2" l="1"/>
  <c r="G1184" i="2"/>
  <c r="G1185" i="2"/>
  <c r="G1186" i="2"/>
  <c r="G1187" i="2"/>
  <c r="G1188" i="2"/>
  <c r="G1189" i="2"/>
  <c r="G1190" i="2"/>
  <c r="G1191" i="2"/>
  <c r="G1192" i="2"/>
  <c r="G1193" i="2"/>
  <c r="G1194" i="2"/>
  <c r="G1195" i="2"/>
  <c r="G1196" i="2"/>
  <c r="G1197" i="2"/>
  <c r="G1198" i="2"/>
  <c r="G1199" i="2"/>
  <c r="G1200" i="2"/>
  <c r="G1201" i="2"/>
  <c r="G1202" i="2"/>
  <c r="G1203" i="2"/>
  <c r="G1204" i="2"/>
  <c r="G1205" i="2"/>
  <c r="G1206" i="2"/>
  <c r="G1207" i="2"/>
  <c r="G1208" i="2"/>
  <c r="G1209" i="2"/>
  <c r="G1210" i="2"/>
  <c r="G1211" i="2"/>
  <c r="G1212" i="2"/>
  <c r="G1213" i="2"/>
  <c r="G1214" i="2"/>
  <c r="G1215" i="2"/>
  <c r="G1216" i="2"/>
  <c r="G1217" i="2"/>
  <c r="G1218" i="2"/>
  <c r="G1219" i="2"/>
  <c r="G1220" i="2"/>
  <c r="G1221" i="2"/>
  <c r="G1222" i="2"/>
  <c r="G1223" i="2"/>
  <c r="G1224" i="2"/>
  <c r="G1225" i="2"/>
  <c r="G1226" i="2"/>
  <c r="G1227" i="2"/>
  <c r="G1228" i="2"/>
  <c r="G1229" i="2"/>
  <c r="G1230" i="2"/>
  <c r="G1231" i="2"/>
  <c r="G1232" i="2"/>
  <c r="G1233" i="2"/>
  <c r="G1234" i="2"/>
  <c r="G1235" i="2"/>
  <c r="G1236" i="2"/>
  <c r="G1237" i="2"/>
  <c r="G1238" i="2"/>
  <c r="G1239" i="2"/>
  <c r="G1240" i="2"/>
  <c r="G1241" i="2"/>
  <c r="G1242" i="2"/>
  <c r="G1243" i="2"/>
  <c r="G1244" i="2"/>
  <c r="G1245" i="2"/>
  <c r="G1182" i="2"/>
  <c r="G1539" i="2" l="1"/>
  <c r="G1540" i="2"/>
  <c r="G1541" i="2"/>
  <c r="G1542" i="2"/>
  <c r="G1543" i="2"/>
  <c r="G1544" i="2"/>
  <c r="G1545" i="2"/>
  <c r="G1546" i="2"/>
  <c r="G1547" i="2"/>
  <c r="G1538" i="2"/>
  <c r="G1247" i="2"/>
  <c r="G1248" i="2"/>
  <c r="G1249" i="2"/>
  <c r="G1250" i="2"/>
  <c r="G1251" i="2"/>
  <c r="G1252" i="2"/>
  <c r="G1253" i="2"/>
  <c r="G1254" i="2"/>
  <c r="G1255" i="2"/>
  <c r="G1256" i="2"/>
  <c r="G1257" i="2"/>
  <c r="G1258" i="2"/>
  <c r="G1259" i="2"/>
  <c r="G1260" i="2"/>
  <c r="G1261" i="2"/>
  <c r="G1262" i="2"/>
  <c r="G1263" i="2"/>
  <c r="G1264" i="2"/>
  <c r="G1265" i="2"/>
  <c r="G1266" i="2"/>
  <c r="G1267" i="2"/>
  <c r="G1268" i="2"/>
  <c r="G1269" i="2"/>
  <c r="G1270" i="2"/>
  <c r="G1271" i="2"/>
  <c r="G1272" i="2"/>
  <c r="G1273" i="2"/>
  <c r="G1274" i="2"/>
  <c r="G1275" i="2"/>
  <c r="G1276" i="2"/>
  <c r="G1277" i="2"/>
  <c r="G1278" i="2"/>
  <c r="G1246" i="2"/>
  <c r="G1181" i="2"/>
  <c r="G1279" i="2"/>
  <c r="G1280" i="2"/>
  <c r="G942" i="2" l="1"/>
</calcChain>
</file>

<file path=xl/sharedStrings.xml><?xml version="1.0" encoding="utf-8"?>
<sst xmlns="http://schemas.openxmlformats.org/spreadsheetml/2006/main" count="15226" uniqueCount="4343">
  <si>
    <t>Հոդվածը</t>
  </si>
  <si>
    <t>Գնման ձև /ընթացակարգը/</t>
  </si>
  <si>
    <t>Չափման միավորը</t>
  </si>
  <si>
    <t>Միավորի գինը</t>
  </si>
  <si>
    <t>Ընդամենը ծախսերը /դրամ/</t>
  </si>
  <si>
    <t>Քանակը</t>
  </si>
  <si>
    <t>Միջանցիկ կոդը ըստ CPV դասակարգման</t>
  </si>
  <si>
    <t>Անվանումը</t>
  </si>
  <si>
    <t>Ապրանք</t>
  </si>
  <si>
    <t>ԷԱՃ</t>
  </si>
  <si>
    <t>հատ</t>
  </si>
  <si>
    <t>լիտր</t>
  </si>
  <si>
    <t>Ծառայություն</t>
  </si>
  <si>
    <t>ՄԱ</t>
  </si>
  <si>
    <t>դրամ</t>
  </si>
  <si>
    <t>ԲՄ</t>
  </si>
  <si>
    <t>Աշխատանք</t>
  </si>
  <si>
    <t>նախագծերի պատրաստում, ծախսերի գնահատում</t>
  </si>
  <si>
    <t>աշխատանքային ձեռնոցներ</t>
  </si>
  <si>
    <t>անխափան սնուցման աղբյուրներ</t>
  </si>
  <si>
    <t>ընդհանուր շինարարական աշխատանքներ</t>
  </si>
  <si>
    <t>Երևանի քաղաքապետարանի աշխատակազմի գնումների վարչության պետի ժամանակավոր պաշտոնակատար</t>
  </si>
  <si>
    <t>Ապրանքներ</t>
  </si>
  <si>
    <t>4239</t>
  </si>
  <si>
    <t>4861</t>
  </si>
  <si>
    <t>սալահատակման ― ասֆալտապատման աշխատանքներ</t>
  </si>
  <si>
    <t>Երևան քաղաքի 2023 թվականի բյուջեի միջոցներով նախատեսվող Ավան վարչական շրջանի</t>
  </si>
  <si>
    <t>Երևան քաղաքի 2023 թվականի բյուջեի միջոցներով նախատեսվող Կենտրոն վարչական շրջանի</t>
  </si>
  <si>
    <t>ջրային ուղիների շահագործման ծառայություններ</t>
  </si>
  <si>
    <t>ծառայություն</t>
  </si>
  <si>
    <t>Երևան քաղաքի 2023 թվականի բյուջեի միջոցներով նախատեսվող Էրեբունի վարչական շրջանի</t>
  </si>
  <si>
    <t>Երևան քաղաքի 2023 թվականի բյուջեի միջոցներով նախատեսվող Քանաքեռ-Զեյթուն վարչական շրջանի</t>
  </si>
  <si>
    <t>թաղման ծառայություններ</t>
  </si>
  <si>
    <t>Երևան քաղաքի 2023 թվականի բյուջեի միջոցներով նախատեսվող Նոր Նորք վարչական շրջանի</t>
  </si>
  <si>
    <t>Երևան քաղաքի 2023 թվականի բյուջեի միջոցներով նախատեսվող Դավթաշեն վարչական շրջանի</t>
  </si>
  <si>
    <t>Երևան քաղաքի 2023 թվականի բյուջեի միջոցներով նախատեսվող Աջափնյակ վարչական շրջանի</t>
  </si>
  <si>
    <t>ճանապարհային գծանշումներ</t>
  </si>
  <si>
    <t>լուսազդանշանների պահպանման ծառայություններ</t>
  </si>
  <si>
    <t>Երևան քաղաքի 2023 թվականի բյուջեի միջոցներով նախատեսվող Նուբարաշեն վարչական շրջանի</t>
  </si>
  <si>
    <t>Երևան քաղաքի 2023 թվականի բյուջեի միջոցներով նախատեսվող Շենգավիթ վարչական շրջանի</t>
  </si>
  <si>
    <t>ջրի մատակարարման ― կոյուղաջրերի մաքրման խորհրդատվական ծառայություններ</t>
  </si>
  <si>
    <t>98371100/510</t>
  </si>
  <si>
    <t>գազի բաշխում</t>
  </si>
  <si>
    <t>էլեկտրականության բաշխում</t>
  </si>
  <si>
    <t>տեղեկատվության էլեկտրոնային փոխանցման ծառայություններ</t>
  </si>
  <si>
    <t>պոլիէթիլենային պարկ, աղբի համար</t>
  </si>
  <si>
    <t>19641000/526</t>
  </si>
  <si>
    <t>ճանապարհային նշանների տեղադրում</t>
  </si>
  <si>
    <t>լուսազդանշանների տեղադրում</t>
  </si>
  <si>
    <t>աղբի մեքենաներ</t>
  </si>
  <si>
    <t>աշխատանք</t>
  </si>
  <si>
    <t>Երեվան քաղաքի 2023 թվականի բյուջեի միջոցներով նախատեսվող Արաբկիր վարչական շրջանի</t>
  </si>
  <si>
    <t>Բաժին 01, խումբ 1, դաս 1, 1. Կառավարման մարմնի պահպանում</t>
  </si>
  <si>
    <t>Բաժին 01, խումբ 1, դաս 1, 1. Վարչական օբյեկտների հիմնանորոգում և կառուցում</t>
  </si>
  <si>
    <t>Բաժին 02, խումբ 2, դաս 1, Քաղաքացիական պաշտպանության աջակցություն</t>
  </si>
  <si>
    <t>Բաժին 01, խումբ 5, դաս 1, 1. Նախագծային աշխատանքներ</t>
  </si>
  <si>
    <t>Բաժին 02խումբ 2դաս 1, Քաղաքացիական պաշտպանությանն աջակցություն</t>
  </si>
  <si>
    <t>Բաժին 04, խումբ 5, դաս 1, կամրջային կառուցվածքների վերանորոգում և պահպանում</t>
  </si>
  <si>
    <t>Բաժին 04, խումբ 5, դաս 1, փողոցների փոսային նորոգումների աշխատանքներ</t>
  </si>
  <si>
    <t>Բաժին 04, խումբ 5, դաս 1, 5. Վերելակների հիմնանորոգում</t>
  </si>
  <si>
    <t>Բաժին 04, խումբ 5, դաս 1, 6. Կամրջային կառուցվածքների վերականգնում եվ պահպանում</t>
  </si>
  <si>
    <t>Բաժին 04, խումբ 5, դաս 1, Փողոցների, հրապարակների եվ այգիների կահավորում</t>
  </si>
  <si>
    <t>Բաժին 06, խումբ6, դաս 1, 1. Բակային տարածքների և խաղահրապարկների հիմնանորոգում և պահպանում</t>
  </si>
  <si>
    <t>Բաժին 04, խումբ 5, դաս 1, 3. Եզրաքարերի վերանորոգում</t>
  </si>
  <si>
    <t>Բաժին 04, խումբ 9, դաս 1, 12. Հրատապ լուծում պահանջող ընթացիկ աշխատանքների իրականացում</t>
  </si>
  <si>
    <t>Բաժին 04, խումբ 5, դաս 1, Փողոցների ընթացիկ նորոգում</t>
  </si>
  <si>
    <t>Բաժին 05, խումբ6 , դաս 1, 1.Աղբահանություն և սանիտարական մաքրում</t>
  </si>
  <si>
    <t>Բաժին 05, խումբ 6, դաս 1կանաչ տարածքների հիմնում և պահպանում</t>
  </si>
  <si>
    <t>Բաժին 06, խումբ 6, դաս 1, 3. Բակային տարածքների և խաղահրապարակների հիմնանորոգում ու պահպանում</t>
  </si>
  <si>
    <t>Բաժին 6, խումբ 4, դաս 1 Արտաքին լուսավորության ցանցի արդիականացում</t>
  </si>
  <si>
    <t>Բաժին 8, խումբ 1, դաս 1 Հանգստի գոտիների եվ զբոսայգիների կառուցում եվ պահպանում</t>
  </si>
  <si>
    <t>Բաժին 8, խումբ 2, դաս 3 մշակութային  օբյեկտների  հիմնանորոգում և վերանորոգում</t>
  </si>
  <si>
    <t>Բաժին 8, խումբ 2, դաս 2 Թանգարանների նորոգում</t>
  </si>
  <si>
    <t>Բաժին 9, խումբ 6, դաս 1 նախադպրոցական հաստատությունների կառուցում եվ վերանորոգում</t>
  </si>
  <si>
    <t>Բաժին 09, խումբ 6, դաս 1, Վարչական օբյեկների կառուցում եվ հիմնանորոգում</t>
  </si>
  <si>
    <t>Բաժին 09, խումբ 6, դաս 1, Դպրոցական օլիմպիադաների եվ այլ միջոցառումների կազմակերպում</t>
  </si>
  <si>
    <t>Բաժին 09, խումբ 6, դաս 1, նախադպրոցական հաստատությունների կառուցում և վերանորոգում</t>
  </si>
  <si>
    <t>Բաժին 07, խումբ 6, դաս 1, 1. Առողջապահական օբյեկտների հիմնանորոգում</t>
  </si>
  <si>
    <t>Բաժին 4, խումբ 5, դաս 5, Վերելակների հիմնանորոգում</t>
  </si>
  <si>
    <t>Բաժին 4, խումբ 9, դաս 1, 1.  Հրատապ լուծում պահանջող ընթացիկ աշխատանքների իրականացում</t>
  </si>
  <si>
    <t>Բաժին 01, խումբ 5, դաս 1, Նախագծային աշխատանքներ</t>
  </si>
  <si>
    <t>Բաժին 04, խումբ 5, դաս 1, Ասֆալտ-բետոնյա ծածկի վերանորոգում և պահպանում</t>
  </si>
  <si>
    <t xml:space="preserve">Բաժին 04, խումբ 5, դաս 1, Եզրաքարերի վերանորոգում                             </t>
  </si>
  <si>
    <t>Բաժին 04, խումբ 5, դաս 1, Հենապատերի վերանորոգում</t>
  </si>
  <si>
    <t>Բաժին 04, խումբ 5, դաս 1, Թեքահարթակների կառուցում</t>
  </si>
  <si>
    <t>Բաժին 04, խումբ 9, դաս 1, Հրատապ լուծում պահանջող աշխատանքներ</t>
  </si>
  <si>
    <t>Բաժին 06, խումբ 1 դաս 1, հանգստի գոտիներ</t>
  </si>
  <si>
    <t>Բաժին 8 խումբ 1, դաս 1, Հանգստի գոտիների և զբոսայգիների կառուցում ու պահպանում</t>
  </si>
  <si>
    <t>Բաժին 08, խումբ 2, դաս 4, 1. Մշակութային միջոցառումների իրականացում</t>
  </si>
  <si>
    <t>Բաժին 9, խումբ 6, դաս 1 1.  նախադպրոցական հաստատությունների կառուցում և վերանորոգում</t>
  </si>
  <si>
    <t>Բաժին 04, խումբ 9, դաս 1, Հրատապ լուծում պահանջող ընթացիկ աշխատանքների իրականացում</t>
  </si>
  <si>
    <t>Բաժին 8, խումբ 2, դաս 4, Մշակութային միջոցառումներ</t>
  </si>
  <si>
    <t>Բաժին 8, խումբ 1, դաս 1, Սպորտային միջոցառումներ</t>
  </si>
  <si>
    <t>Բաժին 04, խումբ 5, դաս 1, 1. Ասֆալտ-բետոնյա ծածկի վերանորոգում և պահպանում</t>
  </si>
  <si>
    <t>Բաժին 04, խումբ 5, դաս 1, 3. Հենապատերի  վերանորոգում</t>
  </si>
  <si>
    <t>Բաժին 04, խումբ 9, դաս 1, Հրատապ լուծում պահանջող ընթացիկ շինարարական աշատանքների իրականացում</t>
  </si>
  <si>
    <t>Բաժին 06, խումբ 4, դաս 1, Շենքերի գեղարվեստական լուսավորում</t>
  </si>
  <si>
    <t>Բաժին 08, խումբ 2, դաս 7, 1. Հուշարձանների վերանորոգում և պահպանում</t>
  </si>
  <si>
    <t>Բաժին 1, խումբ5, դաս 1 Նախագծային աշխատանքներ</t>
  </si>
  <si>
    <t>Բաժին 4, խումբ5, դաս 1,Եզրաքարերի վերանորոգում</t>
  </si>
  <si>
    <t>Բաժին 4, խումբ5, դաս 1,Հենապատերի վերանորոգում</t>
  </si>
  <si>
    <t>Բաժին 4, խումբ 9, դաս 1,ՀՐԱՏԱՊ ԼՈՒԾՈՒՄ ՊԱՀԱՆՋՈՂ ԸՆԹԱՑԻԿ ԱՇԽԱՏԱՆՔՆԵՐԻ ԻՐԱԿԱՆԱՑՈՒՄ</t>
  </si>
  <si>
    <t>Բաժին 8, խումբ 2, դաս 1,ՄՇԱԿՈՒԹԱՅԻՆ ՄԻՋՈՑԱՌՈՒՄՆԵՐԻ ԻՐԱԿԱՆԱՑՈՒՄ</t>
  </si>
  <si>
    <t>Բաժին 10, խումբ 7, դաս 1,ԱՐՏԱԿԱՐԳ ԻՐԱՎԻՃԱԿՆԵՐՈՒՄ ԵՎ ՆՄԱՆԱՏԻՊ ԱՅԼ ԴԵՊՔԵՐՈՒՄ ԿՅԱՆՔԻ ԴԺՎԱՐԻՆ ԻՐԱՎԻՃԱԿՆԵՐՈՒՄ ՀԱՅՏՆՎԱԾ ԱՆՁԱՆՑ ԵՎ ԸՆՏԱՆԻՔՆԵՐԻՆ ԱՋԱԿՑՈՒԹՅՈՒՆ</t>
  </si>
  <si>
    <t>Բաժին 1 խումբ 5, դաս 1, Նախագծային աշխատանքներ</t>
  </si>
  <si>
    <t>Բաժին 4 խումբ 5, դաս 1, Ասֆալտ-բետոնյա ծածկի վերանորոգում և պահպանում</t>
  </si>
  <si>
    <t xml:space="preserve">Բաժին 4 խումբ 5, դաս 1, Եզրաքարերի վերանորոգում </t>
  </si>
  <si>
    <t>Բաժին 4 խումբ 5, դաս 1,  Փողոցների, հրապարակների և այգիների կահավորում</t>
  </si>
  <si>
    <t>Բաժին 4 խումբ 9, դաս 1, Հրատապ լուծում պահանջող ընթացիկ աշխատանքների իրականացում</t>
  </si>
  <si>
    <t>Բաժին 6 խումբ 6, դաս 1,բազնաբնակարան շենքերի հարթ տանիքների վերանորոգում</t>
  </si>
  <si>
    <t>Բաժին 6 խումբ 6, դաս 1,բազնաբնակարան շենքերի թեք տանիքների վերանորոգում</t>
  </si>
  <si>
    <t>Բաժին 6 խումբ 6, դաս 1, Վթարային պատշգամբների նորոգում</t>
  </si>
  <si>
    <t>Բաժին 6 խումբ 6, դաս 1, Բակային տարածքների  և խաղահրապարակների հիմնանորոգում և պահպանում</t>
  </si>
  <si>
    <t>Բաժին 8 խումբ 2, դաս 4, Մշակութային միջոցառումների իրականացում</t>
  </si>
  <si>
    <t>Բաժին 01, խումբ 5, դաս 1,Նախագծային աշխատանքներ</t>
  </si>
  <si>
    <t>Բաժին 04, խումբ 9, դաս 1,Հրատապ լուծում պահանջող ընթացիկ աշխատանքներ</t>
  </si>
  <si>
    <t>Բաժին 8, խումբ 2 դաս 4,Մշակութային միջոցառումներ</t>
  </si>
  <si>
    <t>Բաժին 8, խումբ 1 դաս 1,Սպորտային միջոցառումներ</t>
  </si>
  <si>
    <t>Բաժին 04, խումբ 5, դաս 1,եզրաքարերի վերանորոգում</t>
  </si>
  <si>
    <t>Բաժին 04, խումբ 9, դաս 1,Հրատապ լուծում պահանջող աշխատանքներ</t>
  </si>
  <si>
    <t>Բաժին 04, խումբ 5, դաս 1 ճանապարհային տրանսպորտ</t>
  </si>
  <si>
    <t>Բաժին 06, խումբ 6, դաս 1  Բակային տարածքների և խաղահրապարակների հիմնանորոգում և պահպանում</t>
  </si>
  <si>
    <t>Բաժին 08, խումբ 1, դաս 1,Հանգստի գոտիների և զբոսայգիների կառուցում և պահպանում</t>
  </si>
  <si>
    <t>Բաժին 01, խումբ 5, դաս 1, 1. Նախագծային փաստաթղթերի կազմում</t>
  </si>
  <si>
    <t>Բաժին 04, խումբ 5, դաս 1 Ասֆալտ-բետոնյա ծածկի վերանորոգում և պահպանում</t>
  </si>
  <si>
    <t>Բաժին 4 խումբ 9, դաս 1, հրատապ լուծում պահանջող ընթացիկ աշխատանքների իրականացում</t>
  </si>
  <si>
    <t>Բաժին 8 խումբ 2, դաս 4, Մշակութային միջոցառումների կազմակերպում</t>
  </si>
  <si>
    <t>Բաժին 10 խումբ 7, դաս 1, Համայնքի բնակիչների կենսամակարդակի բարելավմանն ուղղված նպատակային ծրագրեր</t>
  </si>
  <si>
    <t>Բաժին 10 խումբ 7, դաս 1, Հարազատ չունեցող անձանց հուղարկավորության կազմակերպում</t>
  </si>
  <si>
    <t>Բաժին 01, խումբ 6, դաս 1, 1.Երևան համայնքի սեփականությունը համարվող շենքերի, շինությունների, հողամասերի չափագրման, Երևան համայնքի սեփականությունը համարվող գույքի /շարժական և անշարժ/ շուկայական գնահատման և հաշվետվության տրամադրման ծառայություններ, գույքի նկատմամբ իրավունքների գրանցման և տեղեկատվության տրամադրման հետ կապված վճարումներ</t>
  </si>
  <si>
    <t>Բաժին 06, խումբ 6 դաս 1, Բազմաբնակարան շենքերի հարթ տանիքների վերանորոգում</t>
  </si>
  <si>
    <t>Բաժին 04 խումբ 2դաս 4,  ոռոգման ցանցի կառուցում և վերանորոգում</t>
  </si>
  <si>
    <t>Բաժին 05, խումբ1, դաս 1, աղբահանություն և սանիտարական մաքրում</t>
  </si>
  <si>
    <t>Բաժին 06, խումբ 5, դաս 1, 1. Շենքերի և շինությունների հետազոտման աշխատանքներ</t>
  </si>
  <si>
    <t>Բաժին 04, խումբ 5, դաս 1, 8. մայրուղիների և փողոցների վերակառուցում և հիմնանորոգում</t>
  </si>
  <si>
    <t xml:space="preserve">Բաժին 8, խումբ 1, դաս1 Սպորտային միջոցառման կազմակերպմում </t>
  </si>
  <si>
    <t>Բաժին 05, խումբ 6, դաս 1, 1. Ախտահանման և միջատազերծման ծառայություններ</t>
  </si>
  <si>
    <t>Բաժին 8 խումբ 1, դաս 1, Սպորտային միջոցառումների կազմակերպում</t>
  </si>
  <si>
    <t>Բաժին 06, խումբ 6, դաս 1, Բազմաբնակարան շենքերի հարթ տանիքների վերանորոգում</t>
  </si>
  <si>
    <t>Բաժին 10, խումբ 7, դաս 1, Բազմազավակ, երիտասարդ և այլ խմբերին պատկանող ընտանիքներին աջակցություն</t>
  </si>
  <si>
    <t>Բաժին 10, խումբ 3, դաս 1, Հարազատ չունեցող անձանց հուղարկավորության կազմակերպում</t>
  </si>
  <si>
    <t>Բաժին 8 խումբ 1, դաս1, Սպորտային միջոցառումների կազմակերպում</t>
  </si>
  <si>
    <t xml:space="preserve">Բաժին 10, խումբ 3, դաս 1 1. Հարազատ չունեցող և սոցիալապես անապահով ընտանիքների համար հուղարկավորության կազմակերպում </t>
  </si>
  <si>
    <t>Բաժին 01 խումբ 1, դաս 1, Կառավարման մարմնի պահպանում</t>
  </si>
  <si>
    <t>Բաժին 10, խումբ 7, դաս 1,Սոցիալապես անապահով անձանց ընտանիքների համար հուղարկավորության կազմակերպում</t>
  </si>
  <si>
    <t>Բաժին 10, խումբ 3, դաս 1,Հարազատ չունեցող անձանց հուղարկավորության կազմակերպում</t>
  </si>
  <si>
    <t>Բաժին 05, խումբ 6, դաս 1,Ախտահանման և միջատազերծման ծառայություններ /դեռատիզացիա/</t>
  </si>
  <si>
    <t>Բաժին 05, խումբ 6, դաս 1, 2. Ախտահանման և միջատազերծման ծառայություններ /դեռատիզացիա/</t>
  </si>
  <si>
    <t>Բաժին 06, խումբ 6, դաս 1, Բակային տարածքների և խաղահրապարակների  հիմնանորոգման աշխ.</t>
  </si>
  <si>
    <t>Բաժին 08, խումբ 1, դաս 1, 1. Սպորտային միջոցառումների կազմակերպում</t>
  </si>
  <si>
    <t>Բաժին 10, խումբ 3 դաս 1, 1. Հարազատ չունեցող անձանց հուղարկավորության կազմակերպում</t>
  </si>
  <si>
    <t>Բաժին 01, խումբ1, դաս 1, 1. կառավարման մարմնի պահպանում</t>
  </si>
  <si>
    <t>Բաժին 04, խումբ 9, դաս 1, Ախտահանման և միջատազերծման ծառայություններ</t>
  </si>
  <si>
    <t>Բաժին 05, խումբ 6, դաս 1, Ախտահանման և միջատազերծման ծառայություններ</t>
  </si>
  <si>
    <t>Բաժին 1, խումբ 1, դաս 1,1 Կառավարման մարմնի պահպանում</t>
  </si>
  <si>
    <t>Բաժին 2, խումբ5, դաս 1 Զինապարտների հաշվառման, զորակոչի,զորահավաքի և վարժական հավաքների կազմակերպմանն աջակցություն</t>
  </si>
  <si>
    <t>Բաժին 2 խումբ 5, դաս 1, Զինապարտների հաշվառման, զորակոչի, զորահավաքի և վարժական հավաքների կազմակերպմանն աջակցություն</t>
  </si>
  <si>
    <t>Բաժին 6 խումբ 6, դաս 1,Բազմաբնակարան շենքերի բարեկարգման այլ աշխատանքներ</t>
  </si>
  <si>
    <t>Բաժին 10 խումբ 3, դաս 1, Հարազատ չունեցող անձանց հուղարկավորության կազմակերպում</t>
  </si>
  <si>
    <t>Բաժին 1 խումբ 1, դաս 1, Կառավարման մարմնի պահպանում</t>
  </si>
  <si>
    <t>Բաժին 08, խումբ 2, դաս 4,Մշակութային միջոցառումների կազմակերպում</t>
  </si>
  <si>
    <t>Բաժին 08, խումբ 1, դաս 1,Սպորտային միջոցառումների կազմակերպում</t>
  </si>
  <si>
    <t>Բաժին10, խումբ 3, դաս 1,Հարազատ չունեցող անձանց  հուղարկավորության կազմակերպում</t>
  </si>
  <si>
    <t>Բաժին10, խումբ 7, դաս 1Արտակարգ իրավիճակների և նմանատիպ այլ դեպքերում կյանքի դժվար իրավիճակներում հայտնված անձանց և ընտանիքներին աջակցություն</t>
  </si>
  <si>
    <t>Բաժին 06, խումբ 6, դաս 1,Բազմաբնակարան շենքերի թեք տանիքների վերանորոգում</t>
  </si>
  <si>
    <t>Բաժին 4 խումբ 5, դաս 1, մայրուղիների և փողոցների վերանորոգում</t>
  </si>
  <si>
    <t>Բաժին 5 խումբ 6, դաս 1, Ախտահանման և միջատազերծման ծառայություններ /դեռատիզացիա/</t>
  </si>
  <si>
    <t>Բաժին 6 խումբ 6, դաս 1Բազմաբնակարան շենքների բարեկարգման այլ աշխատանքներ</t>
  </si>
  <si>
    <t>Բաժին 6 խումբ 6, դաս 1, Բազմաբնակարան շենքների հարթ տանիքների վերանորոգում</t>
  </si>
  <si>
    <t>Բաժին 10 խումբ 7, դաս 1, Արտակարգ իրավիճակների և նմանատիպ այլ դեպքերում կյանքի դժվար իրավիճակներում հայտնված անձանց և ընտանիքներին աջակցություն</t>
  </si>
  <si>
    <t>ՀԱՍՏԱՏՈՒՄ ԵՄ`</t>
  </si>
  <si>
    <t xml:space="preserve">Բաժին 04, խումբ 5, դաս 1 մայրուղիների և փողոցների վերակառուցում  և հիմնանորոգում </t>
  </si>
  <si>
    <t>Բաժին 04, խումբ 5, դաս 1, Մայրուղիների և փողոցների վերակառուցում և հիմնանորոգում</t>
  </si>
  <si>
    <t>Բաժին 8 խումբ 1, դաս 1 Հանգստի գոտիների և զբոսայգիների կառուցում ու պահպանում</t>
  </si>
  <si>
    <t>Բաժին 04, խումբ 5, դաս 1 գծանշման ծառայություններ</t>
  </si>
  <si>
    <t xml:space="preserve">Բաժին 1 խումբ 5, դաս 1, Նախագծային աշխատանքներ </t>
  </si>
  <si>
    <t>Բաժին 10, խումբ 7, դաս 1 Արտակարգ իրավիճակների և նմանատիպ այլ դեպքերում ԿԴԻՀ անձանց և ընտանիքներին աջակցություն</t>
  </si>
  <si>
    <t>Բաժին 08, խումբ 1, դաս 1 Սպորտային միջոցառումների կազմակերպում</t>
  </si>
  <si>
    <t>Բաժին 4, խումբ5, դաս 1,ՄԱՅՐՈՒՂԻՆԵՐԻ ԵՎ ՓՈՂՈՑՆԵՐԻ ՎԵՐԱԿԱՌՈՒՑՈՒՄ ԵՎ ՀԻՄՆԱՆՈՐՈԳՈՒՄ</t>
  </si>
  <si>
    <t>Բաժին 6, խումբ 6, դաս 1,  ԲԱԶՄԱԲՆԱԿԱՐԱՆ ՇԵՆՔԵՐԻ ԲԱՐԵԿԱՐԳՈՒՄ</t>
  </si>
  <si>
    <t>Բաժին 6, խումբ 6, դաս 1,  ԲԱԶՄԱԲՆԱԿԱՐԱՆ ՇԵՆՔԵՐԻ ՀԱՐԹ ՏԱՆԻՔՆԵՐԻ ՎԵՐԱՆՈՐՈԳՈՒՄ</t>
  </si>
  <si>
    <t>Երևան քաղաքի 2023 թվականի բյուջեի միջոցներով նախատեսվող Մալաթիա-Սեբաստիա վարչական շրջանի</t>
  </si>
  <si>
    <t>Բաժին 6, խումբ 6, դաս 1,  ԲԱԿԱՅԻՆ ՏԱՐԱԾՔՆԵՐԻ ԵՎ ԽԱՂԱՀՐԱՊԱՐԱԿՆԵՐԻ  ՀԻՄՆԱՆՈՐՈԳՈՒՄ ՈՒ ՊԱՀՊԱՆՈՒՄ</t>
  </si>
  <si>
    <t>Բաժին 6 խումբ 6, դաս 1,Բազմաբնակարան շենքերի թեք տանիքների վերանորոգում</t>
  </si>
  <si>
    <t>Բաժին5 խումբ 6, դաս 1, Ախտահանման և միջատազերծման ծառայություններ</t>
  </si>
  <si>
    <t>Բաժին 4, խումբ5, դաս 1,Թեքահարթակների կառուցում</t>
  </si>
  <si>
    <t>Բաժին 06, խումբ 1, դաս 1, 1. Նանսենի զբոսայգու վերջնամասում շների զբոսանքի համար առանձնացված տարածքի կառուցման աշխատանքներ</t>
  </si>
  <si>
    <t>Բաժին 6 խումբ 6, դաս 1,Ֆուտբոլի դաշտերի ընթացիկ նորոգում</t>
  </si>
  <si>
    <t>Բաժին 04, խումբ 5, դաս 1.  Թոթովենցի աշխատանքների 10/1շ հենապատի կառուցում</t>
  </si>
  <si>
    <t>Բաժին 06, խումբ 3, դաս 1,խողովակաշարեր կառուցում և վերակառուցում</t>
  </si>
  <si>
    <t>Բաժին 06, խումբ 6, դաս 1, Բազմաբնակարան շենքերի բարեկարգման այլ աշխատանքներ</t>
  </si>
  <si>
    <t>Ծառայություններ</t>
  </si>
  <si>
    <t>Բաժին 4, խումբ 5, դաս 1,«Ասֆալտ-բետոնյա ծածկի վերանորոգում և պահպանում»</t>
  </si>
  <si>
    <t>Բաժին 6, խումբ 6, դաս 1,«Բազմաբնակարան շենքերի հարթ տանիքների վերանորոգում»</t>
  </si>
  <si>
    <t>Բաժին 6 խումբ 6, դաս 1, Բազմաբնակարան շենքների թեք տանիքների վերանորոգում</t>
  </si>
  <si>
    <t>Բաժին 6 խումբ 6, դաս 1, Բակային տարածքների և խաղահրապարակների հիմնանորոգում ու պահպանում</t>
  </si>
  <si>
    <r>
      <t>ԱԱ</t>
    </r>
    <r>
      <rPr>
        <b/>
        <sz val="9"/>
        <rFont val="GHEA Grapalat"/>
        <family val="3"/>
      </rPr>
      <t>Ապրանք</t>
    </r>
    <r>
      <rPr>
        <b/>
        <sz val="9"/>
        <color theme="0"/>
        <rFont val="GHEA Grapalat"/>
        <family val="3"/>
      </rPr>
      <t>Ա</t>
    </r>
  </si>
  <si>
    <t>Բաժին 4 խումբ 5, դաս 1, Վերելակների հիմանորոգում</t>
  </si>
  <si>
    <t>Բաժին 09, խումբ 6, դաս 1, Առարկայական օլիմպիադա</t>
  </si>
  <si>
    <t>Բաժին 06, խումբ 6, դաս 1, Բազմաբնակարան շենքերի թեք տանիքների վերանորոգում</t>
  </si>
  <si>
    <t>Բաժին 6, խումբ 4 դաս 1, 1. Շենքերի գեղարվեստական լուսավորում</t>
  </si>
  <si>
    <t>Բաժին 6, խումբ 6, դաս 1  Ներբակային աստիճանների բարեկարգում</t>
  </si>
  <si>
    <t>Բաժին 6, խումբ 6, դաս 1, Բակային տարածքների բարեկարգում</t>
  </si>
  <si>
    <t>Բաժին 10, խումբ7, դաս 1,  Բնակչության կենսամակարդակի բարելավմանն ուղղված նպատակային ծրագրերի իրականացում</t>
  </si>
  <si>
    <t>Բաժին 6, խումբ 6, դաս 1 Վթարային պատշգամբների նորոգում</t>
  </si>
  <si>
    <t>Բաժին 4, խումբ 5, դաս 1, Փողոցների, խաղահրապարակների և այգիների կահավորում</t>
  </si>
  <si>
    <t>Բաժին 10, խումբ 7, դաս 1,Արտակարգ իրավիճակների և նմանատիպ այլ դեպքերում,կյանքի դժվարինիրավիճակներում հայտնված անձանց և ընտանիքներին աջակցություն</t>
  </si>
  <si>
    <t>Բաժին 1, խումբ 5, դաս 1, Նախագծային աշխատանքներ</t>
  </si>
  <si>
    <t>Բաժին 4 խումբ 5, դաս 1,Ծրագրի անվանումը`  Ասֆալտ-բետոնյա ծածկի վերանորոգում և պահպանում</t>
  </si>
  <si>
    <t>Բաժին 6 խումբ 6, դաս 1 Բակային տարածքների և խաղահրապարակների հիմնանորոգում և պահպանում</t>
  </si>
  <si>
    <t>Ծառայությունթյուն</t>
  </si>
  <si>
    <t>բժշկական ծառայություններ</t>
  </si>
  <si>
    <t>Բաժին 4, խումբ5, դաս 1 Ասֆալտ-բետոնյա ծածկի վերանորոգում և պահպանում</t>
  </si>
  <si>
    <t>Բաժին 10, խումբ 7, դաս 1, 1. Բնակիչների կենսամակարդակի բարելավմանն ուղղված նպատակային ծրագրեր</t>
  </si>
  <si>
    <t>Բաժին 02, խումբ 5, դաս 1,Զինապարտների հաշվառման, զորակոչի, զորահավաքի և վաժական հավաքների կազմակերպմանն աջակցություն</t>
  </si>
  <si>
    <t>Բաժին 2, խումբ 5, դաս 1 Արտակարգ իրավիճակների և նմանատիպ այլ դեպքերում ԿԴԻՀ անձանց և ընտանիքներին աջակցություն</t>
  </si>
  <si>
    <t xml:space="preserve">Բաժին 2, խումբ 5, դաս 1 Զինապարտների հաշվառման, զորակոչի </t>
  </si>
  <si>
    <t>Բաժին 4 խումբ 5, դաս 1,Հենապատի վերանորոգում</t>
  </si>
  <si>
    <t>Բաժին 10, խումբ 7, դաս 1, 1. Բազմազավակ, երիտասարդ և այլ խմբերին պատկանող ընտանիքների աջակցություն</t>
  </si>
  <si>
    <t>Բաժին 04, խումբ 5, դաս 1, 3. Վարչական օբյեկտների կառուցում  և հիմնանորոգում</t>
  </si>
  <si>
    <t>Բաժին 04, խումբ 5, դաս 1,Եզրաքարերի վերանորոգում</t>
  </si>
  <si>
    <t>Բաժին 04, խումբ 5, դաս 1 Ասֆալտ բետոնե ծածկի վերանորոգում</t>
  </si>
  <si>
    <t>Բաժին 01, խումբ 5, դաս 1,Բակային տարածքների և խաղահրապարակների հիմնանորոգում և պահպանում</t>
  </si>
  <si>
    <t xml:space="preserve">Բաժին 06, խումբ 3, դաս 1  Ջրամատակարարման ցանցի կառուցում և վերակառուցում </t>
  </si>
  <si>
    <t>Բաժին 6, խումբ 6 դաս 1,   Բազմաբնակարան շենքերի բարեկարգման այլ աշխատանքներ</t>
  </si>
  <si>
    <t>Բաժին 4, խումբ 5, դաս 1, Եզրաքարերի վերանորոգում</t>
  </si>
  <si>
    <t xml:space="preserve">Բաժին 06, խումբ 1, դաս 1, Ինքնական կառույցների քանդում </t>
  </si>
  <si>
    <t xml:space="preserve">Բաժին 02, խումբ 5 դաս 1. Ծրագրի անվանումը`Զինապարտների հաշվառման, զորակոչի, </t>
  </si>
  <si>
    <t>Բաժին 4, խումբ 9, դաս 1 Տարածքների պահեստավորման ծառայություն</t>
  </si>
  <si>
    <t>Բաժին 06, խումբ 6, դաս 1 Բարեկարգման այլ աշխատանքներ</t>
  </si>
  <si>
    <t>Բաժին 02 խումբ 5, դաս 1, 1.Զինապարտների հաշվառման, զորակոչի, զորահավաքի և վարժական հավաքների կազմակերմանն աջակցություն</t>
  </si>
  <si>
    <t>Բաժին 06, խումբ 6 դաս 1, Շենքերի շինությունների կապիտալ վերանորոգում</t>
  </si>
  <si>
    <t xml:space="preserve">Բաժին 4 խումբ 5, դաս 1,  Փողոցների պահպանում և շահագործում </t>
  </si>
  <si>
    <t>Բաժին 2, խումբ 5, դաս 1 Զինապարտների հաշվառման, զորակոչի, զորահավաքի և վարժական հավաքների կազմակերպմանն աջակցություն</t>
  </si>
  <si>
    <t>Բաժին 08, խումբ 2 դաս 1, Գրադարանների համար անհրաժեշտ գույքի ձեռքբերում</t>
  </si>
  <si>
    <t>Բաժին 09, խումբ 1, դաս 1,  «Նախադպրոցական ուսուցման համար անհրաժեշտ գույքի ձեռքբերում»</t>
  </si>
  <si>
    <t>Բաժին 04, խումբ 5 դաս 1,Հենապատերի հիմնանորոգում</t>
  </si>
  <si>
    <t>Բաժին 06, խումբ 6, դաս 1, Կիևյան 14ա շենքի թեք տանիքի վերանորոգում</t>
  </si>
  <si>
    <t>Բաժին 04, խումբ 5, դաս 1, Եզրաքարերի վերանորոգում</t>
  </si>
  <si>
    <t>Բաժին 06, խումբ 6, դաս 1, Տանիքների վերանորոգման աշխատանքներ</t>
  </si>
  <si>
    <t>Բաժին 04, խումբ 5, դաս 1,Տրանսպորտային համակարգի արդիականացում</t>
  </si>
  <si>
    <t>Բաժին 05, խումբ 6, դաս 1Կողուղագծերի և հեղեղատար համակարգերի կառուցում</t>
  </si>
  <si>
    <t>Բաժին 04, խումբ 5, դաս 1, Ճանապարհային երթևեկության անվտանգության ապահովում
և ճանապարհատրանսպորտային պատահարների կանխարգելում</t>
  </si>
  <si>
    <t>Բաժին 8, խումբ 1, դաս 1,Սպորտային միջոցառումների իրականացում</t>
  </si>
  <si>
    <t>Բաժին 10, խումբ7, դաս 1,բազմազավակ, երիտասարդ և այլ խմբերին պատկանող ընտանիքներին աջակցություն</t>
  </si>
  <si>
    <t>Բաժին 10, խումբ 7, դաս 1,Բնակիչների կենսամակարդակի բարելավմանն ուղղված նպատակային ծրագրի իրականացում</t>
  </si>
  <si>
    <t xml:space="preserve">Բաժին 4 խումբ 5, դաս 1,  Կանգառասրահների հարդարում </t>
  </si>
  <si>
    <t>Բաժին 1, խումբ 1, դաս 1 Վարչական օբյեկտների կառուցում և հիմնանորոգում</t>
  </si>
  <si>
    <t>Բաժին 10, խումբ 7, դաս 1 Բնակիչների կենսամակարդակի բարելավմանն ուղղված նպատակային ծրագրերի իրականացում</t>
  </si>
  <si>
    <t>Բաժին 04, խումբ 5, դաս 1 1.  Եզրաքարերի վերանորոգում</t>
  </si>
  <si>
    <t>Բաժին 4, խումբ 5, դաս 1, Մայրուղիների և փողոցների վերակառուցում և հիմնանորոգում</t>
  </si>
  <si>
    <t>Բաժին 04, խումբ 5, դաս 1 1.  Հենապատի վերանորոգում</t>
  </si>
  <si>
    <t>Բաժին 10, խումբ 7, դաս 1, «Երևան համայնքի բնակիչների կենսամակարդակի բարելավմանն ուղղված նպատակային ծրագրեր»</t>
  </si>
  <si>
    <t>Բաժին 06, խումբ 6, դաս 1, Վթարային պատշգամբների հիմնանորոգման  աշխատանքներ</t>
  </si>
  <si>
    <t>Բաժին 10, խումբ 7, դաս 1,Բնակիչների կենսամակարդակի  բարելավմանն ուղղված նպատակային ծրագրերի իրականացում</t>
  </si>
  <si>
    <t>Բաժին 08, խումբ 2, դաս 4   Մշակութային միջոցառումների իրականացում</t>
  </si>
  <si>
    <r>
      <t>Ծ</t>
    </r>
    <r>
      <rPr>
        <b/>
        <sz val="9"/>
        <color indexed="8"/>
        <rFont val="GHEA Grapalat"/>
        <family val="3"/>
      </rPr>
      <t>առայություն</t>
    </r>
  </si>
  <si>
    <t>Բաժին 10, խումբ 9 դաս 2. Առողջության ապահովագրություն</t>
  </si>
  <si>
    <t>Բաժին 8, խումբ 8, դաս 1 Բակային տարածքների և խաղահրապարակների հիմնանորոգում և պահպանում</t>
  </si>
  <si>
    <t>Բաժին 04, խումբ 2, դաս 4,  Ոռոգման ցանցի կառուցում և վերանորոգում</t>
  </si>
  <si>
    <t>Բաժին 01, խումբ 1, դաս 1,Վարչական օբյեկտների կառուցում</t>
  </si>
  <si>
    <t xml:space="preserve">Բաժին 01, խումբ 1, դաս 1  Ծրագրի անվանումը` Վարչական օբյեկտների կառուցում և հիմնանորոգում </t>
  </si>
  <si>
    <t>Բաժին 04, խումբ 9, դաս 1, Վթարային օբյեկտների հիմնանորոգում</t>
  </si>
  <si>
    <t>Բաժին 10 խումբ 7, դաս 1, Երևան համայնքի բնակիչների կենսամակարդակի բարելավմանն ուղղված նպատակային ծրագրեր</t>
  </si>
  <si>
    <t>Բաժին 10 խումբ 7, դաս 1, Բազմազավակ, երիտասարդ և այլ խմբերին պատկանող ընտանիքներին աջակցություն</t>
  </si>
  <si>
    <t>Բաժին 10, խումբ 7, դաս 1, Երևան համայնքի բնակիչների կենսամակարդակի բարելավմանն ուղղված նպատակային ծրագրերի իրականացում</t>
  </si>
  <si>
    <t>Բաժին 10, խումբ 7, դաս 1, Երևան քաղաքում երեխաների և սոցիալական պաշտպանության ոլորտում ներդրված նոր համակարգի շարունակական զարգացում՝ արդյունավետ կառավարման նպատակով</t>
  </si>
  <si>
    <t>բենզին, ռեգուլյար</t>
  </si>
  <si>
    <t>Բաժին 8, խումբ 8, դաս 1 Հանգստի գոտիների և զբոսայգիների կառուցում ու պահպանում</t>
  </si>
  <si>
    <t>Բաժին 06, խումբ 6, դաս 1,Բակային տարածքների և խաղահրապարակների հիմնանորոգում ու պահպանում</t>
  </si>
  <si>
    <t>Բաժին 04, խումբ 5, դաս 5  Վերելակների հիմնանորոգում</t>
  </si>
  <si>
    <t>Բաժին 4, խումբ 5, դաս 5 Վերելակների հիմնանորոգում</t>
  </si>
  <si>
    <t>Բաժին 10, խումբ 7 դաս 1 Արտակարգ իրավիճակների և նմանատիպ այլ դեպքերում կյանքի դժվարին իրավիճակներում հայտնված անձանց և ընտանքներին աջակցություն</t>
  </si>
  <si>
    <t>Բաժին 10, խումբ 7 դաս 1  Բնակիչների կենսամակարդակի բարելավմանն ուղղված նպատակային ծրագրեր</t>
  </si>
  <si>
    <t>Բաժին 10, խումբ 7 դաս 1, 1. Հասարակական զուգարանների պահպանում և վերանորոգում</t>
  </si>
  <si>
    <t>Բաժին 6, խումբ 6, դաս 1,«Բազմաբնակարան շեքերի բարեկարգման այլ աշխատանքներ»</t>
  </si>
  <si>
    <t>Բաժին 02, խումբ2, դաս 1, Հակահրդեհային հիդրանտների վերանորոգում</t>
  </si>
  <si>
    <t>Բաժին 10, խումբ 7, դաս 1 Բազմազավակ, երիտասարդ և այլ խմբերին պատկանող ընտանիքներին աջակցություն</t>
  </si>
  <si>
    <t>Բաժին 10, խումբ 7 դաս 1, 1. Բնակիչների կենսամակարդակի բարելավմանն ուղղված նպատակային ծրագրեր</t>
  </si>
  <si>
    <t>Բաժին 8, խումբ 1, դաս 1, Հանգստի գոտիների և զբոսայգիների կառուցում և պահպանում</t>
  </si>
  <si>
    <t>Բաժին 04, խումբ 5, դաս 1, 7. Փողոցների, հրապարակների և այգիների կահավորում</t>
  </si>
  <si>
    <t>Բաժին 10, խումբ 7 դաս 1 Արտակարգ իրավիճակների և նմանատիպ այլ դեպքերում կյանքի դժվարին իրավիճակներում հայտնված անձանց և ընտանիքներին աջակցություն</t>
  </si>
  <si>
    <t>Բաժին 04, խումբ 5, դաս 1,Մայթերի և աստիճանավանդակների վերակառուցում և հիմնանորոգում</t>
  </si>
  <si>
    <t>Բաժին 05, խումբ 6, դաս 1, Շրջակա միջավայրի պաշտպանության ենթակառուցվածքների զարգացում</t>
  </si>
  <si>
    <t>Բաժին 06, խումբ 6 դաս 1, Տիպային բակային մարզահրապարակների կառուցման աշխատանքներ</t>
  </si>
  <si>
    <t>Բաժին 04, խումբ 5, դաս 1, Փողոցների պահպանում և շահագործում</t>
  </si>
  <si>
    <t>Բաժին 08, խումբ 2 դաս 4, Զբոսաշրջության զարգացում</t>
  </si>
  <si>
    <t>Բաժին 07, խումբ 1, դաս 1, 1. Առողջապահական կազմակերպությունների համար բժշկական սարքավորումների և գույքի ձեռքբերում</t>
  </si>
  <si>
    <t>Բաժին 4 խումբ 5, դաս 1, Փողոցների, խաղահրապարկների, այգիների կահավորում</t>
  </si>
  <si>
    <t>էԱՃ</t>
  </si>
  <si>
    <t>Բաժին 1, խումբ 1, դաս 1,Վարչական օբյեկտների կառուցում և հիմնանորոգում</t>
  </si>
  <si>
    <t>Բաժին 06, խումբ 6, դաս 1, 1. Վթարային պատշգամբների նորոգում</t>
  </si>
  <si>
    <t>Բաժին 4, խումբ 5, դաս 1, Թեքահարթակի կառուցում</t>
  </si>
  <si>
    <t>Բաժին 6, խումբ 6, դաս 1,«Բակային տարածքների և խաղահրապարակների հիմնանորոգում ու պահպանում»</t>
  </si>
  <si>
    <t>Բաժին 05, խումբ 6, դաս 1, Բնապահպանական կայանների կառուցում</t>
  </si>
  <si>
    <t>Բաժին 6 խումբ 4, դաս 1, Արտաքին լուսավորության ցանցի կառուցում</t>
  </si>
  <si>
    <t>Բաժին 4, խումբ 2 դաս 4  Ոռոգման ցանցի կառուցում և վերանորոգում</t>
  </si>
  <si>
    <t>Բաժին , խումբ5, դաս 1,Նախադպրոցական հաստատությունների հիմնանորոգում և վերանորոգում</t>
  </si>
  <si>
    <t>Բաժին 05, խումբ 2, դաս 1, 1. `Ջրահեռացման կոմունիկացիոն ցանցերի կառուցում</t>
  </si>
  <si>
    <t>Բաժին 04, խումբ 5, դաս 1, Փողոցների,հրապարակների և այգիների կահավորում</t>
  </si>
  <si>
    <t>4237</t>
  </si>
  <si>
    <t>Բաժին 01, խումբ 1, դաս 1,Վարչական շենքի ընթացիկ նորոգում</t>
  </si>
  <si>
    <t>Բաժին 6, խումբ 6, դաս 1,  ԲԱԶՄԱԲՆԱԿԱՐԱՆ ՇԵՆՔԵՐԻ ԹԵՔ ՏԱՆԻՔՆԵՐԻ ՎԵՐԱՆՈՐՈԳՈՒՄ</t>
  </si>
  <si>
    <t>Բաժին 08, խումբ 2, դաս 7, Հուշարձանների վերանորոգում և պահպանում</t>
  </si>
  <si>
    <t>Բաժին 05, խումբ2, դաս 1,  ՋՐԱՀԵՌԱՑՄԱՆ ԿՈՄՈՒՆԻԿԱՑԻՈՆ ՑԱՆՑԵՐԻ ԿԱՌՈՒՑՈՒՄ</t>
  </si>
  <si>
    <t>Բաժին 08, խումբ 1, դաս 1, Խաղահրապարակների ռետինե հատակի տեղադրում</t>
  </si>
  <si>
    <t>Բաժին 4 խումբ 5, դաս 1, Հենապատի վերանորոգում</t>
  </si>
  <si>
    <t>Բաժին 5 խումբ 2 դաս 1  Ջրահեռացման կոմունիկացիոն ցանցի կառուցում</t>
  </si>
  <si>
    <t>Բաժին 10, խումբ 7 դաս 1, 1. Մայրուղիների և փողոցների վերակառուցում</t>
  </si>
  <si>
    <t>Բաժին 9, խումբ 6, դաս 1 Նախադպրոցական հաստատությունների կառուցում և վերանորոգում</t>
  </si>
  <si>
    <t>Բաժին 4 խումբ 5, դաս 1  Ցուցանակների պատրաստում և տեղադրում</t>
  </si>
  <si>
    <t xml:space="preserve">Բաժին 6 խումբ 1, դաս 1, Ինքնակամ կառույցների քանդում </t>
  </si>
  <si>
    <t>Երևան քաղաքի 2023 թվականի բյուջեի միջոցներով նախատեսվող Նորք-Մարաշ վարչական շրջանի</t>
  </si>
  <si>
    <t>Բաժին 1, խումբ 1, դաս 1, Վարչական օբյեկտների կառուցում և հիմնանորոգում</t>
  </si>
  <si>
    <t xml:space="preserve">Բաժին 6, խումբ 3, դաս 1, Երևան քաղաքի կոյուղատար համակարգի արդիականացման և ընդլայնման աշխատանքներ </t>
  </si>
  <si>
    <t xml:space="preserve">Բաժին 04, խումբ 5 դաս 1, Երևան քաղաքում ճանապարհների կառուցման և միջին նորոգման աշխատանքներ </t>
  </si>
  <si>
    <t>Բաժին 04, խումբ 9, դաս 1, Կոմունիկացիոն ցանցերի կառուցում</t>
  </si>
  <si>
    <t>Բաժին 8, խումբ 1, դաս 1Հանգստի գոտիների և զբոսայգիների կառուցում և պահպանում</t>
  </si>
  <si>
    <t>Բաժին 4, խումբ5, դաս 1,ՓՈՂՈՑՆԵՐԻ, ՀՐԱՊԱՐԱԿՆԵՐԻ ԵՎ ԱՅԳԻՆԵՐԻ ԿԱՀԱՎՈՐՈՒՄ</t>
  </si>
  <si>
    <t>Գնման առարկայի միջանցիկ կոդը ըստ CPV դասակարգման</t>
  </si>
  <si>
    <t>Բաժին 4, խումբ 5, դաս 1, Փողոցների, այգիների և հրապարակների կահավորում</t>
  </si>
  <si>
    <t>Բաժին 9, խումբ 5, դաս 1,Արտադպրոցական կազմակերպությունների հիմնանորոգում և վերանորոգում</t>
  </si>
  <si>
    <t>Բաժին 4, խումբ 5, դաս 1 Երևան քաղաքում ճանապարհների կառուցման և միջին նորոգման աշխատանքներ</t>
  </si>
  <si>
    <t>Բաժին 04, խումբ 5, դաս 5, Երևանի մետրոպոլիտենի ենթակառուցվածքների վերանորոգում</t>
  </si>
  <si>
    <t>Բաժին 9, խումբ 5, դաս 1 Արտադպրոցական դաստիարակություն</t>
  </si>
  <si>
    <t>Բաժին 10, խումբ 7, դաս 1, «Հայրենադարձ և փախստական ընտանիքներին աջակցություն»</t>
  </si>
  <si>
    <t>Բաժին 05, խումբ 2, դաս 1, 1. Ջրահեռացման կոմունիկացիոն ցանցի կառուցում</t>
  </si>
  <si>
    <t>Բաժին 8, խումբ 1, դաս 1,Հանգստի գոտիների և զբոսայգիների կառուցում և պահպանում</t>
  </si>
  <si>
    <t>ավտոբուսներ ― միջքաղաքային ավտոբուսներ</t>
  </si>
  <si>
    <t>Բաժին 6, խումբ 6, դաս 1, 7. Բազմաբնակարան շենքերի թեք տանիքների վերանորոգում</t>
  </si>
  <si>
    <t>պոմպային կայանների կառուցման աշխատանքներ</t>
  </si>
  <si>
    <t>Բաժին 4, խումբ2, դաս 4 Ոռոգման ցանցի կառուցում և վերանորոգում</t>
  </si>
  <si>
    <t>Բաժին 10, խումբ 7, դաս 1  Տարբեր սոցիալական խմբերի համար Երևան համայնքում որակյալ սոցիալական ծառայությունների կազմակերպում</t>
  </si>
  <si>
    <t>Բաժին 04, խումբ 5, դաս 1, 1. Մայթերի սալիկապատման աշխատանքներաշխատանքներ</t>
  </si>
  <si>
    <t>Բաժին 04, խումբ 5, դաս 1,  Մայթերի հիմնանորոգում</t>
  </si>
  <si>
    <t>Բաժին 4, խումբ 5, դաս 1, Հենապատի հիմնանորոգում</t>
  </si>
  <si>
    <t xml:space="preserve">Բաժին 8, խումբ 2, դաս 4 Մշակութային միջոցառման կազմակերպում </t>
  </si>
  <si>
    <t xml:space="preserve">Աշխատանք  </t>
  </si>
  <si>
    <t>Բաժին 08, խումբ 1, դաս 1, Հանգստի գոտիների և զբոսայգիների կառուցում և պահպանում</t>
  </si>
  <si>
    <t>Բաժին 6, խումբ 6, դաս 1 Բակային տարածքների բարեկարգում</t>
  </si>
  <si>
    <t>Բաժին 8, խումբ 1, դաս 1,  Դավթաշեն 1-թաղամասի հ.200 դպրոցի  հարակից տարածքում պուրակի հիմնան աշխատանքներ</t>
  </si>
  <si>
    <t>Բաժին 04, խումբ 5, դաս 1,ՓՈՂՈՑՆԵՐԻ, ՀՐԱՊԱՐԱԿՆԵՐԻ ԵՎ ԱՅԳԻՆԵՐԻ ԿԱՀԱՎՈՐՈՒՄ</t>
  </si>
  <si>
    <t>Բաժին 4 խումբ 5, դաս 1, Փողոցների, հրապարակների և այգիների կահավորում</t>
  </si>
  <si>
    <t>Բաժին 9, խումբ 1, դաս 1 Նախադպրոցական ուսուցում</t>
  </si>
  <si>
    <t>Բաժին 04, խումբ 5, դաս 1, Փողոցների, հրապարակների և այգիների կահավորում</t>
  </si>
  <si>
    <t>Բաժին 1 խումբ 1, դաս 1, Վարչական օբյեկտների հիմնանորոգում</t>
  </si>
  <si>
    <t>Բաժին 05, խումբ 5, դաս 1 Շենքերի և շինությունների կառուցում</t>
  </si>
  <si>
    <t>Բաժին4, խումբ 2 դաս 4, Ոռոգման ցանցի կառուցում և վերանորոգում</t>
  </si>
  <si>
    <t>34121100/503</t>
  </si>
  <si>
    <t>45231176/501</t>
  </si>
  <si>
    <t>ճանապարհների պահպանման աշխատանքներ</t>
  </si>
  <si>
    <t>45231187/536</t>
  </si>
  <si>
    <t>45231187/538</t>
  </si>
  <si>
    <t>45231187/537</t>
  </si>
  <si>
    <t>45231187/534</t>
  </si>
  <si>
    <t>45231187/539</t>
  </si>
  <si>
    <t>45231187/535</t>
  </si>
  <si>
    <t>Բաժին 01 խումբ 5, դաս 1, 5. երկրաբանական հետազոտական ծառայություններ</t>
  </si>
  <si>
    <t>71351230/501</t>
  </si>
  <si>
    <t>երկրաբանական հետազոտական ծառայություններ</t>
  </si>
  <si>
    <t xml:space="preserve">Բաժին 06, խումբ 6 դաս 1,Ջրային կառույցների շահագործում և պահպանում </t>
  </si>
  <si>
    <t>71241200/1649</t>
  </si>
  <si>
    <t>71241200/1652</t>
  </si>
  <si>
    <t>71241200/1651</t>
  </si>
  <si>
    <t>71241200/1650</t>
  </si>
  <si>
    <t>71241200/1680</t>
  </si>
  <si>
    <t>71241200/1678</t>
  </si>
  <si>
    <t>71241200/1671</t>
  </si>
  <si>
    <t>71241200/1670</t>
  </si>
  <si>
    <t>71241200/1677</t>
  </si>
  <si>
    <t>71241200/1673</t>
  </si>
  <si>
    <t>71241200/1672</t>
  </si>
  <si>
    <t>71241200/1665</t>
  </si>
  <si>
    <t>71241200/1666</t>
  </si>
  <si>
    <t>71241200/1679</t>
  </si>
  <si>
    <t>71241200/1668</t>
  </si>
  <si>
    <t>71241200/1676</t>
  </si>
  <si>
    <t>71241200/1681</t>
  </si>
  <si>
    <t>71241200/1674</t>
  </si>
  <si>
    <t>71241200/1667</t>
  </si>
  <si>
    <t>71241200/1669</t>
  </si>
  <si>
    <t>71241200/1675</t>
  </si>
  <si>
    <t>45221142/728</t>
  </si>
  <si>
    <t>45221142/729</t>
  </si>
  <si>
    <t>34141440/501</t>
  </si>
  <si>
    <t>էլեկտրական մեքենաներ</t>
  </si>
  <si>
    <t>31121270/502</t>
  </si>
  <si>
    <t>վթարային գեներատորներ</t>
  </si>
  <si>
    <t>31151120/503</t>
  </si>
  <si>
    <t>33111330/502</t>
  </si>
  <si>
    <t>ռենտգեն ախտորոշման համակարգ</t>
  </si>
  <si>
    <t>33111360/502</t>
  </si>
  <si>
    <t>ուլտրաձայնային սարքավորումներ</t>
  </si>
  <si>
    <t>33191230/502</t>
  </si>
  <si>
    <t>բժշկական կահույք` բացառությամբ մահճակալների ― սեղանների</t>
  </si>
  <si>
    <t>33191540/502</t>
  </si>
  <si>
    <t>հիվանդների վիճակի հսկողության համակարգ</t>
  </si>
  <si>
    <t>38431340/502</t>
  </si>
  <si>
    <t>արյան վերլուծիչներ</t>
  </si>
  <si>
    <t>42931100/502</t>
  </si>
  <si>
    <t>լաբորատորիական ցենտրիֆուգներ ― պարագաներ</t>
  </si>
  <si>
    <t>Բաժին 06, խումբ 7, դաս 4, 1. Դժվարամատչելի հետազոտությունների իրականացում</t>
  </si>
  <si>
    <t>44511110/501</t>
  </si>
  <si>
    <t>բահեր</t>
  </si>
  <si>
    <t>18141100/517</t>
  </si>
  <si>
    <t>44511170/501</t>
  </si>
  <si>
    <t>փոցխեր</t>
  </si>
  <si>
    <t>34921140/506</t>
  </si>
  <si>
    <t>34921140/507</t>
  </si>
  <si>
    <t>34921140/508</t>
  </si>
  <si>
    <t>45231213/506</t>
  </si>
  <si>
    <t>45311142/503</t>
  </si>
  <si>
    <t>50231300/507</t>
  </si>
  <si>
    <t>64211300/502</t>
  </si>
  <si>
    <t>45231133/502</t>
  </si>
  <si>
    <t>45221142/740</t>
  </si>
  <si>
    <t>45221142/739</t>
  </si>
  <si>
    <t>09132200/553</t>
  </si>
  <si>
    <t>98371100/539</t>
  </si>
  <si>
    <t>Հուղարկավորության ծառայություններ</t>
  </si>
  <si>
    <t>98371100/540</t>
  </si>
  <si>
    <t xml:space="preserve">          Երևան քաղաքի 2024 թվականի բյուջեի միջոցներով նախատեսվող </t>
  </si>
  <si>
    <t>79531100/507</t>
  </si>
  <si>
    <t>գրավոր թարգմանության ծառայություններ</t>
  </si>
  <si>
    <t>79531100/508</t>
  </si>
  <si>
    <t>79541100/502</t>
  </si>
  <si>
    <t>բանավոր թարգմանության ծառայություններ</t>
  </si>
  <si>
    <t>50311120/529</t>
  </si>
  <si>
    <t>ԳՀ</t>
  </si>
  <si>
    <t xml:space="preserve">Համակարգչային ու պատճենահանման սարքերի և սարքավորումների ընթացիկ նորոգում և պահպանում </t>
  </si>
  <si>
    <t>71241200/1731</t>
  </si>
  <si>
    <t>71241200/1732</t>
  </si>
  <si>
    <t>71241200/1733</t>
  </si>
  <si>
    <t>71241200/1734</t>
  </si>
  <si>
    <t>71241200/1735</t>
  </si>
  <si>
    <t>71241200/1736</t>
  </si>
  <si>
    <t>71241200/1737</t>
  </si>
  <si>
    <t>71241200/1738</t>
  </si>
  <si>
    <t>50531140/572</t>
  </si>
  <si>
    <t>փորձաքննության ծառայություններ</t>
  </si>
  <si>
    <t>34141320/505</t>
  </si>
  <si>
    <t>34141320/504</t>
  </si>
  <si>
    <t>50111170/538</t>
  </si>
  <si>
    <t>ավտոմեքենաների պահպանման ծառայություններ</t>
  </si>
  <si>
    <t>50111170/539</t>
  </si>
  <si>
    <t>50111170/540</t>
  </si>
  <si>
    <t>գազասպառման համակարգի տեխնիկական սպասարկման ծառայություններ</t>
  </si>
  <si>
    <t>90671100/501</t>
  </si>
  <si>
    <t>ախտահանման ― մակաբույծների ոչնչացման ծառայություններ քաղաքային կամ գյուղական վայրերում</t>
  </si>
  <si>
    <t>72411100/511</t>
  </si>
  <si>
    <t>համացանցային ծառայություններ մատուցողներ (isp)</t>
  </si>
  <si>
    <t>09132200/562</t>
  </si>
  <si>
    <t>09132200/552</t>
  </si>
  <si>
    <t>30211220/518</t>
  </si>
  <si>
    <t>սեղանի համակարգիչներ</t>
  </si>
  <si>
    <t>30211220/519</t>
  </si>
  <si>
    <t>30232231/506</t>
  </si>
  <si>
    <t>համակարգչի կոշտ սկավառակ</t>
  </si>
  <si>
    <t>30237490/513</t>
  </si>
  <si>
    <t>համակարգչային մոնիտոր</t>
  </si>
  <si>
    <t>30239120/505</t>
  </si>
  <si>
    <t>տպիչ սարք, բազմաֆունկցիոնալ, A4, 23 էջ/րոպե արագության</t>
  </si>
  <si>
    <t>30239170/504</t>
  </si>
  <si>
    <t>բազմաֆունկցիոնալ սարք` լազերային</t>
  </si>
  <si>
    <t>32421300/507</t>
  </si>
  <si>
    <t>ցանցային բաժանարար</t>
  </si>
  <si>
    <t>օդորակիչ,12000 BTU</t>
  </si>
  <si>
    <t>09132200/560</t>
  </si>
  <si>
    <t>45461100/553</t>
  </si>
  <si>
    <t>շենքերի, շինությունների ընթացիկ նորոգման աշխատանքներ</t>
  </si>
  <si>
    <t>45231216/512</t>
  </si>
  <si>
    <t>փողոցային կահույքի տեղադրում</t>
  </si>
  <si>
    <t>45231216/511</t>
  </si>
  <si>
    <t>79951110/807</t>
  </si>
  <si>
    <t xml:space="preserve">
մշակութային միջոցառումների կազմակերպման ծառայություններ
</t>
  </si>
  <si>
    <t>79951110/808</t>
  </si>
  <si>
    <t xml:space="preserve">մշակութային միջոցառումների կազմակերպման ծառայություններ
</t>
  </si>
  <si>
    <t>79951110/809</t>
  </si>
  <si>
    <t>79951110/814</t>
  </si>
  <si>
    <t>79951110/815</t>
  </si>
  <si>
    <t>92621110/644</t>
  </si>
  <si>
    <t>սպորտային միջոցառումների կազմակերպման ծառայություններ</t>
  </si>
  <si>
    <t>92621110/645</t>
  </si>
  <si>
    <t>92621110/646</t>
  </si>
  <si>
    <t>92621110/647</t>
  </si>
  <si>
    <t>92621110/648</t>
  </si>
  <si>
    <t>92621110/649</t>
  </si>
  <si>
    <t>92621110/650</t>
  </si>
  <si>
    <t>92621110/651</t>
  </si>
  <si>
    <t>92621110/652</t>
  </si>
  <si>
    <t>50531140/573</t>
  </si>
  <si>
    <t>50751100/513</t>
  </si>
  <si>
    <t>վերելակների վերանորոգման ― պահպանման ծառայություններ</t>
  </si>
  <si>
    <t>45231133/503</t>
  </si>
  <si>
    <t>71241200/1759</t>
  </si>
  <si>
    <t>71241200/1760</t>
  </si>
  <si>
    <t>71241200/1761</t>
  </si>
  <si>
    <t>71241200/1762</t>
  </si>
  <si>
    <t>71241200/1763</t>
  </si>
  <si>
    <t>71241200/1764</t>
  </si>
  <si>
    <t>71351540/1303</t>
  </si>
  <si>
    <t>տեխնիկական հսկողության ծառայություններ</t>
  </si>
  <si>
    <t>71351540/1304</t>
  </si>
  <si>
    <t>65311100/504</t>
  </si>
  <si>
    <t>71811100/502</t>
  </si>
  <si>
    <t>65211100/504</t>
  </si>
  <si>
    <t>4212</t>
  </si>
  <si>
    <t>4213</t>
  </si>
  <si>
    <t>63721130/514</t>
  </si>
  <si>
    <t>71241200/1739</t>
  </si>
  <si>
    <t>71241200/1740</t>
  </si>
  <si>
    <t>ճանապարհների վերանորոգման աշխատանքներ</t>
  </si>
  <si>
    <t>Բաժին 04 խումբ 5, դաս 1, Թեքահարթակների կառուցում</t>
  </si>
  <si>
    <t>մակերևութային աշխատանքներ, բացառությամբ` ճանապարհների</t>
  </si>
  <si>
    <t>ապամոնտաժման աշխատանքներ</t>
  </si>
  <si>
    <t>տանիքների վերանորոգման աշխատանքներ</t>
  </si>
  <si>
    <t>Բաժին 6, խումբ 6, դաս 1, . Բազմաբնակարան շենքերի հարթ տանիքների վերանորոգում</t>
  </si>
  <si>
    <t>շքամուտքերի շինարարական աշխատանքներ</t>
  </si>
  <si>
    <t>Բաժին 04, խումբ 5, դաս 1,  Ասֆալտ-բետոնյա ծածկի վերանորոգում և պահպանում</t>
  </si>
  <si>
    <t>դրսմ</t>
  </si>
  <si>
    <t>50111260/516</t>
  </si>
  <si>
    <t>էլեկտրական սարքերի վերանորոգման ծառայություններ</t>
  </si>
  <si>
    <t>50111170/541</t>
  </si>
  <si>
    <t xml:space="preserve">Ավտոմեքենաների պահպանման ծառայություններ
</t>
  </si>
  <si>
    <t>50111170/542</t>
  </si>
  <si>
    <t>09132200/558</t>
  </si>
  <si>
    <t>50721100/508</t>
  </si>
  <si>
    <t>Կաթսայատան սպասարկում</t>
  </si>
  <si>
    <t>45231129/503</t>
  </si>
  <si>
    <t>Ջեռուցման ներքին ցանցի սպասարկում /ջեռուցման հետ կապված աշխատանքներ/</t>
  </si>
  <si>
    <t>71351540/1301</t>
  </si>
  <si>
    <t>71351540/1302</t>
  </si>
  <si>
    <t>50311130/502</t>
  </si>
  <si>
    <t>հիմնական համակարգիչների (մեյնֆրեյմ) պահպանման ծառայություններ</t>
  </si>
  <si>
    <t>50311250/514</t>
  </si>
  <si>
    <t>պատճենահանող սարքերի պահպանման ծառայություններ</t>
  </si>
  <si>
    <t>98371100/534</t>
  </si>
  <si>
    <t>64211110/509</t>
  </si>
  <si>
    <t>տեղային հեռախոսային ծառայություններ</t>
  </si>
  <si>
    <t xml:space="preserve">Բաժին 4, խումբ 9, դաս 1 Հրատապ լուծում պահանջող ընթացիկ աշխատանքների իրականացում </t>
  </si>
  <si>
    <t>45221142/742</t>
  </si>
  <si>
    <t>60181100/524</t>
  </si>
  <si>
    <t>բեռնատարների վարձակալություն` վարորդի հետ միասին</t>
  </si>
  <si>
    <t>79951110/826</t>
  </si>
  <si>
    <t>մշակութային միջոցառումների կազմակերպման ծառայություններ</t>
  </si>
  <si>
    <t>79951110/827</t>
  </si>
  <si>
    <t>79951110/828</t>
  </si>
  <si>
    <t>79951110/829</t>
  </si>
  <si>
    <t>79951110/830</t>
  </si>
  <si>
    <t>79951110/831</t>
  </si>
  <si>
    <t>79951110/832</t>
  </si>
  <si>
    <t>79951110/833</t>
  </si>
  <si>
    <t>79951110/834</t>
  </si>
  <si>
    <t>79951110/835</t>
  </si>
  <si>
    <t>79951110/836</t>
  </si>
  <si>
    <t>79951110/837</t>
  </si>
  <si>
    <t>64111200/523</t>
  </si>
  <si>
    <t>փոստային ծառայություններ` կապված նամակների հետ</t>
  </si>
  <si>
    <t>64111200/524</t>
  </si>
  <si>
    <t>76131100/519</t>
  </si>
  <si>
    <t>42414700/524</t>
  </si>
  <si>
    <t>վերելակներ</t>
  </si>
  <si>
    <t>90921300/520</t>
  </si>
  <si>
    <t>առնետների դեմ պայքարի ծառայություններ</t>
  </si>
  <si>
    <t>64211110/510</t>
  </si>
  <si>
    <t>72411100/512</t>
  </si>
  <si>
    <t>72261180/501</t>
  </si>
  <si>
    <t>տեղեկատվական տեխնոլոգիաների ծրագրային ապահովման սպասարկում</t>
  </si>
  <si>
    <t>50311120/525</t>
  </si>
  <si>
    <t>համակարգչային սարքերի պահպանման ― վերանորոգման ծառայություններ</t>
  </si>
  <si>
    <t>50311120/526</t>
  </si>
  <si>
    <t>50311240/512</t>
  </si>
  <si>
    <t>պատճենահանող սարքերի վերանորոգման ծառայություններ</t>
  </si>
  <si>
    <t>50311250/515</t>
  </si>
  <si>
    <t>50711100/508</t>
  </si>
  <si>
    <t>շենքերում տեղակայված էլեկտրական սարքերի վերանորոգման ― պահպանման ծառայություններ</t>
  </si>
  <si>
    <t>50731100/507</t>
  </si>
  <si>
    <t>սառնարանային սարքերի վերանորոգման ― պահպանման ծառայություններ</t>
  </si>
  <si>
    <t>79811100/573</t>
  </si>
  <si>
    <t>թվային տպագրության ծառայություններ</t>
  </si>
  <si>
    <t>79811100/574</t>
  </si>
  <si>
    <t>79811100/575</t>
  </si>
  <si>
    <t>79811100/576</t>
  </si>
  <si>
    <t>79811100/577</t>
  </si>
  <si>
    <t>79811100/578</t>
  </si>
  <si>
    <t>79811100/579</t>
  </si>
  <si>
    <t>79811100/580</t>
  </si>
  <si>
    <t>64111200/526</t>
  </si>
  <si>
    <t>ըմպելու ջուր</t>
  </si>
  <si>
    <t>տուփ</t>
  </si>
  <si>
    <t>կիլոգրամ</t>
  </si>
  <si>
    <t>39263410/507</t>
  </si>
  <si>
    <t>ամրակ, փոքր</t>
  </si>
  <si>
    <t>30197112/508</t>
  </si>
  <si>
    <t>կարիչի մետաղալարե կապեր, միջին</t>
  </si>
  <si>
    <t>22811150/518</t>
  </si>
  <si>
    <t>նոթատետրեր</t>
  </si>
  <si>
    <t>30197232/508</t>
  </si>
  <si>
    <t>թղթապանակ, արագակար, թղթյա</t>
  </si>
  <si>
    <t>30197646/505</t>
  </si>
  <si>
    <t>թուղթ` A3 ֆորմատի</t>
  </si>
  <si>
    <t>24911500/507</t>
  </si>
  <si>
    <t>սոսինձ (աէրոզոլ)</t>
  </si>
  <si>
    <t>30197340/504</t>
  </si>
  <si>
    <t>ապակարիչ</t>
  </si>
  <si>
    <t>44423400/510</t>
  </si>
  <si>
    <t>ցուցանակներ եւ հարակից առարկաներ</t>
  </si>
  <si>
    <t>30197322/508</t>
  </si>
  <si>
    <t>կարիչ, 20-50 թերթի համար</t>
  </si>
  <si>
    <t>30199280/503</t>
  </si>
  <si>
    <t>հատուկ Ա6 ծրար</t>
  </si>
  <si>
    <t>30197234/509</t>
  </si>
  <si>
    <t>թղթապանակ, կոշտ կազմով</t>
  </si>
  <si>
    <t>39292510/506</t>
  </si>
  <si>
    <t>քանոն, պլաստիկ</t>
  </si>
  <si>
    <t>30199230/503</t>
  </si>
  <si>
    <t>նամակի ծրար, A5 ձ―աչափի</t>
  </si>
  <si>
    <t>30197643/503</t>
  </si>
  <si>
    <t>լուսապատճենահանման թուղթ</t>
  </si>
  <si>
    <t>30197230/513</t>
  </si>
  <si>
    <t>թղթապանակ</t>
  </si>
  <si>
    <t>30197331/507</t>
  </si>
  <si>
    <t>դակիչ մեծ</t>
  </si>
  <si>
    <t>30197233/507</t>
  </si>
  <si>
    <t>թղթապանակ, թելով, թղթյա</t>
  </si>
  <si>
    <t>39263510/505</t>
  </si>
  <si>
    <t>սեղմակ, փոքր</t>
  </si>
  <si>
    <t>30199260/505</t>
  </si>
  <si>
    <t>հատուկ Ա4 ծրար</t>
  </si>
  <si>
    <t>39241210/508</t>
  </si>
  <si>
    <t>մկրատ, գրասենյակային</t>
  </si>
  <si>
    <t>22811180/507</t>
  </si>
  <si>
    <t>օրագրեր</t>
  </si>
  <si>
    <t>30197111/506</t>
  </si>
  <si>
    <t>կարիչի մետաղալարե կապեր, փոքր</t>
  </si>
  <si>
    <t>30197231/508</t>
  </si>
  <si>
    <t>թղթապանակ, պոլիմերային թաղանթ, ֆայլ</t>
  </si>
  <si>
    <t>22811150/520</t>
  </si>
  <si>
    <t>30141200/508</t>
  </si>
  <si>
    <t>հաշվասարք, գրասենյակային</t>
  </si>
  <si>
    <t>30199400/507</t>
  </si>
  <si>
    <t>սոսնձապատված կամ կպչուն թուղթ</t>
  </si>
  <si>
    <t>30192900/507</t>
  </si>
  <si>
    <t>ուղղիչ միջոցներ</t>
  </si>
  <si>
    <t>39263100/510</t>
  </si>
  <si>
    <t>գրասենյակային լրակազմ</t>
  </si>
  <si>
    <t>30192128/508</t>
  </si>
  <si>
    <t>գրիչ գելային</t>
  </si>
  <si>
    <t>22811150/519</t>
  </si>
  <si>
    <t>30199430/508</t>
  </si>
  <si>
    <t>թուղթ նշումների, տրցակներով</t>
  </si>
  <si>
    <t>39263530/511</t>
  </si>
  <si>
    <t>սեղմակ, մեծ</t>
  </si>
  <si>
    <t>30192100/506</t>
  </si>
  <si>
    <t>ռետին հասարակ</t>
  </si>
  <si>
    <t>22851500/505</t>
  </si>
  <si>
    <t>կաշվեպանակ</t>
  </si>
  <si>
    <t>39263520/510</t>
  </si>
  <si>
    <t>սեղմակ, միջին</t>
  </si>
  <si>
    <t>30197622/512</t>
  </si>
  <si>
    <t>թուղթ, A4 ֆորմատի</t>
  </si>
  <si>
    <t>30193700/505</t>
  </si>
  <si>
    <t>թղթադարակ, հարկերով, պլաստմասե</t>
  </si>
  <si>
    <t>39263420/510</t>
  </si>
  <si>
    <t>ամրակ, մեծ</t>
  </si>
  <si>
    <t>30192150/506</t>
  </si>
  <si>
    <t>կնիք</t>
  </si>
  <si>
    <t>30192114/508</t>
  </si>
  <si>
    <t>թանաք, կնիքի բարձիկի համար</t>
  </si>
  <si>
    <t>30192780/507</t>
  </si>
  <si>
    <t>էջաբաժանիչ</t>
  </si>
  <si>
    <t>30197321/506</t>
  </si>
  <si>
    <t>կարիչ, մինչ― 20 թերթի համար</t>
  </si>
  <si>
    <t>39263100/511</t>
  </si>
  <si>
    <t>30191130/503</t>
  </si>
  <si>
    <t>թղթի տակդիր` սեղմակով</t>
  </si>
  <si>
    <t>30199290/503</t>
  </si>
  <si>
    <t>ծրար (Eurostandard)</t>
  </si>
  <si>
    <t>39263520/511</t>
  </si>
  <si>
    <t>30192121/511</t>
  </si>
  <si>
    <t>գրիչ գնդիկավոր</t>
  </si>
  <si>
    <t>30192150/505</t>
  </si>
  <si>
    <t>30192130/508</t>
  </si>
  <si>
    <t>մատիտներ</t>
  </si>
  <si>
    <t>30192133/505</t>
  </si>
  <si>
    <t>սրիչներ</t>
  </si>
  <si>
    <t>30197230/514</t>
  </si>
  <si>
    <t>39241141/507</t>
  </si>
  <si>
    <t>դանակ` գրասենյակային</t>
  </si>
  <si>
    <t>30192930/504</t>
  </si>
  <si>
    <t>ուղղիչ գրիչներ</t>
  </si>
  <si>
    <t>30192720/508</t>
  </si>
  <si>
    <t>գծանշիչ</t>
  </si>
  <si>
    <t>39263530/510</t>
  </si>
  <si>
    <t>Բաժին 10, խումբ 3, դաս 1, ՀԱՐԱԶԱՏ ՉՈՒՆԵՑՈՂ ԱՆՁԱՆՑ ԵՎ ՍՈՑԻԱԼԱՊԵՍ ԱՆԱՊԱՀՈՎ ԸՆՏԱՆԻՔՆԵՐԻ ՀԱՄԱՐ ՀՈՒՂԱՐԿԱՎՈՐՈՒԹՅԱՆ ԿԱԶՄԱԿԵՐՊՈՒՄ</t>
  </si>
  <si>
    <t>64211110/511</t>
  </si>
  <si>
    <t>72411100/513</t>
  </si>
  <si>
    <t>03121200/514</t>
  </si>
  <si>
    <t>ծաղիկներ</t>
  </si>
  <si>
    <t>03121200/515</t>
  </si>
  <si>
    <t>03121210/512</t>
  </si>
  <si>
    <t>ծաղկային կոմպոզիցիաներ</t>
  </si>
  <si>
    <t>45231195/504</t>
  </si>
  <si>
    <t>մակեր―ութային աշխատանքներ, բացառությամբ` ճանապարհների</t>
  </si>
  <si>
    <t>71241200/1765</t>
  </si>
  <si>
    <t>63711180/501</t>
  </si>
  <si>
    <t>կամուրջների շահագործման ծառայություններ</t>
  </si>
  <si>
    <t>71351390/504</t>
  </si>
  <si>
    <t>սեյսմոգրաֆիկ հետազոտության ծառայություններ</t>
  </si>
  <si>
    <t>50531140/619</t>
  </si>
  <si>
    <t>45221142/749</t>
  </si>
  <si>
    <t>60181100/526</t>
  </si>
  <si>
    <t>42418100/502</t>
  </si>
  <si>
    <t>վերելակների մասեր</t>
  </si>
  <si>
    <t>42418100/503</t>
  </si>
  <si>
    <t>42418100/504</t>
  </si>
  <si>
    <t>42418100/505</t>
  </si>
  <si>
    <t>42418100/506</t>
  </si>
  <si>
    <t>42418100/508</t>
  </si>
  <si>
    <t>42418100/509</t>
  </si>
  <si>
    <t>42418100/510</t>
  </si>
  <si>
    <t>42418100/511</t>
  </si>
  <si>
    <t>42418100/512</t>
  </si>
  <si>
    <t>42418100/513</t>
  </si>
  <si>
    <t>42418100/515</t>
  </si>
  <si>
    <t>42418100/517</t>
  </si>
  <si>
    <t>42418100/518</t>
  </si>
  <si>
    <t>72411100/516</t>
  </si>
  <si>
    <t>41111100/510</t>
  </si>
  <si>
    <t>41111100/509</t>
  </si>
  <si>
    <t>09132200/550</t>
  </si>
  <si>
    <t>50111170/525</t>
  </si>
  <si>
    <t>50111170/526</t>
  </si>
  <si>
    <t>50311120/514</t>
  </si>
  <si>
    <t>50311240/506</t>
  </si>
  <si>
    <t>50531200/501</t>
  </si>
  <si>
    <t>էլեկտրական սարքերի, սարքավորումների վերանորոգման ― պահպանման ծառայություններ</t>
  </si>
  <si>
    <t>50721100/506</t>
  </si>
  <si>
    <t>ջեռուցման համակարգերի շահագործում</t>
  </si>
  <si>
    <t>64111200/517</t>
  </si>
  <si>
    <t>64211110/515</t>
  </si>
  <si>
    <t>72411100/517</t>
  </si>
  <si>
    <t>76131100/509</t>
  </si>
  <si>
    <t>գովազդային արշավի հետ կապված ծառայություններ</t>
  </si>
  <si>
    <t>90921300/505</t>
  </si>
  <si>
    <t>1</t>
  </si>
  <si>
    <t>4264</t>
  </si>
  <si>
    <t>4252</t>
  </si>
  <si>
    <t>4241</t>
  </si>
  <si>
    <t>4214</t>
  </si>
  <si>
    <t>79951110/823</t>
  </si>
  <si>
    <t>79951110/824</t>
  </si>
  <si>
    <t>79951110/825</t>
  </si>
  <si>
    <t>92621110/657</t>
  </si>
  <si>
    <t>92621110/658</t>
  </si>
  <si>
    <t>92621110/659</t>
  </si>
  <si>
    <t>92621110/660</t>
  </si>
  <si>
    <t>92621110/661</t>
  </si>
  <si>
    <t>92621110/662</t>
  </si>
  <si>
    <t>92621110/663</t>
  </si>
  <si>
    <t>92621110/664</t>
  </si>
  <si>
    <t>92621110/665</t>
  </si>
  <si>
    <t>92621110/666</t>
  </si>
  <si>
    <t>92621110/667</t>
  </si>
  <si>
    <t>92621110/668</t>
  </si>
  <si>
    <t>92621110/669</t>
  </si>
  <si>
    <t>98371100/536</t>
  </si>
  <si>
    <t>Բաժին 10 խումբ 7, դաս 1, Արտակարգ իրավիճակների և նմանատիպ այլ դեպքերում կյանքի դժվարին իրավիճակներում հայտնված անձանց և ընտանիքներին աջակցություն</t>
  </si>
  <si>
    <t>98371100/537</t>
  </si>
  <si>
    <t>Բաժին 10 խումբ 3 դաս 1, Հարազատ չունեցող անձանց հուղարկավորության կազմակերպում</t>
  </si>
  <si>
    <t>Բաժին 4 խումբ 5, դաս 1,  Ասֆալտ-բետոնյա ծածկի վերանորոգում և պահպանում</t>
  </si>
  <si>
    <t>45231187/544</t>
  </si>
  <si>
    <t>45231177/563</t>
  </si>
  <si>
    <t>45261124/578</t>
  </si>
  <si>
    <t>45231270/539</t>
  </si>
  <si>
    <t>հանգստի տարածքների վերանորոգման աշխատանքներ</t>
  </si>
  <si>
    <t>45221142/744</t>
  </si>
  <si>
    <t>98391200/504</t>
  </si>
  <si>
    <t>այլ ծառայություններ</t>
  </si>
  <si>
    <t>71241200/1766</t>
  </si>
  <si>
    <t>60171110/504</t>
  </si>
  <si>
    <t>ուղ―որափոխադրող ավտոմեքենաների վարձակալություն</t>
  </si>
  <si>
    <t>60171110/503</t>
  </si>
  <si>
    <t>50111170/543</t>
  </si>
  <si>
    <t>Բաժին 06, խումբ 1, դաս 1 Ինքնակամ կառույցների քանդում</t>
  </si>
  <si>
    <t xml:space="preserve">Բաժին 04, խումբ 5, դաս 1, Ասֆալտբետոնյա ծածկի վերանորոգում և պահպանում   </t>
  </si>
  <si>
    <t>09132200/565</t>
  </si>
  <si>
    <t>72261100/502</t>
  </si>
  <si>
    <t>ծրագրային ապահովման օժանդակ ծառայություններ</t>
  </si>
  <si>
    <t>98371100/538</t>
  </si>
  <si>
    <t>90921300/515</t>
  </si>
  <si>
    <t>90921300/516</t>
  </si>
  <si>
    <t>60181100/523</t>
  </si>
  <si>
    <t>Հրատապ լուծում պահանջող ընթացիկ ծառայությունների իրականացում</t>
  </si>
  <si>
    <t>09132200/559</t>
  </si>
  <si>
    <t>41111100/505</t>
  </si>
  <si>
    <t>41111100/506</t>
  </si>
  <si>
    <t>92621110/653</t>
  </si>
  <si>
    <t>92621110/654</t>
  </si>
  <si>
    <t>92621110/655</t>
  </si>
  <si>
    <t>92621110/656</t>
  </si>
  <si>
    <t>09132200/556</t>
  </si>
  <si>
    <t>79951110/816</t>
  </si>
  <si>
    <t>79951110/817</t>
  </si>
  <si>
    <t>79951110/818</t>
  </si>
  <si>
    <t>79951110/819</t>
  </si>
  <si>
    <t>79951110/820</t>
  </si>
  <si>
    <t>79951110/821</t>
  </si>
  <si>
    <t>79951110/822</t>
  </si>
  <si>
    <t>22851500/504</t>
  </si>
  <si>
    <t>30141200/507</t>
  </si>
  <si>
    <t>30192100/505</t>
  </si>
  <si>
    <t>30192121/509</t>
  </si>
  <si>
    <t>30192121/510</t>
  </si>
  <si>
    <t>30192130/507</t>
  </si>
  <si>
    <t>30192210/505</t>
  </si>
  <si>
    <t>պոլիմերային ինքնակպչուն ժապավեն, 48մմx100մ տնտեսական, մեծ</t>
  </si>
  <si>
    <t>30192220/504</t>
  </si>
  <si>
    <t>պոլիմերային ինքնակպչուն ժապավեն, 19մմx36մ գրասենյակային, փոքր</t>
  </si>
  <si>
    <t>30192710/501</t>
  </si>
  <si>
    <t>սոսնձամատիտ, գրասենյակային</t>
  </si>
  <si>
    <t>30192720/507</t>
  </si>
  <si>
    <t>30192780/506</t>
  </si>
  <si>
    <t>30192900/506</t>
  </si>
  <si>
    <t>30196100/502</t>
  </si>
  <si>
    <t>ժողովների պլանավորման բլոկնոտներ</t>
  </si>
  <si>
    <t>30197111/505</t>
  </si>
  <si>
    <t>30197230/512</t>
  </si>
  <si>
    <t>30197231/507</t>
  </si>
  <si>
    <t>30197232/507</t>
  </si>
  <si>
    <t>30197233/506</t>
  </si>
  <si>
    <t>30197234/508</t>
  </si>
  <si>
    <t>30197322/506</t>
  </si>
  <si>
    <t>30197322/507</t>
  </si>
  <si>
    <t>30197622/511</t>
  </si>
  <si>
    <t>30199238/504</t>
  </si>
  <si>
    <t>30199400/506</t>
  </si>
  <si>
    <t>39241141/506</t>
  </si>
  <si>
    <t>39241210/507</t>
  </si>
  <si>
    <t>39263200/506</t>
  </si>
  <si>
    <t>39263200/507</t>
  </si>
  <si>
    <t>39263200/508</t>
  </si>
  <si>
    <t>39263410/506</t>
  </si>
  <si>
    <t>39263420/509</t>
  </si>
  <si>
    <t>39263520/509</t>
  </si>
  <si>
    <t>39263530/509</t>
  </si>
  <si>
    <t>39292510/505</t>
  </si>
  <si>
    <t>18421130/514</t>
  </si>
  <si>
    <t>19642100/502</t>
  </si>
  <si>
    <t>24451141/507</t>
  </si>
  <si>
    <t>24451141/508</t>
  </si>
  <si>
    <t>31221180/503</t>
  </si>
  <si>
    <t>լամպերի կոթառներ</t>
  </si>
  <si>
    <t>31521130/506</t>
  </si>
  <si>
    <t>լուսացիր 120x10</t>
  </si>
  <si>
    <t>31521430/505</t>
  </si>
  <si>
    <t>լամպ` լյումինեսցենտային, 36 Վտ, 220 Վ</t>
  </si>
  <si>
    <t>31521430/507</t>
  </si>
  <si>
    <t>31521500/503</t>
  </si>
  <si>
    <t>31521500/504</t>
  </si>
  <si>
    <t>31651400/507</t>
  </si>
  <si>
    <t>մեկուսիչ ժապավեններ</t>
  </si>
  <si>
    <t>31683200/503</t>
  </si>
  <si>
    <t>եռաբաշխիչ 4տ, 3մ լարով</t>
  </si>
  <si>
    <t>31683300/502</t>
  </si>
  <si>
    <t>եռաբաշխիչ, վարդակին միացվող, առանց լարի</t>
  </si>
  <si>
    <t>33761100/514</t>
  </si>
  <si>
    <t>33761100/515</t>
  </si>
  <si>
    <t>33761400/508</t>
  </si>
  <si>
    <t>թղթե անձեռոցիկներ</t>
  </si>
  <si>
    <t>33761600/504</t>
  </si>
  <si>
    <t>սրբիչ` վաֆլե, բամբակյա</t>
  </si>
  <si>
    <t>39221410/510</t>
  </si>
  <si>
    <t>39221490/516</t>
  </si>
  <si>
    <t>սպունգներ</t>
  </si>
  <si>
    <t>39514200/502</t>
  </si>
  <si>
    <t>39531500/502</t>
  </si>
  <si>
    <t>գորգի կտորներ</t>
  </si>
  <si>
    <t>39713410/506</t>
  </si>
  <si>
    <t>39812410/509</t>
  </si>
  <si>
    <t>39831100/517</t>
  </si>
  <si>
    <t>39831100/518</t>
  </si>
  <si>
    <t>39831240/514</t>
  </si>
  <si>
    <t>39831245/518</t>
  </si>
  <si>
    <t>39831280/512</t>
  </si>
  <si>
    <t>ապակի մաքրելու միջոց</t>
  </si>
  <si>
    <t>39831283/517</t>
  </si>
  <si>
    <t>հատակի լվացման լաթ</t>
  </si>
  <si>
    <t>39839100/508</t>
  </si>
  <si>
    <t>գոգաթիակ, աղբը հավաքելու համար, ձողով</t>
  </si>
  <si>
    <t>42131490/505</t>
  </si>
  <si>
    <t>44112800/501</t>
  </si>
  <si>
    <t>պաշտպանիչ մետաղական ճկախողովակ</t>
  </si>
  <si>
    <t>44221141/505</t>
  </si>
  <si>
    <t>դռան բռնակ</t>
  </si>
  <si>
    <t>44411110/507</t>
  </si>
  <si>
    <t>ջրի ծորակ, 1 փականով</t>
  </si>
  <si>
    <t>44521100/503</t>
  </si>
  <si>
    <t>44521121/506</t>
  </si>
  <si>
    <t>դռան փականի միջուկ</t>
  </si>
  <si>
    <t>զույգ</t>
  </si>
  <si>
    <t>քմ</t>
  </si>
  <si>
    <t>մետր</t>
  </si>
  <si>
    <t>79951100/583</t>
  </si>
  <si>
    <t>միջոցառումների հետ կապված ծառայություններ</t>
  </si>
  <si>
    <t>98371100/532</t>
  </si>
  <si>
    <t>98371100/533</t>
  </si>
  <si>
    <t>90511100/501</t>
  </si>
  <si>
    <t>աղբի հավաքման ծառայություններ</t>
  </si>
  <si>
    <t>Բաժին 04, խումբ 5, դաս 1, Հրազդանի կիրճի և Երևանյան լճի բարեկարգում</t>
  </si>
  <si>
    <t>45221142/738</t>
  </si>
  <si>
    <t>60181100/522</t>
  </si>
  <si>
    <t>50531140/570</t>
  </si>
  <si>
    <t>09132200/554</t>
  </si>
  <si>
    <t>50111170/527</t>
  </si>
  <si>
    <t>50111170/530</t>
  </si>
  <si>
    <t>50111170/531</t>
  </si>
  <si>
    <t>50111260/515</t>
  </si>
  <si>
    <t>50311120/519</t>
  </si>
  <si>
    <t>50311160/501</t>
  </si>
  <si>
    <t>մինիհամակարգիչների վերանորոգման ծառայություններ</t>
  </si>
  <si>
    <t>50311240/508</t>
  </si>
  <si>
    <t>50331160/501</t>
  </si>
  <si>
    <t>հեռախոսային ցանցերի պահպանման ծառայություններ</t>
  </si>
  <si>
    <t>50531140/569</t>
  </si>
  <si>
    <t>50721100/507</t>
  </si>
  <si>
    <t>50731100/506</t>
  </si>
  <si>
    <t>64111200/522</t>
  </si>
  <si>
    <t>64211110/507</t>
  </si>
  <si>
    <t>72261160/507</t>
  </si>
  <si>
    <t>ծրագրային ապահովման սպասարկման ծառայություններ</t>
  </si>
  <si>
    <t>72261160/508</t>
  </si>
  <si>
    <t>72411100/508</t>
  </si>
  <si>
    <t>76131100/517</t>
  </si>
  <si>
    <t>90921300/512</t>
  </si>
  <si>
    <t>4232</t>
  </si>
  <si>
    <t>50111130/510</t>
  </si>
  <si>
    <t>ավտոմեքենաների վերանորոգման ծառայություններ</t>
  </si>
  <si>
    <t>50111130/511</t>
  </si>
  <si>
    <t>50111130/512</t>
  </si>
  <si>
    <t>60181100/520</t>
  </si>
  <si>
    <t>45221142/734</t>
  </si>
  <si>
    <t>79951110/793</t>
  </si>
  <si>
    <t>79951110/794</t>
  </si>
  <si>
    <t>79951110/784</t>
  </si>
  <si>
    <t>79951110/760</t>
  </si>
  <si>
    <t>79951110/799</t>
  </si>
  <si>
    <t>79951110/800</t>
  </si>
  <si>
    <t>79951110/782</t>
  </si>
  <si>
    <t>79951110/789</t>
  </si>
  <si>
    <t>79951110/795</t>
  </si>
  <si>
    <t>79951110/796</t>
  </si>
  <si>
    <t>79951110/787</t>
  </si>
  <si>
    <t>79951110/798</t>
  </si>
  <si>
    <t>79951110/797</t>
  </si>
  <si>
    <t>79951110/781</t>
  </si>
  <si>
    <t>79951110/779</t>
  </si>
  <si>
    <t>79951110/783</t>
  </si>
  <si>
    <t>79951110/801</t>
  </si>
  <si>
    <t>79951110/786</t>
  </si>
  <si>
    <t>79951110/792</t>
  </si>
  <si>
    <t>79951110/788</t>
  </si>
  <si>
    <t>79951110/791</t>
  </si>
  <si>
    <t>79951110/790</t>
  </si>
  <si>
    <t>79951110/761</t>
  </si>
  <si>
    <t>79951110/785</t>
  </si>
  <si>
    <t>79951110/762</t>
  </si>
  <si>
    <t>79951110/780</t>
  </si>
  <si>
    <t>98371100/531</t>
  </si>
  <si>
    <t>30197622/510</t>
  </si>
  <si>
    <t>կգ</t>
  </si>
  <si>
    <t>64211110/506</t>
  </si>
  <si>
    <t>72411100/507</t>
  </si>
  <si>
    <t>64111200/527</t>
  </si>
  <si>
    <t>09411710/502</t>
  </si>
  <si>
    <t>սեղմված բնական գազ</t>
  </si>
  <si>
    <t>71241200/1752</t>
  </si>
  <si>
    <t>71241200/1751</t>
  </si>
  <si>
    <t>71241200/1753</t>
  </si>
  <si>
    <t>71241200/1754</t>
  </si>
  <si>
    <t>71241200/1757</t>
  </si>
  <si>
    <t>71241200/1755</t>
  </si>
  <si>
    <t>71241200/1756</t>
  </si>
  <si>
    <t>71241200/1758</t>
  </si>
  <si>
    <t>50531140/591</t>
  </si>
  <si>
    <t>50531140/592</t>
  </si>
  <si>
    <t>50531140/593</t>
  </si>
  <si>
    <t>50531140/594</t>
  </si>
  <si>
    <t>50531140/595</t>
  </si>
  <si>
    <t>50531140/596</t>
  </si>
  <si>
    <t>50531140/597</t>
  </si>
  <si>
    <t>50531140/598</t>
  </si>
  <si>
    <t>92621110/706</t>
  </si>
  <si>
    <t>92621110/705</t>
  </si>
  <si>
    <t>92621110/708</t>
  </si>
  <si>
    <t>92621110/721</t>
  </si>
  <si>
    <t>92621110/723</t>
  </si>
  <si>
    <t>92621110/722</t>
  </si>
  <si>
    <t>92621110/724</t>
  </si>
  <si>
    <t>92621110/725</t>
  </si>
  <si>
    <t>92621110/704</t>
  </si>
  <si>
    <t>92621110/707</t>
  </si>
  <si>
    <t>98371100/542</t>
  </si>
  <si>
    <t>15897200/539</t>
  </si>
  <si>
    <t>սննդի ծանրոցներ</t>
  </si>
  <si>
    <t>39221400/519</t>
  </si>
  <si>
    <t>տնտեսական ապրանքներ</t>
  </si>
  <si>
    <t>41111100/511</t>
  </si>
  <si>
    <t>41111100/512</t>
  </si>
  <si>
    <t>50311120/517</t>
  </si>
  <si>
    <t>50311120/518</t>
  </si>
  <si>
    <t>50311240/507</t>
  </si>
  <si>
    <t>50711100/507</t>
  </si>
  <si>
    <t>64111200/529</t>
  </si>
  <si>
    <t>50111130/519</t>
  </si>
  <si>
    <t>50111130/520</t>
  </si>
  <si>
    <t>50111130/521</t>
  </si>
  <si>
    <t>50111130/522</t>
  </si>
  <si>
    <t>45231160/506</t>
  </si>
  <si>
    <t>շինարարական աշխատանքներ մայրուղիների ― ճանապարհների համար</t>
  </si>
  <si>
    <t>45611300/773</t>
  </si>
  <si>
    <t>այլ շենքերի, շինությունների հիմնանորոգում</t>
  </si>
  <si>
    <t>45611300/774</t>
  </si>
  <si>
    <t>45611300/775</t>
  </si>
  <si>
    <t>45611300/776</t>
  </si>
  <si>
    <t>45611300/777</t>
  </si>
  <si>
    <t>Բաժին 6, խումբ 6, դաս 1,  ՎԹԱՐԱՅԻՆ ՊԱՏՇԳԱՄԲՆԵՐԻ ՆՈՐՈԳՈՒՄ</t>
  </si>
  <si>
    <t>45261170/511</t>
  </si>
  <si>
    <t>պատշգամբների հետ կապված աշխատանքներ</t>
  </si>
  <si>
    <t>79951110/729</t>
  </si>
  <si>
    <t>79951110/730</t>
  </si>
  <si>
    <t>79951110/731</t>
  </si>
  <si>
    <t>79951110/732</t>
  </si>
  <si>
    <t>79951110/733</t>
  </si>
  <si>
    <t>79951110/734</t>
  </si>
  <si>
    <t>79951110/735</t>
  </si>
  <si>
    <t>45231187/542</t>
  </si>
  <si>
    <t>41111100/513</t>
  </si>
  <si>
    <t>41111100/514</t>
  </si>
  <si>
    <t>71351540/1313</t>
  </si>
  <si>
    <t>71351540/1311</t>
  </si>
  <si>
    <t>71351540/1310</t>
  </si>
  <si>
    <t>71351540/1309</t>
  </si>
  <si>
    <t>71351540/1314</t>
  </si>
  <si>
    <t>71351540/1312</t>
  </si>
  <si>
    <t>79951110/857</t>
  </si>
  <si>
    <t>79951110/858</t>
  </si>
  <si>
    <t>79951110/859</t>
  </si>
  <si>
    <t>79951110/860</t>
  </si>
  <si>
    <t>79951110/861</t>
  </si>
  <si>
    <t>79951110/867</t>
  </si>
  <si>
    <t>79951110/868</t>
  </si>
  <si>
    <t>79951110/869</t>
  </si>
  <si>
    <t>79951110/870</t>
  </si>
  <si>
    <t>79951110/871</t>
  </si>
  <si>
    <t>79951110/872</t>
  </si>
  <si>
    <t>92621110/754</t>
  </si>
  <si>
    <t>92621110/755</t>
  </si>
  <si>
    <t>92621110/756</t>
  </si>
  <si>
    <t>92621110/757</t>
  </si>
  <si>
    <t>92621110/758</t>
  </si>
  <si>
    <t>92621110/759</t>
  </si>
  <si>
    <t>92621110/760</t>
  </si>
  <si>
    <t>45111240/513</t>
  </si>
  <si>
    <t>50111130/525</t>
  </si>
  <si>
    <t>50111130/526</t>
  </si>
  <si>
    <t>50111130/527</t>
  </si>
  <si>
    <t>50111130/528</t>
  </si>
  <si>
    <t>60181100/521</t>
  </si>
  <si>
    <t>45221142/735</t>
  </si>
  <si>
    <t>71351540/1316</t>
  </si>
  <si>
    <t>71351540/1317</t>
  </si>
  <si>
    <t>71351540/1318</t>
  </si>
  <si>
    <t>71351540/1319</t>
  </si>
  <si>
    <t>71351540/1320</t>
  </si>
  <si>
    <t>71351540/1325</t>
  </si>
  <si>
    <t>71351540/1326</t>
  </si>
  <si>
    <t>71351540/1327</t>
  </si>
  <si>
    <t>71351540/1328</t>
  </si>
  <si>
    <t>45461100/555</t>
  </si>
  <si>
    <t>50751100/514</t>
  </si>
  <si>
    <t>79951110/692</t>
  </si>
  <si>
    <t>71241200/1771</t>
  </si>
  <si>
    <t>71351540/1330</t>
  </si>
  <si>
    <t>71351540/1329</t>
  </si>
  <si>
    <t>64111200/528</t>
  </si>
  <si>
    <t>45231187/545</t>
  </si>
  <si>
    <t>45221142/746</t>
  </si>
  <si>
    <t>45221142/747</t>
  </si>
  <si>
    <t>60181100/525</t>
  </si>
  <si>
    <t>92621110/748</t>
  </si>
  <si>
    <t>92621110/752</t>
  </si>
  <si>
    <t>92621110/746</t>
  </si>
  <si>
    <t>92621110/749</t>
  </si>
  <si>
    <t>92621110/750</t>
  </si>
  <si>
    <t>92621110/745</t>
  </si>
  <si>
    <t>92621110/744</t>
  </si>
  <si>
    <t>92621110/743</t>
  </si>
  <si>
    <t>92621110/751</t>
  </si>
  <si>
    <t>92621110/747</t>
  </si>
  <si>
    <t>79951110/839</t>
  </si>
  <si>
    <t>79951110/840</t>
  </si>
  <si>
    <t>79951110/841</t>
  </si>
  <si>
    <t>79951110/842</t>
  </si>
  <si>
    <t>79951110/843</t>
  </si>
  <si>
    <t>79951110/844</t>
  </si>
  <si>
    <t>79951110/845</t>
  </si>
  <si>
    <t>79951110/846</t>
  </si>
  <si>
    <t>79951110/847</t>
  </si>
  <si>
    <t>79951110/848</t>
  </si>
  <si>
    <t>79951110/849</t>
  </si>
  <si>
    <t>79951110/850</t>
  </si>
  <si>
    <t>79951110/851</t>
  </si>
  <si>
    <t>79951110/852</t>
  </si>
  <si>
    <t>79951110/853</t>
  </si>
  <si>
    <t>79951110/854</t>
  </si>
  <si>
    <t>79951110/855</t>
  </si>
  <si>
    <t>79951110/856</t>
  </si>
  <si>
    <t>39715200/513</t>
  </si>
  <si>
    <t>ջեռուցման սարքեր</t>
  </si>
  <si>
    <t>92621110/739</t>
  </si>
  <si>
    <t>92621110/726</t>
  </si>
  <si>
    <t>92621110/727</t>
  </si>
  <si>
    <t>92621110/738</t>
  </si>
  <si>
    <t>92621110/730</t>
  </si>
  <si>
    <t>92621110/742</t>
  </si>
  <si>
    <t>92621110/737</t>
  </si>
  <si>
    <t>92621110/728</t>
  </si>
  <si>
    <t>92621110/732</t>
  </si>
  <si>
    <t>92621110/740</t>
  </si>
  <si>
    <t>92621110/734</t>
  </si>
  <si>
    <t>92621110/731</t>
  </si>
  <si>
    <t>92621110/741</t>
  </si>
  <si>
    <t>92621110/736</t>
  </si>
  <si>
    <t>92621110/735</t>
  </si>
  <si>
    <t>92621110/729</t>
  </si>
  <si>
    <t>92621110/733</t>
  </si>
  <si>
    <t>45611300/768</t>
  </si>
  <si>
    <t>45611300/769</t>
  </si>
  <si>
    <t>98111140/1038</t>
  </si>
  <si>
    <t>հեղինակային հսկողության ծառայություններ</t>
  </si>
  <si>
    <t>98111140/1039</t>
  </si>
  <si>
    <t>79951100/571</t>
  </si>
  <si>
    <t>79951110/704</t>
  </si>
  <si>
    <t>79951110/705</t>
  </si>
  <si>
    <t>79951110/706</t>
  </si>
  <si>
    <t>79951110/707</t>
  </si>
  <si>
    <t>79951110/708</t>
  </si>
  <si>
    <t>79951110/709</t>
  </si>
  <si>
    <t>79951110/710</t>
  </si>
  <si>
    <t>79951110/711</t>
  </si>
  <si>
    <t>Բաժին 08, խումբ 1, դաս 1, Սպորտային միջոցառումների իրականացում</t>
  </si>
  <si>
    <t>92621110/608</t>
  </si>
  <si>
    <t>92621110/609</t>
  </si>
  <si>
    <t>92621110/610</t>
  </si>
  <si>
    <t>09132200/549</t>
  </si>
  <si>
    <t>76131100/515</t>
  </si>
  <si>
    <t>79711110/513</t>
  </si>
  <si>
    <t>հրշեջ անվտանգության մասնագիտացված ծառայություններ</t>
  </si>
  <si>
    <t>98371100/527</t>
  </si>
  <si>
    <t>98371100/528</t>
  </si>
  <si>
    <t>50311120/520</t>
  </si>
  <si>
    <t>50311120/523</t>
  </si>
  <si>
    <t>50311120/524</t>
  </si>
  <si>
    <t>50311240/511</t>
  </si>
  <si>
    <t>50331160/502</t>
  </si>
  <si>
    <t>50531110/508</t>
  </si>
  <si>
    <t>կաթսաների վերանորոգման ― պահպանման ծառայություններ</t>
  </si>
  <si>
    <t>50531200/503</t>
  </si>
  <si>
    <t>50531200/504</t>
  </si>
  <si>
    <t>50531200/508</t>
  </si>
  <si>
    <t>50531150/502</t>
  </si>
  <si>
    <t>գազային սարքերի պահպանման ծառայություններ</t>
  </si>
  <si>
    <t>50531150/503</t>
  </si>
  <si>
    <t>50111170/532</t>
  </si>
  <si>
    <t>50111170/533</t>
  </si>
  <si>
    <t>50111170/534</t>
  </si>
  <si>
    <t>50111170/535</t>
  </si>
  <si>
    <t>50111170/536</t>
  </si>
  <si>
    <t>50111170/537</t>
  </si>
  <si>
    <t>90921300/514</t>
  </si>
  <si>
    <t>72221130/502</t>
  </si>
  <si>
    <t>տեղեկատվական տեխնոլոգիաների հետ կապված ծառայություններ</t>
  </si>
  <si>
    <t>45231188/518</t>
  </si>
  <si>
    <t>ճանապարհային ծածկույթի թարմացման աշխատանքներ</t>
  </si>
  <si>
    <t>45461100/552</t>
  </si>
  <si>
    <t>09132200/551</t>
  </si>
  <si>
    <t>09132200/557</t>
  </si>
  <si>
    <t>03121210/511</t>
  </si>
  <si>
    <t>03121200/509</t>
  </si>
  <si>
    <t>03121200/513</t>
  </si>
  <si>
    <t>03121210/510</t>
  </si>
  <si>
    <t>Բաժին 04, խումբ 9, դաս 1 Հրատապ  լուծում պահանջող ընթացիկ աշխատանքների իրականացում</t>
  </si>
  <si>
    <t>90911100/503</t>
  </si>
  <si>
    <t>բնակտարածությունների մաքրման ծառայություններ</t>
  </si>
  <si>
    <t>45221142/737</t>
  </si>
  <si>
    <t>Բաժին 06, խումբ 6, դաս 1 Բակային տարածքների ընթացիկ նորոգում</t>
  </si>
  <si>
    <t>45611300/771</t>
  </si>
  <si>
    <t>Աշխատանքներ</t>
  </si>
  <si>
    <t>64111200/518</t>
  </si>
  <si>
    <t>98371100/525</t>
  </si>
  <si>
    <t>98371100/524</t>
  </si>
  <si>
    <t>50311250/511</t>
  </si>
  <si>
    <t>50531200/502</t>
  </si>
  <si>
    <t>50731100/505</t>
  </si>
  <si>
    <t>50531110/503</t>
  </si>
  <si>
    <t>50111130/513</t>
  </si>
  <si>
    <t>92221120/502</t>
  </si>
  <si>
    <t>թվային հեռուստատեսություն</t>
  </si>
  <si>
    <t>50751100/512</t>
  </si>
  <si>
    <t>79951110/804</t>
  </si>
  <si>
    <t>79951110/803</t>
  </si>
  <si>
    <t>79951110/806</t>
  </si>
  <si>
    <t>79951110/805</t>
  </si>
  <si>
    <t>79951110/802</t>
  </si>
  <si>
    <t>92621110/642</t>
  </si>
  <si>
    <t>92621110/643</t>
  </si>
  <si>
    <t>92621110/641</t>
  </si>
  <si>
    <t>90921300/511</t>
  </si>
  <si>
    <t>79811100/571</t>
  </si>
  <si>
    <t>79811100/566</t>
  </si>
  <si>
    <t>79811100/572</t>
  </si>
  <si>
    <t>41111100/504</t>
  </si>
  <si>
    <t>90921300/510</t>
  </si>
  <si>
    <t>50111170/522</t>
  </si>
  <si>
    <t>50111170/523</t>
  </si>
  <si>
    <t>72411100/502</t>
  </si>
  <si>
    <t>50311120/516</t>
  </si>
  <si>
    <t>50311250/512</t>
  </si>
  <si>
    <t>50311250/513</t>
  </si>
  <si>
    <t>64111200/516</t>
  </si>
  <si>
    <t>64211110/502</t>
  </si>
  <si>
    <t>98371100/521</t>
  </si>
  <si>
    <t>98371100/520</t>
  </si>
  <si>
    <t>60181100/519</t>
  </si>
  <si>
    <t>45221142/730</t>
  </si>
  <si>
    <t>79951110/725</t>
  </si>
  <si>
    <t>79951110/726</t>
  </si>
  <si>
    <t>79951110/727</t>
  </si>
  <si>
    <t>79951110/728</t>
  </si>
  <si>
    <t>92621110/606</t>
  </si>
  <si>
    <t>92621110/607</t>
  </si>
  <si>
    <t>71351540/1333</t>
  </si>
  <si>
    <t>71351540/1334</t>
  </si>
  <si>
    <t>71351540/1335</t>
  </si>
  <si>
    <t>71351540/1336</t>
  </si>
  <si>
    <t>71311360/501</t>
  </si>
  <si>
    <t>շենքերի չափագրման ծառայություններ</t>
  </si>
  <si>
    <t>70331200/501</t>
  </si>
  <si>
    <t>հաստատությունների կառավարման ծառայություններ</t>
  </si>
  <si>
    <t>64211300/503</t>
  </si>
  <si>
    <t>64211300/508</t>
  </si>
  <si>
    <t>64211300/509</t>
  </si>
  <si>
    <t>64211300/507</t>
  </si>
  <si>
    <t>64211300/504</t>
  </si>
  <si>
    <t>64211300/510</t>
  </si>
  <si>
    <t>64211100/502</t>
  </si>
  <si>
    <t>հանրային հեռախոսային ծառայություններ</t>
  </si>
  <si>
    <t>71351540/1340</t>
  </si>
  <si>
    <t>ՀԲՄ</t>
  </si>
  <si>
    <t>Բաժին 06, խումբ 6, դաս 1 Բակային տարածքների և խաղահրապարակների հիմնանորոգում ու պահպանում</t>
  </si>
  <si>
    <t>71351540/1331</t>
  </si>
  <si>
    <t>71351540/1332</t>
  </si>
  <si>
    <t>75241100/505</t>
  </si>
  <si>
    <t>հանրային անվտանգության պաշտպանության ծառայություններ</t>
  </si>
  <si>
    <t>75241100/506</t>
  </si>
  <si>
    <t>79811100/589</t>
  </si>
  <si>
    <t>79811100/590</t>
  </si>
  <si>
    <t>79811100/591</t>
  </si>
  <si>
    <t>79811100/592</t>
  </si>
  <si>
    <t>79811100/593</t>
  </si>
  <si>
    <t>79811100/594</t>
  </si>
  <si>
    <t>79811100/595</t>
  </si>
  <si>
    <t>79811100/596</t>
  </si>
  <si>
    <t>50311240/513</t>
  </si>
  <si>
    <t>50731100/508</t>
  </si>
  <si>
    <t>50111260/517</t>
  </si>
  <si>
    <t>50311120/530</t>
  </si>
  <si>
    <t>03121200/516</t>
  </si>
  <si>
    <t>03121210/513</t>
  </si>
  <si>
    <t>71351540/1338</t>
  </si>
  <si>
    <t>71351540/1339</t>
  </si>
  <si>
    <t>72261160/509</t>
  </si>
  <si>
    <t>72261160/510</t>
  </si>
  <si>
    <t>50531110/505</t>
  </si>
  <si>
    <t>50111420/503</t>
  </si>
  <si>
    <t>փոխադրամիջոցների տարահանման ծառայություններ</t>
  </si>
  <si>
    <t>90511150/507</t>
  </si>
  <si>
    <t>աղբի փոխադրման ծառայություններ</t>
  </si>
  <si>
    <t>Բաժին , խումբ , դաս  Գետերի հուների մաքրում</t>
  </si>
  <si>
    <t>64211110/516</t>
  </si>
  <si>
    <t>72411100/528</t>
  </si>
  <si>
    <t>39714230/504</t>
  </si>
  <si>
    <t>օդորակիչ,18000 BTU</t>
  </si>
  <si>
    <t>72411100/532</t>
  </si>
  <si>
    <t>64211110/529</t>
  </si>
  <si>
    <t>90921300/519</t>
  </si>
  <si>
    <t>50531140/621</t>
  </si>
  <si>
    <t>64211110/514</t>
  </si>
  <si>
    <t>03121210/509</t>
  </si>
  <si>
    <t>50111170/520</t>
  </si>
  <si>
    <t>50721100/504</t>
  </si>
  <si>
    <t>50311120/511</t>
  </si>
  <si>
    <t>72411100/501</t>
  </si>
  <si>
    <t>50111260/514</t>
  </si>
  <si>
    <t>79811100/563</t>
  </si>
  <si>
    <t>41111100/503</t>
  </si>
  <si>
    <t>98111121/502</t>
  </si>
  <si>
    <t>անվտանգության ապահովման ծառայություններ</t>
  </si>
  <si>
    <t>79811100/565</t>
  </si>
  <si>
    <t>50311120/510</t>
  </si>
  <si>
    <t>50311120/513</t>
  </si>
  <si>
    <t>50111170/518</t>
  </si>
  <si>
    <t>03121200/507</t>
  </si>
  <si>
    <t>79811100/564</t>
  </si>
  <si>
    <t>79811100/561</t>
  </si>
  <si>
    <t>50111170/517</t>
  </si>
  <si>
    <t>50111170/519</t>
  </si>
  <si>
    <t>50111170/516</t>
  </si>
  <si>
    <t>03121210/508</t>
  </si>
  <si>
    <t>03121200/508</t>
  </si>
  <si>
    <t>64111200/514</t>
  </si>
  <si>
    <t>64211110/501</t>
  </si>
  <si>
    <t>76131100/508</t>
  </si>
  <si>
    <t>79811100/560</t>
  </si>
  <si>
    <t>90921300/502</t>
  </si>
  <si>
    <t>Մեկ անձ</t>
  </si>
  <si>
    <t>4269</t>
  </si>
  <si>
    <t>4234</t>
  </si>
  <si>
    <t>4267</t>
  </si>
  <si>
    <t>90921300/503</t>
  </si>
  <si>
    <t>Բաժին 05, խումբ 6, դաս 1 Հասարակական զուգարանների պահպանում և վերանորոգում</t>
  </si>
  <si>
    <t>50761100/506</t>
  </si>
  <si>
    <t>հանրային զուգարանների վերանորոգման ― պահպանման ծառայություններ</t>
  </si>
  <si>
    <t>50761100/505</t>
  </si>
  <si>
    <t>50761100/503</t>
  </si>
  <si>
    <t>98371100/513</t>
  </si>
  <si>
    <t>98371100/516</t>
  </si>
  <si>
    <t>79951110/721</t>
  </si>
  <si>
    <t>79951110/717</t>
  </si>
  <si>
    <t>79951110/719</t>
  </si>
  <si>
    <t>79951110/722</t>
  </si>
  <si>
    <t>79951110/718</t>
  </si>
  <si>
    <t>79951110/720</t>
  </si>
  <si>
    <t>79951110/723</t>
  </si>
  <si>
    <t>79951110/716</t>
  </si>
  <si>
    <t xml:space="preserve">Բաժին 08, խումբ 2, դաս 4,  Մշակութային միջոցառումների իրականացում </t>
  </si>
  <si>
    <t xml:space="preserve">Բաժին 04, խումբ 5, դաս 1 Արտակարգ իրավիճակների և նմանատիպ այլ դեպքերում կյանքի դժվարին իրավիճակներում հայտնված անձանց և ընտանիքներին աջակցություն </t>
  </si>
  <si>
    <t>45221142/726</t>
  </si>
  <si>
    <t>Բաժին 10, խումբ 7, դաս 1 Երևան համայնքի բնակիչների կենսամակարդակի բարելավմանն ուղղված նպատակային ծրագրեր</t>
  </si>
  <si>
    <t xml:space="preserve">Բաժին 08, խումբ 2, դաս 4,  Սպորտային միջոցառումների կազմակերպում </t>
  </si>
  <si>
    <t>92621110/602</t>
  </si>
  <si>
    <t>92621110/601</t>
  </si>
  <si>
    <t>92621110/604</t>
  </si>
  <si>
    <t>92621110/603</t>
  </si>
  <si>
    <t>50111170/521</t>
  </si>
  <si>
    <t>30197622/513</t>
  </si>
  <si>
    <t>72261160/511</t>
  </si>
  <si>
    <t>76131100/521</t>
  </si>
  <si>
    <t>60171100/520</t>
  </si>
  <si>
    <t>ուղ―որափոխադրող ավտոմեքենաների վարձակալություն` վարորդի հետ միասին</t>
  </si>
  <si>
    <t>60171100/523</t>
  </si>
  <si>
    <t>45221142/752</t>
  </si>
  <si>
    <t>71351540/1349</t>
  </si>
  <si>
    <t>71351540/1346</t>
  </si>
  <si>
    <t>41111100/515</t>
  </si>
  <si>
    <t>Բաժին 04 խումբ 9դաս 1,  Հրատապ լուծում պահանջող ընթացիկ աշխատանքներ եվ ծառայություններ</t>
  </si>
  <si>
    <t>60181100/528</t>
  </si>
  <si>
    <t>66511170/47</t>
  </si>
  <si>
    <t>փոխադրամիջոցների հետ կապված ապահովագրական ծառայություններ</t>
  </si>
  <si>
    <t>71351540/1348</t>
  </si>
  <si>
    <t>71351540/1343</t>
  </si>
  <si>
    <t>71351540/1347</t>
  </si>
  <si>
    <t>Բաժին 10 խումբ 4, դաս 1,Երեխայի իրավունքների և շահերի պաշտպանություն</t>
  </si>
  <si>
    <t>18411200/508</t>
  </si>
  <si>
    <t>սպորտային հագուստ</t>
  </si>
  <si>
    <t>33751100/508</t>
  </si>
  <si>
    <t>մեկանգամյա օգտագործման տակդիրներ</t>
  </si>
  <si>
    <t>33751100/509</t>
  </si>
  <si>
    <t>42418100/521</t>
  </si>
  <si>
    <t>42418100/522</t>
  </si>
  <si>
    <t>79211150/502</t>
  </si>
  <si>
    <t>աուդիտորական ծառայություններ</t>
  </si>
  <si>
    <t>60181100/527</t>
  </si>
  <si>
    <t>64111200/531</t>
  </si>
  <si>
    <t>45221142/751</t>
  </si>
  <si>
    <t>71351540/1342</t>
  </si>
  <si>
    <t>15897200/540</t>
  </si>
  <si>
    <t>33751100/506</t>
  </si>
  <si>
    <t>33751100/507</t>
  </si>
  <si>
    <t>39141240/513</t>
  </si>
  <si>
    <t>մանկական մահճակալներ</t>
  </si>
  <si>
    <t>39141260/520</t>
  </si>
  <si>
    <t>զգեստապահարաններ</t>
  </si>
  <si>
    <t>39141320/501</t>
  </si>
  <si>
    <t>ճաշասեղան` 6-տեղանի</t>
  </si>
  <si>
    <t>39221400/520</t>
  </si>
  <si>
    <t>39711140/540</t>
  </si>
  <si>
    <t>կենցաղային սառնարաններ</t>
  </si>
  <si>
    <t>39721410/509</t>
  </si>
  <si>
    <t>գազային սարքեր</t>
  </si>
  <si>
    <t>42711170/522</t>
  </si>
  <si>
    <t>լվացքի մեքենաներ</t>
  </si>
  <si>
    <t>79951100/592</t>
  </si>
  <si>
    <t>79951100/593</t>
  </si>
  <si>
    <t>79951100/594</t>
  </si>
  <si>
    <t>5129</t>
  </si>
  <si>
    <t>03121210/530</t>
  </si>
  <si>
    <t>03121210/529</t>
  </si>
  <si>
    <t>03121200/517</t>
  </si>
  <si>
    <t>03121210/528</t>
  </si>
  <si>
    <t>64211100/504</t>
  </si>
  <si>
    <t>72411100/530</t>
  </si>
  <si>
    <t>Բաժին 02, խումբ 5, դաս 1, «Զինապարտների հաշվառման, զորակոչի,զորահավաքի
և վարժական հավաքների կազմակերպմանն աջակցություն»</t>
  </si>
  <si>
    <t>60171200/507</t>
  </si>
  <si>
    <t>քաղաքային ― միջքաղաքային նշանակության ավտոբուսների վարձակալություն ` վարորդի հետ միասին</t>
  </si>
  <si>
    <t>45111100/504</t>
  </si>
  <si>
    <t>քանդման աշխատանքներ</t>
  </si>
  <si>
    <t>45111100/505</t>
  </si>
  <si>
    <t>71351540/1350</t>
  </si>
  <si>
    <t>71351540/1351</t>
  </si>
  <si>
    <t>Բաժին 4 խումբ 9, դաս 1 ՀՀ և օտարերկրյա դրոշների ձեռքբերում</t>
  </si>
  <si>
    <t>35821400/519</t>
  </si>
  <si>
    <t>դրոշներ</t>
  </si>
  <si>
    <t>35821400/521</t>
  </si>
  <si>
    <t>35821400/520</t>
  </si>
  <si>
    <t>24911200/505</t>
  </si>
  <si>
    <t>սոսինձ, էմուլսիա</t>
  </si>
  <si>
    <t>30192131/502</t>
  </si>
  <si>
    <t>մեխանիկական կամ սրվող մատիտներ</t>
  </si>
  <si>
    <t>39292510/507</t>
  </si>
  <si>
    <t>22851500/506</t>
  </si>
  <si>
    <t>30197100/501</t>
  </si>
  <si>
    <t>կարիչի մետաղալարե կապեր, մեծ</t>
  </si>
  <si>
    <t>24911500/508</t>
  </si>
  <si>
    <t>30197232/509</t>
  </si>
  <si>
    <t>39263100/512</t>
  </si>
  <si>
    <t>35821400/522</t>
  </si>
  <si>
    <t>30197646/506</t>
  </si>
  <si>
    <t>22811180/508</t>
  </si>
  <si>
    <t>30192720/509</t>
  </si>
  <si>
    <t>30192210/506</t>
  </si>
  <si>
    <t>30197323/503</t>
  </si>
  <si>
    <t>կարիչ, 50-ից ավելի թերթի համար</t>
  </si>
  <si>
    <t>30141200/509</t>
  </si>
  <si>
    <t>30197230/515</t>
  </si>
  <si>
    <t>30197331/508</t>
  </si>
  <si>
    <t>30192130/509</t>
  </si>
  <si>
    <t>30197231/509</t>
  </si>
  <si>
    <t>30192128/509</t>
  </si>
  <si>
    <t>39263520/512</t>
  </si>
  <si>
    <t>30192100/507</t>
  </si>
  <si>
    <t>30192121/512</t>
  </si>
  <si>
    <t>30197322/509</t>
  </si>
  <si>
    <t>30193700/506</t>
  </si>
  <si>
    <t>30192160/502</t>
  </si>
  <si>
    <t>շտրիխներ</t>
  </si>
  <si>
    <t>30199420/501</t>
  </si>
  <si>
    <t>թուղթ նշումների համար, սոսնձվածքով</t>
  </si>
  <si>
    <t>39241210/509</t>
  </si>
  <si>
    <t>30197622/514</t>
  </si>
  <si>
    <t>30199792/501</t>
  </si>
  <si>
    <t>օրացույցեր</t>
  </si>
  <si>
    <t>22811150/521</t>
  </si>
  <si>
    <t>30192135/502</t>
  </si>
  <si>
    <t>գրաֆիտե միջուկ, մատիտի համար</t>
  </si>
  <si>
    <t>39263530/512</t>
  </si>
  <si>
    <t>30192160/501</t>
  </si>
  <si>
    <t>30197234/510</t>
  </si>
  <si>
    <t>79811100/613</t>
  </si>
  <si>
    <t>79811100/606</t>
  </si>
  <si>
    <t>79811100/612</t>
  </si>
  <si>
    <t>79811100/609</t>
  </si>
  <si>
    <t>79811100/611</t>
  </si>
  <si>
    <t>79811100/604</t>
  </si>
  <si>
    <t>79811100/610</t>
  </si>
  <si>
    <t>79811100/614</t>
  </si>
  <si>
    <t>79811100/605</t>
  </si>
  <si>
    <t>79811100/607</t>
  </si>
  <si>
    <t>71241200/1779</t>
  </si>
  <si>
    <t>71241200/1776</t>
  </si>
  <si>
    <t>71241200/1777</t>
  </si>
  <si>
    <t>71241200/1778</t>
  </si>
  <si>
    <t>72411100/529</t>
  </si>
  <si>
    <t>64211110/520</t>
  </si>
  <si>
    <t>38221100/501</t>
  </si>
  <si>
    <t>երկրաբանական տեղեկատվական համակարգեր (gis կամ համարժեք)</t>
  </si>
  <si>
    <t>45311137/509</t>
  </si>
  <si>
    <t>արտաքին լուսավորության սարքերի տեղադրում</t>
  </si>
  <si>
    <t>Բաժին 06, խումբ 4, դաս 1 Շենքերի գեղարվեստական լուսավորում</t>
  </si>
  <si>
    <t>71351540/1353</t>
  </si>
  <si>
    <t>90511150/509</t>
  </si>
  <si>
    <t>24911500/509</t>
  </si>
  <si>
    <t>30141200/510</t>
  </si>
  <si>
    <t>30192100/508</t>
  </si>
  <si>
    <t>30192111/501</t>
  </si>
  <si>
    <t>թանաքի բարձիկներ</t>
  </si>
  <si>
    <t>30192114/509</t>
  </si>
  <si>
    <t>30192121/513</t>
  </si>
  <si>
    <t>30192121/514</t>
  </si>
  <si>
    <t>30192130/510</t>
  </si>
  <si>
    <t>30192133/506</t>
  </si>
  <si>
    <t>30192210/507</t>
  </si>
  <si>
    <t>30192220/505</t>
  </si>
  <si>
    <t>30192720/510</t>
  </si>
  <si>
    <t>30192920/501</t>
  </si>
  <si>
    <t>ուղղիչ հեղուկներ</t>
  </si>
  <si>
    <t>30197111/507</t>
  </si>
  <si>
    <t>30197112/509</t>
  </si>
  <si>
    <t>30197231/510</t>
  </si>
  <si>
    <t>30197232/510</t>
  </si>
  <si>
    <t>30197233/508</t>
  </si>
  <si>
    <t>30197234/511</t>
  </si>
  <si>
    <t>30197322/510</t>
  </si>
  <si>
    <t>30197323/504</t>
  </si>
  <si>
    <t>30197331/509</t>
  </si>
  <si>
    <t>30197622/515</t>
  </si>
  <si>
    <t>30197646/507</t>
  </si>
  <si>
    <t>30199400/508</t>
  </si>
  <si>
    <t>30237310/524</t>
  </si>
  <si>
    <t>տառատեսակներով քարթրիջներ տպիչների համար</t>
  </si>
  <si>
    <t>30237411/510</t>
  </si>
  <si>
    <t>մկնիկ, համակարգչային, լարով</t>
  </si>
  <si>
    <t>35811170/502</t>
  </si>
  <si>
    <t>համազգեստ</t>
  </si>
  <si>
    <t>39241141/508</t>
  </si>
  <si>
    <t>39241210/510</t>
  </si>
  <si>
    <t>39263200/509</t>
  </si>
  <si>
    <t>գրասենյակային գիրք, մատյան, 70-200էջ, տողանի, սպիտակ էջերով</t>
  </si>
  <si>
    <t>39263530/513</t>
  </si>
  <si>
    <t>39292510/508</t>
  </si>
  <si>
    <t>լրակազմ</t>
  </si>
  <si>
    <t>90921300/513</t>
  </si>
  <si>
    <t>71351540/1354</t>
  </si>
  <si>
    <t>71351540/1355</t>
  </si>
  <si>
    <t>71351540/1356</t>
  </si>
  <si>
    <t>77111300/501</t>
  </si>
  <si>
    <t>այլ սարքավորումների վարձակալություն</t>
  </si>
  <si>
    <t>ախտահանիչ նյութեր</t>
  </si>
  <si>
    <t>ախտահանիչ հեղուկ նյութեր</t>
  </si>
  <si>
    <t>սոսինձ` հեղուկ</t>
  </si>
  <si>
    <t>սկոչ` երկկողմանի սոսնձված</t>
  </si>
  <si>
    <t>սիլիկոն</t>
  </si>
  <si>
    <t>ավտոմատ անջատիչներ</t>
  </si>
  <si>
    <t>լամպ` հայելատիպ, շիկացման թելիկով, 100 Վտ, R 80, E27, 220 Վ</t>
  </si>
  <si>
    <t>լամպ` լյումինեսցենտային, 18 Վտ, 220 Վ</t>
  </si>
  <si>
    <t>առաստաղի լուսավորման սարքեր</t>
  </si>
  <si>
    <t>էլեկտրական լամպեր</t>
  </si>
  <si>
    <t>էլեկտրական լամպ, 60W, 80W, 100W</t>
  </si>
  <si>
    <t>տնտեսող լամպեր</t>
  </si>
  <si>
    <t>վարդակ</t>
  </si>
  <si>
    <t>էլեկտրական երկարացման լար</t>
  </si>
  <si>
    <t>էլեկտրական խրոց` միաբ―եռ, հողանցումով, -16Ա</t>
  </si>
  <si>
    <t>հեռախոսային մալուխներ</t>
  </si>
  <si>
    <t>օճառ</t>
  </si>
  <si>
    <t>զուգարանի թուղթ</t>
  </si>
  <si>
    <t>ավելներ</t>
  </si>
  <si>
    <t>խոզանակներ</t>
  </si>
  <si>
    <t>խոզանակ-սպունգ ապակի մաքրելու համար, ռետինե</t>
  </si>
  <si>
    <t>զուգարանի խոզանակներ</t>
  </si>
  <si>
    <t>դույլ պլաստմասե</t>
  </si>
  <si>
    <t>աղբարկղ, պլաստմասե</t>
  </si>
  <si>
    <t>աղբարկղ, մետաղյա</t>
  </si>
  <si>
    <t>թղթե անձեռոցիկ, երկշերտ</t>
  </si>
  <si>
    <t>հոտազերծիչ, օդի</t>
  </si>
  <si>
    <t>հատակի մածիկ</t>
  </si>
  <si>
    <t>կահույքի փայլեցման միջոց</t>
  </si>
  <si>
    <t>մաքրող մածուկներ ― փոշիներ</t>
  </si>
  <si>
    <t>լվացող նյութեր</t>
  </si>
  <si>
    <t>մաքրող նյութեր</t>
  </si>
  <si>
    <t>լվացքի փոշի ձեռքով լվանալու համար</t>
  </si>
  <si>
    <t>օճառ, հեղուկ</t>
  </si>
  <si>
    <t>զուգարանների մաքրման նյութեր</t>
  </si>
  <si>
    <t>ապակի մաքրման լաթ</t>
  </si>
  <si>
    <t>կահույք մաքրելու լաթ</t>
  </si>
  <si>
    <t>հատակ մաքրելու ձող, պլաստմասե, փայտյա</t>
  </si>
  <si>
    <t>թիակ՝ ձյուն մաքրելու համար</t>
  </si>
  <si>
    <t>ծորակների մասեր</t>
  </si>
  <si>
    <t>մետաղապլաստե պատուհանի ծխնի /պետլի/</t>
  </si>
  <si>
    <t>մալուխ, էլեկտրական լար</t>
  </si>
  <si>
    <t>ջրի ծորակ, 2 փականով</t>
  </si>
  <si>
    <t>ձեռքի գործիքներ</t>
  </si>
  <si>
    <t>տարատեսակ ձեռքի գործիքներ</t>
  </si>
  <si>
    <t>պտուտակահաններ</t>
  </si>
  <si>
    <t>գայլիկոնի սայրեր</t>
  </si>
  <si>
    <t>դռան փականներ</t>
  </si>
  <si>
    <t>41111100/516</t>
  </si>
  <si>
    <t>71351540/1352</t>
  </si>
  <si>
    <t>71241200/1772</t>
  </si>
  <si>
    <t>71241200/1773</t>
  </si>
  <si>
    <t>71241200/1774</t>
  </si>
  <si>
    <t>71241200/1775</t>
  </si>
  <si>
    <t>19431700/501</t>
  </si>
  <si>
    <t>փաթեթավորման թել</t>
  </si>
  <si>
    <t>30192231/501</t>
  </si>
  <si>
    <t>սկոչ</t>
  </si>
  <si>
    <t>30192231/502</t>
  </si>
  <si>
    <t>31683300/503</t>
  </si>
  <si>
    <t>31685000/514</t>
  </si>
  <si>
    <t>39221350/505</t>
  </si>
  <si>
    <t>մեկանգամյա օգտագործման բաժակներ</t>
  </si>
  <si>
    <t>39513200/510</t>
  </si>
  <si>
    <t>64211300/511</t>
  </si>
  <si>
    <t>50311240/514</t>
  </si>
  <si>
    <t>50311240/517</t>
  </si>
  <si>
    <t>50311120/531</t>
  </si>
  <si>
    <t>50321500/501</t>
  </si>
  <si>
    <t>անձնական համակարգիչների տեխնիկական սպասարկման ծառայություններ</t>
  </si>
  <si>
    <t>45221142/753</t>
  </si>
  <si>
    <t>71351540/1357</t>
  </si>
  <si>
    <t>60181100/529</t>
  </si>
  <si>
    <t>45231187/546</t>
  </si>
  <si>
    <t>79531100/513</t>
  </si>
  <si>
    <t>79541100/506</t>
  </si>
  <si>
    <t>79531100/514</t>
  </si>
  <si>
    <t>34121100/504</t>
  </si>
  <si>
    <t>39298911/1</t>
  </si>
  <si>
    <t>տոնավաճառի տաղավարներ</t>
  </si>
  <si>
    <t>44118400/513</t>
  </si>
  <si>
    <t>պրոֆնաստիլ</t>
  </si>
  <si>
    <t>79951100/595</t>
  </si>
  <si>
    <t>Բաժին 06, խումբ 1 դաս 1, Չորրորդ աստիճանի վթարային շենքերի քանդում,  նախադպրոցական հաստատությունների կառուցում և վերանորոգում</t>
  </si>
  <si>
    <t>71351540/1359</t>
  </si>
  <si>
    <t>71351540/1361</t>
  </si>
  <si>
    <t>71351540/1358</t>
  </si>
  <si>
    <t>71351540/1360</t>
  </si>
  <si>
    <t>72411100/534</t>
  </si>
  <si>
    <t>72411100/538</t>
  </si>
  <si>
    <t>71351540/1363</t>
  </si>
  <si>
    <t>92421100/502</t>
  </si>
  <si>
    <t>թերթերում հայտարարությունների տպագրման ծառայություն</t>
  </si>
  <si>
    <t>39111320/542</t>
  </si>
  <si>
    <t>նստարաններ</t>
  </si>
  <si>
    <t>45221142/754</t>
  </si>
  <si>
    <t>98391200/505</t>
  </si>
  <si>
    <t>մանկական խաղահրապարակների ճոճանակներ</t>
  </si>
  <si>
    <t>մանկական խաղահրապարակների կարուսելներ</t>
  </si>
  <si>
    <t>45231187/547</t>
  </si>
  <si>
    <t>50531140/626</t>
  </si>
  <si>
    <t>սննդի փաթեթ</t>
  </si>
  <si>
    <t>45231175/507</t>
  </si>
  <si>
    <t>ճանապարհային աշխատանքներ</t>
  </si>
  <si>
    <t>ձայնագրության և բաշխման ծառայություններ</t>
  </si>
  <si>
    <t>79951100/596</t>
  </si>
  <si>
    <t>50311240/502</t>
  </si>
  <si>
    <t>50311120/501</t>
  </si>
  <si>
    <t>50311240/501</t>
  </si>
  <si>
    <t>15831100/501</t>
  </si>
  <si>
    <t>սպիտակ շաքար</t>
  </si>
  <si>
    <t>15831000/501</t>
  </si>
  <si>
    <t>շաքարավազ սպիտակ</t>
  </si>
  <si>
    <t>15861300/501</t>
  </si>
  <si>
    <t>սուրճ, լուծվող</t>
  </si>
  <si>
    <t>15842100/501</t>
  </si>
  <si>
    <t>շոկոլադ</t>
  </si>
  <si>
    <t>41111100/501</t>
  </si>
  <si>
    <t>15332410/501</t>
  </si>
  <si>
    <t>չիր</t>
  </si>
  <si>
    <t>15332300/501</t>
  </si>
  <si>
    <t>մշակված ընկուզեղեն</t>
  </si>
  <si>
    <t>15863300/501</t>
  </si>
  <si>
    <t>կանաչ թեյ</t>
  </si>
  <si>
    <t>15861100/501</t>
  </si>
  <si>
    <t>սուրճ, աղացած</t>
  </si>
  <si>
    <t>15863200/501</t>
  </si>
  <si>
    <t>թեյ, ս―</t>
  </si>
  <si>
    <t>50751100/515</t>
  </si>
  <si>
    <t>45221142/501</t>
  </si>
  <si>
    <t>71241200/501</t>
  </si>
  <si>
    <t>71241200/502</t>
  </si>
  <si>
    <t>71241200/503</t>
  </si>
  <si>
    <t>71241200/504</t>
  </si>
  <si>
    <t>71241200/505</t>
  </si>
  <si>
    <t>71241200/506</t>
  </si>
  <si>
    <t>71241200/507</t>
  </si>
  <si>
    <t>71241200/508</t>
  </si>
  <si>
    <t>71351540/517</t>
  </si>
  <si>
    <t>71351540/518</t>
  </si>
  <si>
    <t>թափոնների ― աղբի տարաներ ― աղբամաններ</t>
  </si>
  <si>
    <t>մետաղական կրող կոնստրուկցիաներ</t>
  </si>
  <si>
    <t>45611300/504</t>
  </si>
  <si>
    <t>45611300/501</t>
  </si>
  <si>
    <t>45611300/511</t>
  </si>
  <si>
    <t>45611300/502</t>
  </si>
  <si>
    <t>45611300/506</t>
  </si>
  <si>
    <t>45611300/505</t>
  </si>
  <si>
    <t>45611300/509</t>
  </si>
  <si>
    <t>45611300/512</t>
  </si>
  <si>
    <t>45611300/514</t>
  </si>
  <si>
    <t>45611300/513</t>
  </si>
  <si>
    <t>45611300/507</t>
  </si>
  <si>
    <t>45611300/503</t>
  </si>
  <si>
    <t>45611300/510</t>
  </si>
  <si>
    <t>45611300/508</t>
  </si>
  <si>
    <t>71351540/512</t>
  </si>
  <si>
    <t>71351540/510</t>
  </si>
  <si>
    <t>71351540/514</t>
  </si>
  <si>
    <t>71351540/507</t>
  </si>
  <si>
    <t>71351540/503</t>
  </si>
  <si>
    <t>71351540/501</t>
  </si>
  <si>
    <t>71351540/505</t>
  </si>
  <si>
    <t>71351540/513</t>
  </si>
  <si>
    <t>71351540/504</t>
  </si>
  <si>
    <t>71351540/511</t>
  </si>
  <si>
    <t>71351540/502</t>
  </si>
  <si>
    <t>71351540/509</t>
  </si>
  <si>
    <t>71351540/508</t>
  </si>
  <si>
    <t>71351540/506</t>
  </si>
  <si>
    <t>79951100/501</t>
  </si>
  <si>
    <t>71351540/515</t>
  </si>
  <si>
    <t>92111300/501</t>
  </si>
  <si>
    <t>79531100/501</t>
  </si>
  <si>
    <t>79951100/503</t>
  </si>
  <si>
    <t>45221142/503</t>
  </si>
  <si>
    <t>71351540/522</t>
  </si>
  <si>
    <t>45221142/502</t>
  </si>
  <si>
    <t>50721100/501</t>
  </si>
  <si>
    <t>79951100/502</t>
  </si>
  <si>
    <t>72221130/501</t>
  </si>
  <si>
    <t>79991160/501</t>
  </si>
  <si>
    <t>արխիվացման ծառայություններ</t>
  </si>
  <si>
    <t>60171200/503</t>
  </si>
  <si>
    <t>71351540/521</t>
  </si>
  <si>
    <t>90511150/501</t>
  </si>
  <si>
    <t>խմ</t>
  </si>
  <si>
    <t>60181100/502</t>
  </si>
  <si>
    <t>39831282/501</t>
  </si>
  <si>
    <t>39221490/502</t>
  </si>
  <si>
    <t>39224331/501</t>
  </si>
  <si>
    <t>44322280/501</t>
  </si>
  <si>
    <t>պղնձյա հաղորդալար, միաջիղ, ПЭВ 31x16մմ2</t>
  </si>
  <si>
    <t>39831276/501</t>
  </si>
  <si>
    <t>39831100/503</t>
  </si>
  <si>
    <t>39831100/501</t>
  </si>
  <si>
    <t>39221490/501</t>
  </si>
  <si>
    <t>44531130/501</t>
  </si>
  <si>
    <t>պտուտակագամ</t>
  </si>
  <si>
    <t>44163140/503</t>
  </si>
  <si>
    <t>ջրի ― գոլորշու խողովակներ</t>
  </si>
  <si>
    <t>31683200/501</t>
  </si>
  <si>
    <t>44163140/502</t>
  </si>
  <si>
    <t>39831100/504</t>
  </si>
  <si>
    <t>18421130/501</t>
  </si>
  <si>
    <t>ձեռնոցներ</t>
  </si>
  <si>
    <t>31221242/501</t>
  </si>
  <si>
    <t>դյուբել</t>
  </si>
  <si>
    <t>33761600/501</t>
  </si>
  <si>
    <t>39221350/501</t>
  </si>
  <si>
    <t>31521130/501</t>
  </si>
  <si>
    <t>31221270/501</t>
  </si>
  <si>
    <t>մալուխների միացման հավաքածուներ</t>
  </si>
  <si>
    <t>39831100/502</t>
  </si>
  <si>
    <t>19641000/501</t>
  </si>
  <si>
    <t>31531300/501</t>
  </si>
  <si>
    <t>31221242/502</t>
  </si>
  <si>
    <t>33761100/501</t>
  </si>
  <si>
    <t>31651400/501</t>
  </si>
  <si>
    <t>31684400/501</t>
  </si>
  <si>
    <t>39514400/501</t>
  </si>
  <si>
    <t>թղթե սրբիչների ավտոմատ դիսպենսեր</t>
  </si>
  <si>
    <t>44521120/501</t>
  </si>
  <si>
    <t>44411742/502</t>
  </si>
  <si>
    <t>զուգարանակոնքի մեխանիզմ</t>
  </si>
  <si>
    <t>39831280/501</t>
  </si>
  <si>
    <t>31521120/501</t>
  </si>
  <si>
    <t>լուսացիր 60x10</t>
  </si>
  <si>
    <t>39513200/501</t>
  </si>
  <si>
    <t>39831245/501</t>
  </si>
  <si>
    <t>44411110/501</t>
  </si>
  <si>
    <t>44163140/501</t>
  </si>
  <si>
    <t>39831262/501</t>
  </si>
  <si>
    <t>հեղուկ օճառի բաշխիչ սարք</t>
  </si>
  <si>
    <t>39812600/502</t>
  </si>
  <si>
    <t>39221290/501</t>
  </si>
  <si>
    <t>թեյնիկ</t>
  </si>
  <si>
    <t>39812600/501</t>
  </si>
  <si>
    <t>71351390/501</t>
  </si>
  <si>
    <t>50531140/501</t>
  </si>
  <si>
    <t>71351540/523</t>
  </si>
  <si>
    <t>71241200/518</t>
  </si>
  <si>
    <t>71241200/512</t>
  </si>
  <si>
    <t>71241200/511</t>
  </si>
  <si>
    <t>71241200/510</t>
  </si>
  <si>
    <t>71241200/514</t>
  </si>
  <si>
    <t>71241200/515</t>
  </si>
  <si>
    <t>71241200/509</t>
  </si>
  <si>
    <t>71241200/513</t>
  </si>
  <si>
    <t>71241200/516</t>
  </si>
  <si>
    <t>71241200/517</t>
  </si>
  <si>
    <t>32341140/501</t>
  </si>
  <si>
    <t>խոսափողների ― բարձրախոսների հավաքածուներ</t>
  </si>
  <si>
    <t>50531140/505</t>
  </si>
  <si>
    <t>71351540/535</t>
  </si>
  <si>
    <t>45231187/510</t>
  </si>
  <si>
    <t>66511170/501</t>
  </si>
  <si>
    <t>66511170/502</t>
  </si>
  <si>
    <t>66511170/503</t>
  </si>
  <si>
    <t>66511170/504</t>
  </si>
  <si>
    <t>66511170/505</t>
  </si>
  <si>
    <t>66511170/506</t>
  </si>
  <si>
    <t>66511170/507</t>
  </si>
  <si>
    <t>66511170/508</t>
  </si>
  <si>
    <t>15897200/501</t>
  </si>
  <si>
    <t>66511180/515</t>
  </si>
  <si>
    <t>շարժիչներով փոխադրամիջոցների ապահովագրման ծառայություններ</t>
  </si>
  <si>
    <t>45221142/504</t>
  </si>
  <si>
    <t>71351540/524</t>
  </si>
  <si>
    <t>71351540/525</t>
  </si>
  <si>
    <t>45221142/505</t>
  </si>
  <si>
    <t>45221142/506</t>
  </si>
  <si>
    <t>45231187/504</t>
  </si>
  <si>
    <t>45231187/507</t>
  </si>
  <si>
    <t>45231187/505</t>
  </si>
  <si>
    <t>45231187/502</t>
  </si>
  <si>
    <t>45231187/503</t>
  </si>
  <si>
    <t>45231187/506</t>
  </si>
  <si>
    <t>45231187/501</t>
  </si>
  <si>
    <t>45231187/508</t>
  </si>
  <si>
    <t>71351540/529</t>
  </si>
  <si>
    <t>71351540/533</t>
  </si>
  <si>
    <t>71351540/530</t>
  </si>
  <si>
    <t>71351540/528</t>
  </si>
  <si>
    <t>71351540/527</t>
  </si>
  <si>
    <t>71351540/532</t>
  </si>
  <si>
    <t>71351540/531</t>
  </si>
  <si>
    <t>71351540/526</t>
  </si>
  <si>
    <t>45231270/505</t>
  </si>
  <si>
    <t>45231270/506</t>
  </si>
  <si>
    <t>45231270/507</t>
  </si>
  <si>
    <t>45231270/508</t>
  </si>
  <si>
    <t>45231270/509</t>
  </si>
  <si>
    <t>45231270/510</t>
  </si>
  <si>
    <t>45231270/502</t>
  </si>
  <si>
    <t>45231270/503</t>
  </si>
  <si>
    <t>45231270/504</t>
  </si>
  <si>
    <t>71351540/542</t>
  </si>
  <si>
    <t>71351540/543</t>
  </si>
  <si>
    <t>71351540/544</t>
  </si>
  <si>
    <t>71351540/545</t>
  </si>
  <si>
    <t>71351540/546</t>
  </si>
  <si>
    <t>71351540/547</t>
  </si>
  <si>
    <t>71351540/548</t>
  </si>
  <si>
    <t>71351540/549</t>
  </si>
  <si>
    <t>71351540/550</t>
  </si>
  <si>
    <t>66511170/509</t>
  </si>
  <si>
    <t>Բաժին 05, խումբ 2, դաս 1,Կեղտաջրերի հեռացում</t>
  </si>
  <si>
    <t>45231143/501</t>
  </si>
  <si>
    <t>կոյուղիների կառուցման աշխատանքներ</t>
  </si>
  <si>
    <t>45231143/502</t>
  </si>
  <si>
    <t>45231143/503</t>
  </si>
  <si>
    <t>45231143/504</t>
  </si>
  <si>
    <t>45231143/505</t>
  </si>
  <si>
    <t>71351540/556</t>
  </si>
  <si>
    <t>71351540/557</t>
  </si>
  <si>
    <t>71351540/558</t>
  </si>
  <si>
    <t>71351540/559</t>
  </si>
  <si>
    <t>71351540/561</t>
  </si>
  <si>
    <t>երեխաների խաղահրապարակների տարածքների հարթեցման աշխատանքներ</t>
  </si>
  <si>
    <t>ցանկապատերի մոնտաժում</t>
  </si>
  <si>
    <t>45231270/511</t>
  </si>
  <si>
    <t>92621110/501</t>
  </si>
  <si>
    <t>92621110/502</t>
  </si>
  <si>
    <t>92621110/503</t>
  </si>
  <si>
    <t>92621110/504</t>
  </si>
  <si>
    <t>92621110/505</t>
  </si>
  <si>
    <t>92621110/506</t>
  </si>
  <si>
    <t>92621110/507</t>
  </si>
  <si>
    <t>45221142/509</t>
  </si>
  <si>
    <t>44112252/501</t>
  </si>
  <si>
    <t>իզոգամ</t>
  </si>
  <si>
    <t>44112252/502</t>
  </si>
  <si>
    <t>33761300/501</t>
  </si>
  <si>
    <t>ձեռքի թղթե սրբիչներ</t>
  </si>
  <si>
    <t>44118300/502</t>
  </si>
  <si>
    <t>թիթեղ` մետաղական</t>
  </si>
  <si>
    <t>45221142/755</t>
  </si>
  <si>
    <t>71351540/1365</t>
  </si>
  <si>
    <t>98391200/507</t>
  </si>
  <si>
    <t>44118400/514</t>
  </si>
  <si>
    <t>45231187/509</t>
  </si>
  <si>
    <t>71351540/541</t>
  </si>
  <si>
    <t>45231177/501</t>
  </si>
  <si>
    <t>71351540/540</t>
  </si>
  <si>
    <t>45261124/501</t>
  </si>
  <si>
    <t>71351540/539</t>
  </si>
  <si>
    <t>45231270/501</t>
  </si>
  <si>
    <t>71351540/537</t>
  </si>
  <si>
    <t>45461100/501</t>
  </si>
  <si>
    <t>71351540/536</t>
  </si>
  <si>
    <t>34621500/502</t>
  </si>
  <si>
    <t>տրոլեյբուսներ</t>
  </si>
  <si>
    <t>Բաժին 04, խումբ 5 դաս 1, Տրանսպորտային սարքավորումներ</t>
  </si>
  <si>
    <t>դարպասի ցանց</t>
  </si>
  <si>
    <t>դասական խաղեր</t>
  </si>
  <si>
    <t>հղկող սկավառակներ</t>
  </si>
  <si>
    <t>սիլիկոնե քսուկներ</t>
  </si>
  <si>
    <t>տախտակ, փայտյա</t>
  </si>
  <si>
    <t>մեխ շինարարական</t>
  </si>
  <si>
    <t>մետաղալարեր</t>
  </si>
  <si>
    <t>Բաժին 4, խումբ5, դաս 1, Ասֆալտբետոնյա ծածկի վերանորոգում և պահպանում</t>
  </si>
  <si>
    <t>45231187/512</t>
  </si>
  <si>
    <t>71351540/566</t>
  </si>
  <si>
    <t>Վ. Պապիկյան</t>
  </si>
  <si>
    <t>71241200/519</t>
  </si>
  <si>
    <t>71241200/520</t>
  </si>
  <si>
    <t>Բաժին 04, խումբ 5, դաս 1, Երևանտրանս ՓԲԸ-ի տարածքի բարեկարգում</t>
  </si>
  <si>
    <t>45221142/508</t>
  </si>
  <si>
    <t>98371100/501</t>
  </si>
  <si>
    <t>50531140/511</t>
  </si>
  <si>
    <t>50531140/509</t>
  </si>
  <si>
    <t>50531140/510</t>
  </si>
  <si>
    <t>45611300/515</t>
  </si>
  <si>
    <t>71241200/521</t>
  </si>
  <si>
    <t>71241200/523</t>
  </si>
  <si>
    <t>71241200/522</t>
  </si>
  <si>
    <t>45311142/501</t>
  </si>
  <si>
    <t>44423400/505</t>
  </si>
  <si>
    <t>44423400/506</t>
  </si>
  <si>
    <t>92621110/508</t>
  </si>
  <si>
    <t>92621110/509</t>
  </si>
  <si>
    <t>92621110/510</t>
  </si>
  <si>
    <t>92621110/511</t>
  </si>
  <si>
    <t>98391200/501</t>
  </si>
  <si>
    <t>32231220/501</t>
  </si>
  <si>
    <t>տեսակոնֆերանսի համակարգ</t>
  </si>
  <si>
    <t>45221142/512</t>
  </si>
  <si>
    <t xml:space="preserve">         ԳՆՈՒՄՆԵՐԻ ՊԼԱՆ</t>
  </si>
  <si>
    <t>18141100/1</t>
  </si>
  <si>
    <t>19641000/2</t>
  </si>
  <si>
    <t>19641000/3</t>
  </si>
  <si>
    <t>19641000/4</t>
  </si>
  <si>
    <t>24451140/1</t>
  </si>
  <si>
    <t>24451141/1</t>
  </si>
  <si>
    <t>24911200/1</t>
  </si>
  <si>
    <t>24911300/1</t>
  </si>
  <si>
    <t>30192230/1</t>
  </si>
  <si>
    <t>30192233/1</t>
  </si>
  <si>
    <t>31211180/1</t>
  </si>
  <si>
    <t>31521340/1</t>
  </si>
  <si>
    <t>31521420/1</t>
  </si>
  <si>
    <t>31521430/1</t>
  </si>
  <si>
    <t>31521500/1</t>
  </si>
  <si>
    <t>31531100/2</t>
  </si>
  <si>
    <t>31531100/3</t>
  </si>
  <si>
    <t>31531210/1</t>
  </si>
  <si>
    <t>31531300/2</t>
  </si>
  <si>
    <t>31651400/2</t>
  </si>
  <si>
    <t>31684400/2</t>
  </si>
  <si>
    <t>31685000/1</t>
  </si>
  <si>
    <t>31686100/1</t>
  </si>
  <si>
    <t>32551150/1</t>
  </si>
  <si>
    <t>33711480/1</t>
  </si>
  <si>
    <t>33761100/2</t>
  </si>
  <si>
    <t>39221410/1</t>
  </si>
  <si>
    <t>39221420/1</t>
  </si>
  <si>
    <t>39221430/1</t>
  </si>
  <si>
    <t>39221480/1</t>
  </si>
  <si>
    <t>39221490/3</t>
  </si>
  <si>
    <t>39224331/2</t>
  </si>
  <si>
    <t>39224341/1</t>
  </si>
  <si>
    <t>39224342/1</t>
  </si>
  <si>
    <t>39513200/2</t>
  </si>
  <si>
    <t>39811300/1</t>
  </si>
  <si>
    <t>39812100/1</t>
  </si>
  <si>
    <t>39812410/1</t>
  </si>
  <si>
    <t>39812600/3</t>
  </si>
  <si>
    <t>39831100/5</t>
  </si>
  <si>
    <t>39831240/1</t>
  </si>
  <si>
    <t>39831242/1</t>
  </si>
  <si>
    <t>39831245/2</t>
  </si>
  <si>
    <t>39831276/2</t>
  </si>
  <si>
    <t>39831280/2</t>
  </si>
  <si>
    <t>39831281/1</t>
  </si>
  <si>
    <t>39831282/2</t>
  </si>
  <si>
    <t>39831283/1</t>
  </si>
  <si>
    <t>39831283/2</t>
  </si>
  <si>
    <t>39835000/1</t>
  </si>
  <si>
    <t>39839100/1</t>
  </si>
  <si>
    <t>39839300/1</t>
  </si>
  <si>
    <t>42131470/1</t>
  </si>
  <si>
    <t>44221111/1</t>
  </si>
  <si>
    <t>44221141/1</t>
  </si>
  <si>
    <t>44322200/1</t>
  </si>
  <si>
    <t>44411120/1</t>
  </si>
  <si>
    <t>44511100/1</t>
  </si>
  <si>
    <t>44511220/1</t>
  </si>
  <si>
    <t>44511330/1</t>
  </si>
  <si>
    <t>44511340/1</t>
  </si>
  <si>
    <t>44521120/2</t>
  </si>
  <si>
    <t>44521121/1</t>
  </si>
  <si>
    <t>44521121/2</t>
  </si>
  <si>
    <t>98111140/501</t>
  </si>
  <si>
    <t>79951100/4</t>
  </si>
  <si>
    <t>79951100/5</t>
  </si>
  <si>
    <t>79951100/6</t>
  </si>
  <si>
    <t>79951100/7</t>
  </si>
  <si>
    <t>79951100/8</t>
  </si>
  <si>
    <t>45461100/503</t>
  </si>
  <si>
    <t>60411200/1</t>
  </si>
  <si>
    <t>կանոնավոր օդային փոխադրման ծառայություն (ավիատոմս)</t>
  </si>
  <si>
    <t>34921430/501</t>
  </si>
  <si>
    <t>ճանապարհային նշանների սյուներ</t>
  </si>
  <si>
    <t>34921430/504</t>
  </si>
  <si>
    <t>34921430/502</t>
  </si>
  <si>
    <t>34921430/512</t>
  </si>
  <si>
    <t>34921430/505</t>
  </si>
  <si>
    <t>34921430/514</t>
  </si>
  <si>
    <t>34921430/508</t>
  </si>
  <si>
    <t>34921430/507</t>
  </si>
  <si>
    <t>34921430/509</t>
  </si>
  <si>
    <t>34921430/503</t>
  </si>
  <si>
    <t>34921430/513</t>
  </si>
  <si>
    <t>34921430/510</t>
  </si>
  <si>
    <t>34921430/506</t>
  </si>
  <si>
    <t>34921430/511</t>
  </si>
  <si>
    <t>45611300/16</t>
  </si>
  <si>
    <t>45611300/17</t>
  </si>
  <si>
    <t xml:space="preserve">Բաժին 04, խումբ 5, դաս 1, Ինքնակամ տեղադրված գովազդների ապամոնտաժում  </t>
  </si>
  <si>
    <t>45111240/4</t>
  </si>
  <si>
    <t>03121200/2</t>
  </si>
  <si>
    <t>03121210/3</t>
  </si>
  <si>
    <t>03121210/4</t>
  </si>
  <si>
    <t>50531140/12</t>
  </si>
  <si>
    <t>45231177/3</t>
  </si>
  <si>
    <t>71351540/69</t>
  </si>
  <si>
    <t>Բաժին 06, խումբ 1, դաս 1, 1. Բազմաբնակարան շենքերի հարթ տանիքների վերանորոգում</t>
  </si>
  <si>
    <t>45261124/2</t>
  </si>
  <si>
    <t>4251</t>
  </si>
  <si>
    <t>71351540/70</t>
  </si>
  <si>
    <t>45231187/13</t>
  </si>
  <si>
    <t>71351540/71</t>
  </si>
  <si>
    <t>71351540/72</t>
  </si>
  <si>
    <t>98391200/4</t>
  </si>
  <si>
    <t>60171100/1</t>
  </si>
  <si>
    <t>60171100/2</t>
  </si>
  <si>
    <t>98391200/3</t>
  </si>
  <si>
    <t>92621110/12</t>
  </si>
  <si>
    <t>92621110/13</t>
  </si>
  <si>
    <t>92621110/14</t>
  </si>
  <si>
    <t>92621110/15</t>
  </si>
  <si>
    <t>50111260/3</t>
  </si>
  <si>
    <t>63711180/2</t>
  </si>
  <si>
    <t>50111260/4</t>
  </si>
  <si>
    <t>71351540/75</t>
  </si>
  <si>
    <t>45221142/15</t>
  </si>
  <si>
    <t>71241200/25</t>
  </si>
  <si>
    <t>71351540/74</t>
  </si>
  <si>
    <t>71351540/83</t>
  </si>
  <si>
    <t>71351540/81</t>
  </si>
  <si>
    <t>71351540/82</t>
  </si>
  <si>
    <t xml:space="preserve">                                            Ծառայություն</t>
  </si>
  <si>
    <t>30211220/1</t>
  </si>
  <si>
    <t>71241200/24</t>
  </si>
  <si>
    <t>39111320/3</t>
  </si>
  <si>
    <t>45221143/3</t>
  </si>
  <si>
    <t>45221143/4</t>
  </si>
  <si>
    <t>34921440/5</t>
  </si>
  <si>
    <t>34921440/6</t>
  </si>
  <si>
    <t>71351540/79</t>
  </si>
  <si>
    <t>39281100/1</t>
  </si>
  <si>
    <t>հուշանվերներ</t>
  </si>
  <si>
    <t>34921410/514</t>
  </si>
  <si>
    <t>34921410/507</t>
  </si>
  <si>
    <t>34921410/513</t>
  </si>
  <si>
    <t>34921410/511</t>
  </si>
  <si>
    <t>34921410/506</t>
  </si>
  <si>
    <t>34921410/501</t>
  </si>
  <si>
    <t>34921410/510</t>
  </si>
  <si>
    <t>34921410/512</t>
  </si>
  <si>
    <t>34921410/508</t>
  </si>
  <si>
    <t>34921410/504</t>
  </si>
  <si>
    <t>34921410/505</t>
  </si>
  <si>
    <t>34921410/502</t>
  </si>
  <si>
    <t>34921410/509</t>
  </si>
  <si>
    <t>34921410/515</t>
  </si>
  <si>
    <t>34921410/503</t>
  </si>
  <si>
    <t>ճանապարհային նշաններ</t>
  </si>
  <si>
    <t>71241200/32</t>
  </si>
  <si>
    <t>39111320/4</t>
  </si>
  <si>
    <t>79951110/2</t>
  </si>
  <si>
    <t>79951110/3</t>
  </si>
  <si>
    <t>79951110/4</t>
  </si>
  <si>
    <t>45221142/16</t>
  </si>
  <si>
    <t>48331100/6</t>
  </si>
  <si>
    <t>ծրագրերի կառավարման համակարգչային ծրագրային փաթեթներ</t>
  </si>
  <si>
    <t>48331100/7</t>
  </si>
  <si>
    <t>48331100/8</t>
  </si>
  <si>
    <t>48331100/5</t>
  </si>
  <si>
    <t>45461100/5</t>
  </si>
  <si>
    <t>71351540/84</t>
  </si>
  <si>
    <t>48441300/7</t>
  </si>
  <si>
    <t>հաշվապահական համակարգչային ծրագրային փաթեթներ</t>
  </si>
  <si>
    <t>48441300/11</t>
  </si>
  <si>
    <t>48441300/4</t>
  </si>
  <si>
    <t>48441300/12</t>
  </si>
  <si>
    <t>48441300/10</t>
  </si>
  <si>
    <t>48441300/9</t>
  </si>
  <si>
    <t>48441300/5</t>
  </si>
  <si>
    <t>48441300/2</t>
  </si>
  <si>
    <t>48441300/3</t>
  </si>
  <si>
    <t>48441300/8</t>
  </si>
  <si>
    <t>48441300/13</t>
  </si>
  <si>
    <t>48441300/1</t>
  </si>
  <si>
    <t>48441300/6</t>
  </si>
  <si>
    <t>98111140/2</t>
  </si>
  <si>
    <t>5113</t>
  </si>
  <si>
    <t>48331100/2</t>
  </si>
  <si>
    <t>48331100/4</t>
  </si>
  <si>
    <t>48331100/3</t>
  </si>
  <si>
    <t>48331100/1</t>
  </si>
  <si>
    <t>45221142/18</t>
  </si>
  <si>
    <t>71351540/85</t>
  </si>
  <si>
    <t>34921430/515</t>
  </si>
  <si>
    <t>77111300/2</t>
  </si>
  <si>
    <t>60411200/2</t>
  </si>
  <si>
    <t>71351390/503</t>
  </si>
  <si>
    <t>71351390/2</t>
  </si>
  <si>
    <t>76131100/1</t>
  </si>
  <si>
    <t>64211300/2</t>
  </si>
  <si>
    <t>64211300/3</t>
  </si>
  <si>
    <t>64211300/1</t>
  </si>
  <si>
    <t>64211300/4</t>
  </si>
  <si>
    <t>64211300/5</t>
  </si>
  <si>
    <t>90511150/3</t>
  </si>
  <si>
    <t>45611300/24</t>
  </si>
  <si>
    <t>Բաժին 01, խումբ 1, դաս 1. Վարչական օբյեկտների կառուցում և հիմնանորոգում</t>
  </si>
  <si>
    <t>45461100/6</t>
  </si>
  <si>
    <t>71351540/86</t>
  </si>
  <si>
    <t>45231187/15</t>
  </si>
  <si>
    <t>71351540/87</t>
  </si>
  <si>
    <t>Բաժին 05, խումբ 6, դաս 1, Հասարակական զուգարանների պահպանում և վերանորոգում</t>
  </si>
  <si>
    <t>50761100/1</t>
  </si>
  <si>
    <t>Բաժին 4, խումբ 5, դաս 1 Ասֆալտ-բետոնյա ծածկի վերանորոգում և պահպանում</t>
  </si>
  <si>
    <t>45231187/17</t>
  </si>
  <si>
    <t>71351540/93</t>
  </si>
  <si>
    <r>
      <t>ԱԱ</t>
    </r>
    <r>
      <rPr>
        <b/>
        <sz val="9"/>
        <rFont val="GHEA Grapalat"/>
        <family val="3"/>
      </rPr>
      <t>Աշխատանք</t>
    </r>
  </si>
  <si>
    <t>45611300/521</t>
  </si>
  <si>
    <t>45611300/520</t>
  </si>
  <si>
    <t>45611300/519</t>
  </si>
  <si>
    <t>45611300/523</t>
  </si>
  <si>
    <t>45611300/522</t>
  </si>
  <si>
    <t>գհ</t>
  </si>
  <si>
    <t>45231187/16</t>
  </si>
  <si>
    <t>71351540/90</t>
  </si>
  <si>
    <t xml:space="preserve">Բաժին 04, խումբ 5, դաս 1 Եզրաքարերի վերանորոգում </t>
  </si>
  <si>
    <t>45231177/4</t>
  </si>
  <si>
    <t>71351540/94</t>
  </si>
  <si>
    <t>Բաժին 06, խումբ 6 դաս 1 Բազմաբնակարան շենքերի հարթ տանիքների վերանորոգում</t>
  </si>
  <si>
    <t>45261124/3</t>
  </si>
  <si>
    <t>71351540/92</t>
  </si>
  <si>
    <t>հԲՄ</t>
  </si>
  <si>
    <t>Բաժին 06, խումբ 6 դաս 1  Բազմաբնակարան շենքերի բարեկարգման այլ աշխատանքներ</t>
  </si>
  <si>
    <t>45421112/1</t>
  </si>
  <si>
    <t>45421122/1</t>
  </si>
  <si>
    <t>դռների տեղադրում</t>
  </si>
  <si>
    <t>պատուհանների տեղադրում</t>
  </si>
  <si>
    <t>71351540/89</t>
  </si>
  <si>
    <t>71351540/88</t>
  </si>
  <si>
    <t>ՀՎՄ</t>
  </si>
  <si>
    <t>71241200/36</t>
  </si>
  <si>
    <t>39111320/5</t>
  </si>
  <si>
    <t>գունավոր տպիչներ</t>
  </si>
  <si>
    <t>դյուրակիր համակարգիչներ</t>
  </si>
  <si>
    <t>համակարգիչ ամբողջը մեկում</t>
  </si>
  <si>
    <t>լազերային տպիչներ</t>
  </si>
  <si>
    <t>սկաներներ համակարգիչների համար</t>
  </si>
  <si>
    <t>30232130/1</t>
  </si>
  <si>
    <t>30211200/1</t>
  </si>
  <si>
    <t>30237490/3</t>
  </si>
  <si>
    <t>30211280/1</t>
  </si>
  <si>
    <t>30237490/2</t>
  </si>
  <si>
    <t>30237490/4</t>
  </si>
  <si>
    <t>30211220/2</t>
  </si>
  <si>
    <t>30232110/1</t>
  </si>
  <si>
    <t>30216110/1</t>
  </si>
  <si>
    <t>98111140/9</t>
  </si>
  <si>
    <t>98111140/10</t>
  </si>
  <si>
    <t>98111140/11</t>
  </si>
  <si>
    <t>98111140/12</t>
  </si>
  <si>
    <t>98111140/13</t>
  </si>
  <si>
    <t>98111140/14</t>
  </si>
  <si>
    <t>79951100/9</t>
  </si>
  <si>
    <t>Բաժին 4, խումբ 9, դաս 1 Դրոշների տեղադրում</t>
  </si>
  <si>
    <t>45451100/1</t>
  </si>
  <si>
    <t>ձ―ավորման աշխատանքներ</t>
  </si>
  <si>
    <t>կրթական օբյեկտների հիմնանորոգում</t>
  </si>
  <si>
    <t>45611100/1</t>
  </si>
  <si>
    <t>45611100/2</t>
  </si>
  <si>
    <t>98111140/15</t>
  </si>
  <si>
    <t>71351540/91</t>
  </si>
  <si>
    <t>45221142/19</t>
  </si>
  <si>
    <t>98391200/5</t>
  </si>
  <si>
    <t>71241200/34</t>
  </si>
  <si>
    <t>71241200/35</t>
  </si>
  <si>
    <t>71241200/33</t>
  </si>
  <si>
    <t>50531140/14</t>
  </si>
  <si>
    <t>50531140/13</t>
  </si>
  <si>
    <t>50531140/15</t>
  </si>
  <si>
    <t>30231300/501</t>
  </si>
  <si>
    <t>հպումով կառավարվող էկրաններ</t>
  </si>
  <si>
    <t>Բաժին 06, խումբ 6 դաս 1, Ինքնակամ տեղադրված գովազդների ապամոնտաժում</t>
  </si>
  <si>
    <t>45231270/12</t>
  </si>
  <si>
    <t>45611300/743</t>
  </si>
  <si>
    <t>71351540/1194</t>
  </si>
  <si>
    <t>50531140/16</t>
  </si>
  <si>
    <t>45231177/5</t>
  </si>
  <si>
    <t>45231187/18</t>
  </si>
  <si>
    <t>71351540/95</t>
  </si>
  <si>
    <t>71351540/96</t>
  </si>
  <si>
    <t>34921440/7</t>
  </si>
  <si>
    <t>44423400/7</t>
  </si>
  <si>
    <t>14811300/3</t>
  </si>
  <si>
    <t>14811300/4</t>
  </si>
  <si>
    <t>24951130/2</t>
  </si>
  <si>
    <t>44118400/5</t>
  </si>
  <si>
    <t>44118400/6</t>
  </si>
  <si>
    <t>44119000/3</t>
  </si>
  <si>
    <t>44119000/4</t>
  </si>
  <si>
    <t>44192610/2</t>
  </si>
  <si>
    <t>44331300/2</t>
  </si>
  <si>
    <t>44531130/5</t>
  </si>
  <si>
    <t>44531130/6</t>
  </si>
  <si>
    <t>45221142/20</t>
  </si>
  <si>
    <t>71351540/97</t>
  </si>
  <si>
    <t>37451860/2</t>
  </si>
  <si>
    <t>37521160/8</t>
  </si>
  <si>
    <t>37521160/9</t>
  </si>
  <si>
    <t>37521160/10</t>
  </si>
  <si>
    <t>37521160/11</t>
  </si>
  <si>
    <t>37521160/12</t>
  </si>
  <si>
    <t>37521160/13</t>
  </si>
  <si>
    <t>37521160/14</t>
  </si>
  <si>
    <t>79951100/10</t>
  </si>
  <si>
    <t>79951100/11</t>
  </si>
  <si>
    <t>79951100/12</t>
  </si>
  <si>
    <t>19431700/1</t>
  </si>
  <si>
    <t>30192231/1</t>
  </si>
  <si>
    <t>30192231/2</t>
  </si>
  <si>
    <t>31683300/1</t>
  </si>
  <si>
    <t>31685000/5</t>
  </si>
  <si>
    <t>39221350/3</t>
  </si>
  <si>
    <t>39513200/4</t>
  </si>
  <si>
    <t>45231187/19</t>
  </si>
  <si>
    <t>71351540/98</t>
  </si>
  <si>
    <t>Բաժին 8, խումբ 2, դաս 1, ՍՊՈՐՏԱՅԻՆ ՄԻՋՈՑԱՌՈՒՄՆԵՐԻ ԿԱԶՄԱԿԵՐՊՈՒՄ</t>
  </si>
  <si>
    <t>92621110/16</t>
  </si>
  <si>
    <t>92621110/17</t>
  </si>
  <si>
    <t>92621110/18</t>
  </si>
  <si>
    <t>79811100/11</t>
  </si>
  <si>
    <t>79811100/12</t>
  </si>
  <si>
    <t>79811100/13</t>
  </si>
  <si>
    <t>79811100/14</t>
  </si>
  <si>
    <t>79811100/15</t>
  </si>
  <si>
    <t>79811100/16</t>
  </si>
  <si>
    <t>79811100/17</t>
  </si>
  <si>
    <t>79811100/18</t>
  </si>
  <si>
    <t>30211280/3</t>
  </si>
  <si>
    <t>32551160/2</t>
  </si>
  <si>
    <t>հեռախոսային սարքեր</t>
  </si>
  <si>
    <t>39138310/1</t>
  </si>
  <si>
    <t>բազկաթոռ, շարժական</t>
  </si>
  <si>
    <t>39515440/1</t>
  </si>
  <si>
    <t>ուղղահայաց շերտավարագույր</t>
  </si>
  <si>
    <t>41111100/2</t>
  </si>
  <si>
    <t>79711110/1</t>
  </si>
  <si>
    <t>5122</t>
  </si>
  <si>
    <t>45341200/3</t>
  </si>
  <si>
    <t>71351540/99</t>
  </si>
  <si>
    <t>Բաժին 4, խումբ 5 դաս 1</t>
  </si>
  <si>
    <t>45231213/502</t>
  </si>
  <si>
    <t>45231187/22</t>
  </si>
  <si>
    <t>բմ</t>
  </si>
  <si>
    <t>71351540/131</t>
  </si>
  <si>
    <t>45231177/8</t>
  </si>
  <si>
    <t>71351540/134</t>
  </si>
  <si>
    <t>45221142/23</t>
  </si>
  <si>
    <t>71351540/135</t>
  </si>
  <si>
    <t>98111140/913</t>
  </si>
  <si>
    <t>98111140/533</t>
  </si>
  <si>
    <t>98111140/32</t>
  </si>
  <si>
    <t>92621110/19</t>
  </si>
  <si>
    <t>92621110/20</t>
  </si>
  <si>
    <t>92621110/21</t>
  </si>
  <si>
    <t>92621110/22</t>
  </si>
  <si>
    <t>92621110/23</t>
  </si>
  <si>
    <t>92621110/24</t>
  </si>
  <si>
    <t>92621110/25</t>
  </si>
  <si>
    <t>92621110/26</t>
  </si>
  <si>
    <t>92621110/27</t>
  </si>
  <si>
    <t>71351540/113</t>
  </si>
  <si>
    <t>45231195/1</t>
  </si>
  <si>
    <t>71351540/118</t>
  </si>
  <si>
    <t>71351540/119</t>
  </si>
  <si>
    <t>45111240/5</t>
  </si>
  <si>
    <t>71351540/121</t>
  </si>
  <si>
    <t>45261124/4</t>
  </si>
  <si>
    <t>71351540/122</t>
  </si>
  <si>
    <t>45211113/2</t>
  </si>
  <si>
    <t>71351540/125</t>
  </si>
  <si>
    <t>45231177/7</t>
  </si>
  <si>
    <t>71351540/128</t>
  </si>
  <si>
    <t>79991160/2</t>
  </si>
  <si>
    <t>71241200/537</t>
  </si>
  <si>
    <t>71241200/538</t>
  </si>
  <si>
    <t>71241200/539</t>
  </si>
  <si>
    <t>71241200/542</t>
  </si>
  <si>
    <t>71241200/543</t>
  </si>
  <si>
    <t>71241200/544</t>
  </si>
  <si>
    <t>71241200/545</t>
  </si>
  <si>
    <t>71241200/546</t>
  </si>
  <si>
    <t>71241200/547</t>
  </si>
  <si>
    <t>71241200/548</t>
  </si>
  <si>
    <t>71241200/549</t>
  </si>
  <si>
    <t>71241200/550</t>
  </si>
  <si>
    <t>71241200/551</t>
  </si>
  <si>
    <t>71241200/552</t>
  </si>
  <si>
    <t>92221120/1</t>
  </si>
  <si>
    <t>98111140/529</t>
  </si>
  <si>
    <t>Բաժին 04, խումբ 5, դաս 1, Երևանյան լճի և հրազդան գետի բնապահպանական պաշտպանում և մաքրում</t>
  </si>
  <si>
    <t>71351540/630</t>
  </si>
  <si>
    <t>79951110/7</t>
  </si>
  <si>
    <t>79951110/8</t>
  </si>
  <si>
    <t>79951110/9</t>
  </si>
  <si>
    <t>4216</t>
  </si>
  <si>
    <t>50111170/524</t>
  </si>
  <si>
    <t>30197232/1</t>
  </si>
  <si>
    <t>30197233/1</t>
  </si>
  <si>
    <t>30197234/1</t>
  </si>
  <si>
    <t>30197235/1</t>
  </si>
  <si>
    <t>թղթապանակ` ամրակով</t>
  </si>
  <si>
    <t>30197321/1</t>
  </si>
  <si>
    <t>30197322/1</t>
  </si>
  <si>
    <t>30199400/1</t>
  </si>
  <si>
    <t>30211220/3</t>
  </si>
  <si>
    <t>30232231/1</t>
  </si>
  <si>
    <t>30234630/1</t>
  </si>
  <si>
    <t>ֆլեշ հիշողություն, 8GB</t>
  </si>
  <si>
    <t>30237310/1</t>
  </si>
  <si>
    <t>30237310/3</t>
  </si>
  <si>
    <t>30237310/4</t>
  </si>
  <si>
    <t>30237411/1</t>
  </si>
  <si>
    <t>30237460/1</t>
  </si>
  <si>
    <t>համակարգչային ստեղնաշարեր</t>
  </si>
  <si>
    <t>30239130/2</t>
  </si>
  <si>
    <t>տպիչ սարք, բազմաֆունկցիոնալ, A4, 28 էջ/րոպե արագության</t>
  </si>
  <si>
    <t>31651400/4</t>
  </si>
  <si>
    <t>31681600/1</t>
  </si>
  <si>
    <t>էլեկտրական ապահովիչ</t>
  </si>
  <si>
    <t>31684400/4</t>
  </si>
  <si>
    <t>31685000/3</t>
  </si>
  <si>
    <t>31711160/1</t>
  </si>
  <si>
    <t>էլեկտրոդներ</t>
  </si>
  <si>
    <t>31711550/4</t>
  </si>
  <si>
    <t>լուսատարրեր</t>
  </si>
  <si>
    <t>31711550/5</t>
  </si>
  <si>
    <t>31711550/6</t>
  </si>
  <si>
    <t>32421100/1</t>
  </si>
  <si>
    <t>ցանցային մալուխներ</t>
  </si>
  <si>
    <t>32551160/1</t>
  </si>
  <si>
    <t>33141118/1</t>
  </si>
  <si>
    <t>անձեռոցիկներ</t>
  </si>
  <si>
    <t>33761100/5</t>
  </si>
  <si>
    <t>33761300/3</t>
  </si>
  <si>
    <t>34921440/4</t>
  </si>
  <si>
    <t>35811180/1</t>
  </si>
  <si>
    <t>հատուկ հանդերձանք ― պարագաներ</t>
  </si>
  <si>
    <t>35811180/2</t>
  </si>
  <si>
    <t>38621200/1</t>
  </si>
  <si>
    <t>հայելիներ</t>
  </si>
  <si>
    <t>39111180/1</t>
  </si>
  <si>
    <t>աթոռ` գրասենյակային</t>
  </si>
  <si>
    <t>39111220/1</t>
  </si>
  <si>
    <t>բազկաթոռ` ղեկավարի</t>
  </si>
  <si>
    <t>39121200/1</t>
  </si>
  <si>
    <t>սեղաններ</t>
  </si>
  <si>
    <t>39151300/1</t>
  </si>
  <si>
    <t>փափուկ կահույք</t>
  </si>
  <si>
    <t>39221410/2</t>
  </si>
  <si>
    <t>39221420/2</t>
  </si>
  <si>
    <t>39224331/4</t>
  </si>
  <si>
    <t>39224331/5</t>
  </si>
  <si>
    <t>39241141/1</t>
  </si>
  <si>
    <t>39241210/1</t>
  </si>
  <si>
    <t>39241250/1</t>
  </si>
  <si>
    <t>ծառերի մկրատ (սեկատոր)</t>
  </si>
  <si>
    <t>39263520/1</t>
  </si>
  <si>
    <t>39263520/2</t>
  </si>
  <si>
    <t>39263530/1</t>
  </si>
  <si>
    <t>39292510/1</t>
  </si>
  <si>
    <t>39713410/1</t>
  </si>
  <si>
    <t>հատակի մաքրման սարքեր</t>
  </si>
  <si>
    <t>39714220/2</t>
  </si>
  <si>
    <t>39811300/2</t>
  </si>
  <si>
    <t>39812410/2</t>
  </si>
  <si>
    <t>39812600/6</t>
  </si>
  <si>
    <t>39831242/2</t>
  </si>
  <si>
    <t>39831245/4</t>
  </si>
  <si>
    <t>39831276/5</t>
  </si>
  <si>
    <t>39831282/4</t>
  </si>
  <si>
    <t>39831283/4</t>
  </si>
  <si>
    <t>39835000/2</t>
  </si>
  <si>
    <t>39839100/2</t>
  </si>
  <si>
    <t>39839300/2</t>
  </si>
  <si>
    <t>42131490/1</t>
  </si>
  <si>
    <t>սիֆոն</t>
  </si>
  <si>
    <t>44163170/1</t>
  </si>
  <si>
    <t>ռետինե խողովակ</t>
  </si>
  <si>
    <t>44221141/2</t>
  </si>
  <si>
    <t>44221141/3</t>
  </si>
  <si>
    <t>44322280/3</t>
  </si>
  <si>
    <t>44411110/3</t>
  </si>
  <si>
    <t>44511100/2</t>
  </si>
  <si>
    <t>44511330/2</t>
  </si>
  <si>
    <t>44521120/4</t>
  </si>
  <si>
    <t>44521121/3</t>
  </si>
  <si>
    <t>18421130/3</t>
  </si>
  <si>
    <t>22811150/1</t>
  </si>
  <si>
    <t>24451160/1</t>
  </si>
  <si>
    <t>քլորակիր</t>
  </si>
  <si>
    <t>24911500/1</t>
  </si>
  <si>
    <t>30141200/1</t>
  </si>
  <si>
    <t>30192100/1</t>
  </si>
  <si>
    <t>30192121/1</t>
  </si>
  <si>
    <t>30192130/1</t>
  </si>
  <si>
    <t>30192720/1</t>
  </si>
  <si>
    <t>30192930/1</t>
  </si>
  <si>
    <t>30197112/1</t>
  </si>
  <si>
    <t>30197231/1</t>
  </si>
  <si>
    <t>4261</t>
  </si>
  <si>
    <t>37531210/1</t>
  </si>
  <si>
    <t>37531210/2</t>
  </si>
  <si>
    <t>37531230/1</t>
  </si>
  <si>
    <t>39111320/6</t>
  </si>
  <si>
    <t>39224342/2</t>
  </si>
  <si>
    <t>45231270/13</t>
  </si>
  <si>
    <t>45231270/14</t>
  </si>
  <si>
    <t>45231270/15</t>
  </si>
  <si>
    <t>45611300/25</t>
  </si>
  <si>
    <t>45611300/26</t>
  </si>
  <si>
    <t>45611300/27</t>
  </si>
  <si>
    <t>45611300/28</t>
  </si>
  <si>
    <t>45611300/29</t>
  </si>
  <si>
    <t>45611300/30</t>
  </si>
  <si>
    <t>45611300/31</t>
  </si>
  <si>
    <t>45611300/32</t>
  </si>
  <si>
    <t>45611300/33</t>
  </si>
  <si>
    <t>45611300/34</t>
  </si>
  <si>
    <t>45611300/35</t>
  </si>
  <si>
    <t>5112</t>
  </si>
  <si>
    <t>71351540/100</t>
  </si>
  <si>
    <t>71351540/101</t>
  </si>
  <si>
    <t>71351540/102</t>
  </si>
  <si>
    <t>71351540/103</t>
  </si>
  <si>
    <t>71351540/105</t>
  </si>
  <si>
    <t>71351540/106</t>
  </si>
  <si>
    <t>71351540/107</t>
  </si>
  <si>
    <t>71351540/108</t>
  </si>
  <si>
    <t>71351540/109</t>
  </si>
  <si>
    <t>71351540/110</t>
  </si>
  <si>
    <t>71351540/111</t>
  </si>
  <si>
    <t>71351540/112</t>
  </si>
  <si>
    <t>71351540/114</t>
  </si>
  <si>
    <t>71351540/115</t>
  </si>
  <si>
    <t>98111140/16</t>
  </si>
  <si>
    <t>98111140/17</t>
  </si>
  <si>
    <t>98111140/18</t>
  </si>
  <si>
    <t>98111140/19</t>
  </si>
  <si>
    <t>98111140/20</t>
  </si>
  <si>
    <t>98111140/21</t>
  </si>
  <si>
    <t>98111140/22</t>
  </si>
  <si>
    <t>98111140/23</t>
  </si>
  <si>
    <t>98111140/24</t>
  </si>
  <si>
    <t>98111140/25</t>
  </si>
  <si>
    <t>98111140/26</t>
  </si>
  <si>
    <t>45261170/1</t>
  </si>
  <si>
    <t>71351540/116</t>
  </si>
  <si>
    <t>98111140/27</t>
  </si>
  <si>
    <t>Բաժին 4 խումբ 5, դաս 5,   Վերելակների հիմնանորոգում</t>
  </si>
  <si>
    <t>50751100/1</t>
  </si>
  <si>
    <t>71351540/124</t>
  </si>
  <si>
    <t>Բաժին 5 խումբ 5, դաս 1,հենապատերի վերանորոգում</t>
  </si>
  <si>
    <t>45611300/36</t>
  </si>
  <si>
    <t>71351540/126</t>
  </si>
  <si>
    <t>45211113/3</t>
  </si>
  <si>
    <t>71351540/129</t>
  </si>
  <si>
    <t>Բաժին 4 խումբ 5, դաս 1,  Մայրուղիների և փողոցների վերակառուցում և հիմնանորոգում</t>
  </si>
  <si>
    <t>45231187/21</t>
  </si>
  <si>
    <t>45231199/1</t>
  </si>
  <si>
    <t>հետիոտնային ուղիների կառուցման աշխատանքներ</t>
  </si>
  <si>
    <t>71351540/120</t>
  </si>
  <si>
    <t>71351540/123</t>
  </si>
  <si>
    <t>98111140/28</t>
  </si>
  <si>
    <t>նամակի ծրար, A6 ձ―աչափի</t>
  </si>
  <si>
    <t>45221142/25</t>
  </si>
  <si>
    <t>76131100/2</t>
  </si>
  <si>
    <t>79341130/2</t>
  </si>
  <si>
    <t>79811100/2</t>
  </si>
  <si>
    <t>79951110/23</t>
  </si>
  <si>
    <t>85121100/1</t>
  </si>
  <si>
    <t>85121100/2</t>
  </si>
  <si>
    <t>85121100/3</t>
  </si>
  <si>
    <t>85121100/4</t>
  </si>
  <si>
    <t>85121100/5</t>
  </si>
  <si>
    <t>85121100/6</t>
  </si>
  <si>
    <t>85121100/7</t>
  </si>
  <si>
    <t>85121100/8</t>
  </si>
  <si>
    <t>71241200/56</t>
  </si>
  <si>
    <t>76131100/3</t>
  </si>
  <si>
    <t>22811150/5</t>
  </si>
  <si>
    <t>22811150/6</t>
  </si>
  <si>
    <t>22811180/4</t>
  </si>
  <si>
    <t>22851500/2</t>
  </si>
  <si>
    <t>24911500/4</t>
  </si>
  <si>
    <t>30191130/2</t>
  </si>
  <si>
    <t>30192100/4</t>
  </si>
  <si>
    <t>30192114/2</t>
  </si>
  <si>
    <t>30192121/4</t>
  </si>
  <si>
    <t>30192128/3</t>
  </si>
  <si>
    <t>30192130/4</t>
  </si>
  <si>
    <t>30192133/3</t>
  </si>
  <si>
    <t>30192154/2</t>
  </si>
  <si>
    <t>կնիքի լրացուցիչ բարձիկներ</t>
  </si>
  <si>
    <t>30192720/4</t>
  </si>
  <si>
    <t>30192780/2</t>
  </si>
  <si>
    <t>30192930/3</t>
  </si>
  <si>
    <t>30193700/3</t>
  </si>
  <si>
    <t>30197111/3</t>
  </si>
  <si>
    <t>30197112/4</t>
  </si>
  <si>
    <t>30197230/3</t>
  </si>
  <si>
    <t>30197231/4</t>
  </si>
  <si>
    <t>30197232/5</t>
  </si>
  <si>
    <t>30197234/5</t>
  </si>
  <si>
    <t>30197235/3</t>
  </si>
  <si>
    <t>30197321/3</t>
  </si>
  <si>
    <t>30197322/4</t>
  </si>
  <si>
    <t>30197340/2</t>
  </si>
  <si>
    <t>30197620/2</t>
  </si>
  <si>
    <t>30197655/2</t>
  </si>
  <si>
    <t>թուղթ, A3 ֆորմատի</t>
  </si>
  <si>
    <t>30199400/4</t>
  </si>
  <si>
    <t>39241141/4</t>
  </si>
  <si>
    <t>39241210/4</t>
  </si>
  <si>
    <t>39263410/4</t>
  </si>
  <si>
    <t>39263520/5</t>
  </si>
  <si>
    <t>39263520/6</t>
  </si>
  <si>
    <t>45231266/2</t>
  </si>
  <si>
    <t>71351540/127</t>
  </si>
  <si>
    <t>22811150/2</t>
  </si>
  <si>
    <t>22811180/2</t>
  </si>
  <si>
    <t>24911500/2</t>
  </si>
  <si>
    <t>30192100/2</t>
  </si>
  <si>
    <t>30192121/2</t>
  </si>
  <si>
    <t>30192128/1</t>
  </si>
  <si>
    <t>30192130/2</t>
  </si>
  <si>
    <t>30192133/1</t>
  </si>
  <si>
    <t>30192160/1</t>
  </si>
  <si>
    <t>30192210/1</t>
  </si>
  <si>
    <t>30192220/1</t>
  </si>
  <si>
    <t>30192720/2</t>
  </si>
  <si>
    <t>30193700/1</t>
  </si>
  <si>
    <t>30197111/1</t>
  </si>
  <si>
    <t>30197112/2</t>
  </si>
  <si>
    <t>30197120/1</t>
  </si>
  <si>
    <t>կոճգամներ</t>
  </si>
  <si>
    <t>30197230/1</t>
  </si>
  <si>
    <t>30197231/2</t>
  </si>
  <si>
    <t>30197232/3</t>
  </si>
  <si>
    <t>30197234/3</t>
  </si>
  <si>
    <t>30197322/2</t>
  </si>
  <si>
    <t>30197331/1</t>
  </si>
  <si>
    <t>30197622/1</t>
  </si>
  <si>
    <t>30199400/2</t>
  </si>
  <si>
    <t>30199430/2</t>
  </si>
  <si>
    <t>39241141/2</t>
  </si>
  <si>
    <t>39241210/2</t>
  </si>
  <si>
    <t>39263100/1</t>
  </si>
  <si>
    <t>39263200/1</t>
  </si>
  <si>
    <t>39263410/1</t>
  </si>
  <si>
    <t>39263410/2</t>
  </si>
  <si>
    <t>39292510/2</t>
  </si>
  <si>
    <t>98111140/39</t>
  </si>
  <si>
    <t xml:space="preserve">Բաժին 04, խումբ 5, դաս 1, Ավտոկայանատեղի կազմակերպման ծառայություն </t>
  </si>
  <si>
    <t>98351110/2</t>
  </si>
  <si>
    <t>մեքենաների կայանատեղիների հետ կապված ծառայություններ</t>
  </si>
  <si>
    <t>45231216/1</t>
  </si>
  <si>
    <t>71241200/53</t>
  </si>
  <si>
    <t>71241200/54</t>
  </si>
  <si>
    <t>71241200/55</t>
  </si>
  <si>
    <t>37531200/1</t>
  </si>
  <si>
    <t>37531200/2</t>
  </si>
  <si>
    <t>37531210/3</t>
  </si>
  <si>
    <t>37531210/4</t>
  </si>
  <si>
    <t>37531230/2</t>
  </si>
  <si>
    <t>մանկական խաղահրապարակների սարքեր</t>
  </si>
  <si>
    <t>39111320/7</t>
  </si>
  <si>
    <t>44118300/3</t>
  </si>
  <si>
    <t>44118400/7</t>
  </si>
  <si>
    <t>15911340/1</t>
  </si>
  <si>
    <t>կոնյակ, 20 տարի հնեցմամբ</t>
  </si>
  <si>
    <t>15911300/1</t>
  </si>
  <si>
    <t>կոնյակ</t>
  </si>
  <si>
    <t>Բաժին 9, խումբ 5, դաս 1 Արտադպրոցական կազմակերպությունների հիմնանորոգում և պահպանում</t>
  </si>
  <si>
    <t>շեփորներ</t>
  </si>
  <si>
    <t>լարային գործիքներ</t>
  </si>
  <si>
    <t>ջութակներ</t>
  </si>
  <si>
    <t>թավջութակներ</t>
  </si>
  <si>
    <t>փողային գործիքներ</t>
  </si>
  <si>
    <t>կլարնետներ</t>
  </si>
  <si>
    <t>հոբոյներ</t>
  </si>
  <si>
    <t>ֆլեյտաներ</t>
  </si>
  <si>
    <t>պիկոլոներ</t>
  </si>
  <si>
    <t>72311240/2</t>
  </si>
  <si>
    <t>տվյալների փոխանցման ծառայություններ</t>
  </si>
  <si>
    <t>72311240/1</t>
  </si>
  <si>
    <t>31211140/1</t>
  </si>
  <si>
    <t>ապահովիչներ</t>
  </si>
  <si>
    <t>31442000/2</t>
  </si>
  <si>
    <t>մարտկոց, AA տեսակի</t>
  </si>
  <si>
    <t>31531300/6</t>
  </si>
  <si>
    <t>31651400/6</t>
  </si>
  <si>
    <t>31683400/2</t>
  </si>
  <si>
    <t>եռաբաշխիչ</t>
  </si>
  <si>
    <t>31685000/7</t>
  </si>
  <si>
    <t>31686000/2</t>
  </si>
  <si>
    <t>խրոց սովորական</t>
  </si>
  <si>
    <t>39541130/1</t>
  </si>
  <si>
    <t>լարեր</t>
  </si>
  <si>
    <t>42131420/2</t>
  </si>
  <si>
    <t>սանիտարական տեխնիկայում կիրառվող ծորակներ, փականներ</t>
  </si>
  <si>
    <t>44112730/1</t>
  </si>
  <si>
    <t>կտրող սկավառակ</t>
  </si>
  <si>
    <t>44141200/1</t>
  </si>
  <si>
    <t>շրջանակներ</t>
  </si>
  <si>
    <t>44411110/5</t>
  </si>
  <si>
    <t>44511330/4</t>
  </si>
  <si>
    <t>44521120/6</t>
  </si>
  <si>
    <t>44521121/5</t>
  </si>
  <si>
    <t>44521190/1</t>
  </si>
  <si>
    <t>բանալիներ</t>
  </si>
  <si>
    <t>18421130/6</t>
  </si>
  <si>
    <t>18421130/7</t>
  </si>
  <si>
    <t>19641000/8</t>
  </si>
  <si>
    <t>19641000/9</t>
  </si>
  <si>
    <t>31211200/1</t>
  </si>
  <si>
    <t>փոխանջատիչներ</t>
  </si>
  <si>
    <t>31531300/5</t>
  </si>
  <si>
    <t>31684400/5</t>
  </si>
  <si>
    <t>31685000/6</t>
  </si>
  <si>
    <t>33141118/3</t>
  </si>
  <si>
    <t>33761100/8</t>
  </si>
  <si>
    <t>34921440/8</t>
  </si>
  <si>
    <t>35821400/1</t>
  </si>
  <si>
    <t>39221430/2</t>
  </si>
  <si>
    <t>39221480/2</t>
  </si>
  <si>
    <t>39221490/6</t>
  </si>
  <si>
    <t>39713410/2</t>
  </si>
  <si>
    <t>39811300/5</t>
  </si>
  <si>
    <t>39812410/3</t>
  </si>
  <si>
    <t>39812600/7</t>
  </si>
  <si>
    <t>39831100/10</t>
  </si>
  <si>
    <t>39831100/11</t>
  </si>
  <si>
    <t>39831242/3</t>
  </si>
  <si>
    <t>39831245/7</t>
  </si>
  <si>
    <t>39831276/8</t>
  </si>
  <si>
    <t>39831280/7</t>
  </si>
  <si>
    <t>39831282/8</t>
  </si>
  <si>
    <t>39831283/7</t>
  </si>
  <si>
    <t>39839300/3</t>
  </si>
  <si>
    <t>50531140/19</t>
  </si>
  <si>
    <t>45111240/6</t>
  </si>
  <si>
    <t>71241200/58</t>
  </si>
  <si>
    <t>71241200/59</t>
  </si>
  <si>
    <t>71241200/60</t>
  </si>
  <si>
    <t>71241200/61</t>
  </si>
  <si>
    <t>71241200/62</t>
  </si>
  <si>
    <t>18421130/5</t>
  </si>
  <si>
    <t>19641000/7</t>
  </si>
  <si>
    <t>33761100/7</t>
  </si>
  <si>
    <t>33761400/1</t>
  </si>
  <si>
    <t>33761400/2</t>
  </si>
  <si>
    <t>33761700/1</t>
  </si>
  <si>
    <t>սրբիչ` խավավոր</t>
  </si>
  <si>
    <t>39221350/5</t>
  </si>
  <si>
    <t>39811300/4</t>
  </si>
  <si>
    <t>39821100/1</t>
  </si>
  <si>
    <t>մաքրող նյութեր ամոնիակի հիմքի վրա</t>
  </si>
  <si>
    <t>39831245/6</t>
  </si>
  <si>
    <t>39831276/7</t>
  </si>
  <si>
    <t>39831280/6</t>
  </si>
  <si>
    <t>39831282/7</t>
  </si>
  <si>
    <t>39831283/6</t>
  </si>
  <si>
    <t>39836000/2</t>
  </si>
  <si>
    <t>ավել, սովորական</t>
  </si>
  <si>
    <t>71351540/138</t>
  </si>
  <si>
    <t>45211113/4</t>
  </si>
  <si>
    <t xml:space="preserve">Բաժին 06, խումբ 6, դաս 1  Բազմաբնակարան շենքերի թեք տանիքների վերանորոգում         </t>
  </si>
  <si>
    <t>44118300/4</t>
  </si>
  <si>
    <t>03411118/2</t>
  </si>
  <si>
    <t>գերաններ</t>
  </si>
  <si>
    <t>03411118/1</t>
  </si>
  <si>
    <t>44118300/5</t>
  </si>
  <si>
    <t>44118300/6</t>
  </si>
  <si>
    <t>32551170/1</t>
  </si>
  <si>
    <t>անլար հեռախոսներ</t>
  </si>
  <si>
    <t>31151120/1</t>
  </si>
  <si>
    <t>39711140/1</t>
  </si>
  <si>
    <t>30191400/1</t>
  </si>
  <si>
    <t>փաստաթղթերի ոչնչացման սարքեր</t>
  </si>
  <si>
    <t>39132230/1</t>
  </si>
  <si>
    <t>ջուրը փափկեցնող սարքեր</t>
  </si>
  <si>
    <t>79341130/3</t>
  </si>
  <si>
    <t>45221142/531</t>
  </si>
  <si>
    <t>45221142/532</t>
  </si>
  <si>
    <t>45221142/528</t>
  </si>
  <si>
    <t>45221142/529</t>
  </si>
  <si>
    <t>45221142/527</t>
  </si>
  <si>
    <t>45221142/530</t>
  </si>
  <si>
    <t>98111140/41</t>
  </si>
  <si>
    <t>71351540/137</t>
  </si>
  <si>
    <t>98111140/40</t>
  </si>
  <si>
    <t>71351540/136</t>
  </si>
  <si>
    <t>50531140/517</t>
  </si>
  <si>
    <t>Բաժին 04, խումբ 9, դաս 1, Հրատապ լուծում պահանջող ընթացիկ շինարարական աշխատանքների իրականացում</t>
  </si>
  <si>
    <t>60181100/3</t>
  </si>
  <si>
    <t>Բաժին 5 խումբ 1, դաս 5, Աղբամուղերի սպասարկման և շինարարական աղբի տեղափոխման ծառայություններ</t>
  </si>
  <si>
    <t>90511150/4</t>
  </si>
  <si>
    <t>90511150/5</t>
  </si>
  <si>
    <t>90511150/6</t>
  </si>
  <si>
    <t>Բաժին 5 խումբ 1, դաս 5, Թատրոնների հիմնանորոգում</t>
  </si>
  <si>
    <t>79951100/579</t>
  </si>
  <si>
    <t>71351540/206</t>
  </si>
  <si>
    <t>98111140/97</t>
  </si>
  <si>
    <t>45231270/16</t>
  </si>
  <si>
    <t>50111260/536</t>
  </si>
  <si>
    <t>50111260/534</t>
  </si>
  <si>
    <t>50111260/535</t>
  </si>
  <si>
    <t>71241200/64</t>
  </si>
  <si>
    <t>զանազան կողպեքներ ― փականներ</t>
  </si>
  <si>
    <t>պոլիէթիլենային այլ արտադրանք</t>
  </si>
  <si>
    <t>խոհանոցի սրբիչներ</t>
  </si>
  <si>
    <t>45611300/76</t>
  </si>
  <si>
    <t>45611300/77</t>
  </si>
  <si>
    <t>45611300/78</t>
  </si>
  <si>
    <t>45611300/79</t>
  </si>
  <si>
    <t>98111140/98</t>
  </si>
  <si>
    <t>98111140/99</t>
  </si>
  <si>
    <t>98111140/100</t>
  </si>
  <si>
    <t>98111140/101</t>
  </si>
  <si>
    <t>45261124/5</t>
  </si>
  <si>
    <t>45261124/6</t>
  </si>
  <si>
    <t>45261124/7</t>
  </si>
  <si>
    <t>45261124/8</t>
  </si>
  <si>
    <t>71351540/212</t>
  </si>
  <si>
    <t>71351540/213</t>
  </si>
  <si>
    <t>71351540/214</t>
  </si>
  <si>
    <t>71351540/215</t>
  </si>
  <si>
    <t>98111140/102</t>
  </si>
  <si>
    <t>98111140/103</t>
  </si>
  <si>
    <t>98111140/104</t>
  </si>
  <si>
    <t>98111140/105</t>
  </si>
  <si>
    <t>45611300/80</t>
  </si>
  <si>
    <t>45611300/81</t>
  </si>
  <si>
    <t>71351540/218</t>
  </si>
  <si>
    <t>71351540/219</t>
  </si>
  <si>
    <t>98111140/106</t>
  </si>
  <si>
    <t>98111140/107</t>
  </si>
  <si>
    <t>45261124/9</t>
  </si>
  <si>
    <t>71351540/220</t>
  </si>
  <si>
    <t>45211113/5</t>
  </si>
  <si>
    <t>71351540/221</t>
  </si>
  <si>
    <t>79951110/38</t>
  </si>
  <si>
    <t>79951110/39</t>
  </si>
  <si>
    <t>79951110/40</t>
  </si>
  <si>
    <t>79951110/41</t>
  </si>
  <si>
    <t>79951110/42</t>
  </si>
  <si>
    <t>79951110/43</t>
  </si>
  <si>
    <t>79951110/44</t>
  </si>
  <si>
    <t>79951110/45</t>
  </si>
  <si>
    <t>92621110/47</t>
  </si>
  <si>
    <t>92621110/31</t>
  </si>
  <si>
    <t>92621110/38</t>
  </si>
  <si>
    <t>92621110/39</t>
  </si>
  <si>
    <t>92621110/30</t>
  </si>
  <si>
    <t>92621110/44</t>
  </si>
  <si>
    <t>92621110/43</t>
  </si>
  <si>
    <t>92621110/35</t>
  </si>
  <si>
    <t>92621110/40</t>
  </si>
  <si>
    <t>92621110/42</t>
  </si>
  <si>
    <t>92621110/36</t>
  </si>
  <si>
    <t>92621110/46</t>
  </si>
  <si>
    <t>92621110/45</t>
  </si>
  <si>
    <t>92621110/48</t>
  </si>
  <si>
    <t>92621110/34</t>
  </si>
  <si>
    <t>92621110/41</t>
  </si>
  <si>
    <t>92621110/33</t>
  </si>
  <si>
    <t>92621110/37</t>
  </si>
  <si>
    <t>92621110/29</t>
  </si>
  <si>
    <t>92621110/32</t>
  </si>
  <si>
    <t>76131100/7</t>
  </si>
  <si>
    <t>64111200/521</t>
  </si>
  <si>
    <t>71351540/704</t>
  </si>
  <si>
    <t>45231143/15</t>
  </si>
  <si>
    <t>45231143/7</t>
  </si>
  <si>
    <t>45231143/14</t>
  </si>
  <si>
    <t>45231143/6</t>
  </si>
  <si>
    <t>45231143/20</t>
  </si>
  <si>
    <t>45231143/19</t>
  </si>
  <si>
    <t>45231143/10</t>
  </si>
  <si>
    <t>45231143/13</t>
  </si>
  <si>
    <t>45231143/11</t>
  </si>
  <si>
    <t>45231143/9</t>
  </si>
  <si>
    <t>45231143/18</t>
  </si>
  <si>
    <t>45231143/8</t>
  </si>
  <si>
    <t>45231143/16</t>
  </si>
  <si>
    <t>45231143/12</t>
  </si>
  <si>
    <t>45231143/17</t>
  </si>
  <si>
    <t>71351540/193</t>
  </si>
  <si>
    <t>71351540/202</t>
  </si>
  <si>
    <t>71351540/189</t>
  </si>
  <si>
    <t>71351540/192</t>
  </si>
  <si>
    <t>71351540/194</t>
  </si>
  <si>
    <t>71351540/197</t>
  </si>
  <si>
    <t>71351540/196</t>
  </si>
  <si>
    <t>71351540/190</t>
  </si>
  <si>
    <t>71351540/199</t>
  </si>
  <si>
    <t>71351540/195</t>
  </si>
  <si>
    <t>71351540/201</t>
  </si>
  <si>
    <t>71351540/203</t>
  </si>
  <si>
    <t>71351540/200</t>
  </si>
  <si>
    <t>71351540/198</t>
  </si>
  <si>
    <t>71351540/191</t>
  </si>
  <si>
    <t>98111140/91</t>
  </si>
  <si>
    <t>98111140/85</t>
  </si>
  <si>
    <t>98111140/95</t>
  </si>
  <si>
    <t>98111140/83</t>
  </si>
  <si>
    <t>98111140/89</t>
  </si>
  <si>
    <t>98111140/87</t>
  </si>
  <si>
    <t>98111140/90</t>
  </si>
  <si>
    <t>98111140/93</t>
  </si>
  <si>
    <t>98111140/86</t>
  </si>
  <si>
    <t>98111140/88</t>
  </si>
  <si>
    <t>98111140/94</t>
  </si>
  <si>
    <t>98111140/84</t>
  </si>
  <si>
    <t>98111140/82</t>
  </si>
  <si>
    <t>98111140/96</t>
  </si>
  <si>
    <t>98111140/92</t>
  </si>
  <si>
    <t>Բաժին 1 խումբ 1, դաս 1, Ոռոգման ցանցի կառուցում և վերանորոգում</t>
  </si>
  <si>
    <t>45231126/1</t>
  </si>
  <si>
    <t>ոռոգման խողովակաշարերի կառուցման աշխատանքներ</t>
  </si>
  <si>
    <t>71351540/146</t>
  </si>
  <si>
    <t>98111140/42</t>
  </si>
  <si>
    <t>50531140/18</t>
  </si>
  <si>
    <t>79951110/22</t>
  </si>
  <si>
    <t>79951110/17</t>
  </si>
  <si>
    <t>79951110/16</t>
  </si>
  <si>
    <t>79951110/18</t>
  </si>
  <si>
    <t>79951110/10</t>
  </si>
  <si>
    <t>79951110/12</t>
  </si>
  <si>
    <t>79951110/14</t>
  </si>
  <si>
    <t>79951110/13</t>
  </si>
  <si>
    <t>79951110/15</t>
  </si>
  <si>
    <t>79951110/21</t>
  </si>
  <si>
    <t>79951110/11</t>
  </si>
  <si>
    <t>79951110/19</t>
  </si>
  <si>
    <t>79951110/20</t>
  </si>
  <si>
    <t>92621110/49</t>
  </si>
  <si>
    <t>92621110/50</t>
  </si>
  <si>
    <t>92621110/51</t>
  </si>
  <si>
    <t>92621110/52</t>
  </si>
  <si>
    <t>92621110/53</t>
  </si>
  <si>
    <t>92621110/54</t>
  </si>
  <si>
    <t>92621110/55</t>
  </si>
  <si>
    <t>92621110/56</t>
  </si>
  <si>
    <t>92621110/57</t>
  </si>
  <si>
    <t>92621110/58</t>
  </si>
  <si>
    <t>92621110/59</t>
  </si>
  <si>
    <t>92621110/60</t>
  </si>
  <si>
    <t>92621110/61</t>
  </si>
  <si>
    <t>76131100/8</t>
  </si>
  <si>
    <t>71351540/725</t>
  </si>
  <si>
    <t>71351540/724</t>
  </si>
  <si>
    <t>71351540/723</t>
  </si>
  <si>
    <t>71351540/728</t>
  </si>
  <si>
    <t>71351540/729</t>
  </si>
  <si>
    <t>71351540/726</t>
  </si>
  <si>
    <t>34921410/516</t>
  </si>
  <si>
    <t>90511240/1</t>
  </si>
  <si>
    <t>տիղմի մաքրման ծառայություններ</t>
  </si>
  <si>
    <t>45461100/7</t>
  </si>
  <si>
    <t>71351540/144</t>
  </si>
  <si>
    <t>45231177/9</t>
  </si>
  <si>
    <t>71351540/145</t>
  </si>
  <si>
    <t>92521150/1</t>
  </si>
  <si>
    <t>պատմական շինությունների պահպանման ծառայություններ</t>
  </si>
  <si>
    <t>76131100/5</t>
  </si>
  <si>
    <t>41111100/7</t>
  </si>
  <si>
    <t>39111180/2</t>
  </si>
  <si>
    <t>39111220/2</t>
  </si>
  <si>
    <t>39121360/1</t>
  </si>
  <si>
    <t>սեղան` ղեկավարի</t>
  </si>
  <si>
    <t>39121420/1</t>
  </si>
  <si>
    <t>կցասեղան` պահարանիկով (դարակով)</t>
  </si>
  <si>
    <t>39141260/1</t>
  </si>
  <si>
    <t>44423220/1</t>
  </si>
  <si>
    <t>ծալվող աստիճաններ</t>
  </si>
  <si>
    <t>44511343/1</t>
  </si>
  <si>
    <t>գայլիկոն</t>
  </si>
  <si>
    <t>03121200/3</t>
  </si>
  <si>
    <t>03121210/5</t>
  </si>
  <si>
    <t>30121500/1</t>
  </si>
  <si>
    <t>քարտրիջներ</t>
  </si>
  <si>
    <t>30121500/2</t>
  </si>
  <si>
    <t>30121500/3</t>
  </si>
  <si>
    <t>30121500/4</t>
  </si>
  <si>
    <t>30121500/5</t>
  </si>
  <si>
    <t>30121500/6</t>
  </si>
  <si>
    <t>30121500/7</t>
  </si>
  <si>
    <t>30192112/1</t>
  </si>
  <si>
    <t>թանաք տպագրական մեքենաների համար</t>
  </si>
  <si>
    <t>30192112/2</t>
  </si>
  <si>
    <t>30237411/2</t>
  </si>
  <si>
    <t>30237460/2</t>
  </si>
  <si>
    <t>44322100/1</t>
  </si>
  <si>
    <t>մալուխ համակարգչի, UTP cable 6 level</t>
  </si>
  <si>
    <t>92621110/72</t>
  </si>
  <si>
    <t>92621110/71</t>
  </si>
  <si>
    <t>79951110/51</t>
  </si>
  <si>
    <t>79951110/49</t>
  </si>
  <si>
    <t>79951110/48</t>
  </si>
  <si>
    <t>79951110/52</t>
  </si>
  <si>
    <t>79951110/47</t>
  </si>
  <si>
    <t>79951110/50</t>
  </si>
  <si>
    <t>79811100/28</t>
  </si>
  <si>
    <t>79811100/29</t>
  </si>
  <si>
    <t>79811100/30</t>
  </si>
  <si>
    <t>79811100/31</t>
  </si>
  <si>
    <t>Բաժին 06, խումբ 6, դաս 1 Վթարային պատշգամբներին  վերանորոգում</t>
  </si>
  <si>
    <t>98111140/133</t>
  </si>
  <si>
    <t>45261170/2</t>
  </si>
  <si>
    <t>71351540/242</t>
  </si>
  <si>
    <t>Գնանշման հարցում</t>
  </si>
  <si>
    <t>Հրատապ բաց մրցույթ</t>
  </si>
  <si>
    <t>ՄՍ</t>
  </si>
  <si>
    <t>98111140/63</t>
  </si>
  <si>
    <t>71351540/672</t>
  </si>
  <si>
    <t>98111140/49</t>
  </si>
  <si>
    <t>45611300/557</t>
  </si>
  <si>
    <t>71351540/664</t>
  </si>
  <si>
    <t>71351540/654</t>
  </si>
  <si>
    <t>45611300/570</t>
  </si>
  <si>
    <t>45611300/554</t>
  </si>
  <si>
    <t>98111140/80</t>
  </si>
  <si>
    <t>71351540/681</t>
  </si>
  <si>
    <t>45611300/544</t>
  </si>
  <si>
    <t>71351540/673</t>
  </si>
  <si>
    <t>45611300/575</t>
  </si>
  <si>
    <t>98111140/73</t>
  </si>
  <si>
    <t>98111140/60</t>
  </si>
  <si>
    <t>71351540/682</t>
  </si>
  <si>
    <t>45611300/572</t>
  </si>
  <si>
    <t>98111140/58</t>
  </si>
  <si>
    <t>71351540/674</t>
  </si>
  <si>
    <t>45611300/564</t>
  </si>
  <si>
    <t>98111140/48</t>
  </si>
  <si>
    <t>45611300/545</t>
  </si>
  <si>
    <t>45611300/558</t>
  </si>
  <si>
    <t>45611300/559</t>
  </si>
  <si>
    <t>71351540/657</t>
  </si>
  <si>
    <t>71351540/656</t>
  </si>
  <si>
    <t>45611300/563</t>
  </si>
  <si>
    <t>71351540/675</t>
  </si>
  <si>
    <t>98111140/59</t>
  </si>
  <si>
    <t>45611300/546</t>
  </si>
  <si>
    <t>45611300/567</t>
  </si>
  <si>
    <t>98111140/72</t>
  </si>
  <si>
    <t>71351540/685</t>
  </si>
  <si>
    <t>98111140/70</t>
  </si>
  <si>
    <t>45611300/540</t>
  </si>
  <si>
    <t>45611300/555</t>
  </si>
  <si>
    <t>98111140/50</t>
  </si>
  <si>
    <t>71351540/648</t>
  </si>
  <si>
    <t>71351540/671</t>
  </si>
  <si>
    <t>98111140/46</t>
  </si>
  <si>
    <t>71351540/676</t>
  </si>
  <si>
    <t>71351540/668</t>
  </si>
  <si>
    <t>71351540/677</t>
  </si>
  <si>
    <t>98111140/57</t>
  </si>
  <si>
    <t>71351540/667</t>
  </si>
  <si>
    <t>71351540/669</t>
  </si>
  <si>
    <t>98111140/62</t>
  </si>
  <si>
    <t>71351540/659</t>
  </si>
  <si>
    <t>98111140/67</t>
  </si>
  <si>
    <t>98111140/77</t>
  </si>
  <si>
    <t>98111140/52</t>
  </si>
  <si>
    <t>45611300/566</t>
  </si>
  <si>
    <t>71351540/663</t>
  </si>
  <si>
    <t>45611300/560</t>
  </si>
  <si>
    <t>98111140/64</t>
  </si>
  <si>
    <t>98111140/69</t>
  </si>
  <si>
    <t>71351540/662</t>
  </si>
  <si>
    <t>45611300/541</t>
  </si>
  <si>
    <t>45611300/550</t>
  </si>
  <si>
    <t>98111140/55</t>
  </si>
  <si>
    <t>98111140/45</t>
  </si>
  <si>
    <t>98111140/43</t>
  </si>
  <si>
    <t>71351540/653</t>
  </si>
  <si>
    <t>71351540/665</t>
  </si>
  <si>
    <t>98111140/44</t>
  </si>
  <si>
    <t>71351540/666</t>
  </si>
  <si>
    <t>71351540/670</t>
  </si>
  <si>
    <t>98111140/78</t>
  </si>
  <si>
    <t>45611300/547</t>
  </si>
  <si>
    <t>45611300/548</t>
  </si>
  <si>
    <t>45611300/561</t>
  </si>
  <si>
    <t>45611300/542</t>
  </si>
  <si>
    <t>98111140/54</t>
  </si>
  <si>
    <t>45611300/552</t>
  </si>
  <si>
    <t>71351540/678</t>
  </si>
  <si>
    <t>45611300/571</t>
  </si>
  <si>
    <t>71351540/658</t>
  </si>
  <si>
    <t>98111140/75</t>
  </si>
  <si>
    <t>98111140/56</t>
  </si>
  <si>
    <t>45611300/562</t>
  </si>
  <si>
    <t>71351540/679</t>
  </si>
  <si>
    <t>45611300/539</t>
  </si>
  <si>
    <t>45611300/537</t>
  </si>
  <si>
    <t>71351540/661</t>
  </si>
  <si>
    <t>98111140/79</t>
  </si>
  <si>
    <t>71351540/686</t>
  </si>
  <si>
    <t>45611300/568</t>
  </si>
  <si>
    <t>98111140/68</t>
  </si>
  <si>
    <t>45611300/556</t>
  </si>
  <si>
    <t>71351540/647</t>
  </si>
  <si>
    <t>71351540/650</t>
  </si>
  <si>
    <t>45611300/543</t>
  </si>
  <si>
    <t>45611300/573</t>
  </si>
  <si>
    <t>98111140/76</t>
  </si>
  <si>
    <t>98111140/66</t>
  </si>
  <si>
    <t>98111140/65</t>
  </si>
  <si>
    <t>45611300/565</t>
  </si>
  <si>
    <t>71351540/684</t>
  </si>
  <si>
    <t>98111140/71</t>
  </si>
  <si>
    <t>98111140/81</t>
  </si>
  <si>
    <t>98111140/61</t>
  </si>
  <si>
    <t>71351540/655</t>
  </si>
  <si>
    <t>71351540/660</t>
  </si>
  <si>
    <t>45611300/538</t>
  </si>
  <si>
    <t>71351540/683</t>
  </si>
  <si>
    <t>45611300/569</t>
  </si>
  <si>
    <t>98111140/53</t>
  </si>
  <si>
    <t>71351540/680</t>
  </si>
  <si>
    <t>45611300/553</t>
  </si>
  <si>
    <t>71351540/651</t>
  </si>
  <si>
    <t>98111140/74</t>
  </si>
  <si>
    <t>71351540/652</t>
  </si>
  <si>
    <t>45611300/551</t>
  </si>
  <si>
    <t>98111140/51</t>
  </si>
  <si>
    <t>45611300/549</t>
  </si>
  <si>
    <t>45611300/574</t>
  </si>
  <si>
    <t>98111140/47</t>
  </si>
  <si>
    <t>Բաց մրցույթ</t>
  </si>
  <si>
    <t>45221142/33</t>
  </si>
  <si>
    <t>79811100/60</t>
  </si>
  <si>
    <t>79951110/30</t>
  </si>
  <si>
    <t>79951110/31</t>
  </si>
  <si>
    <t>79951110/32</t>
  </si>
  <si>
    <t>79951110/33</t>
  </si>
  <si>
    <t>79951110/34</t>
  </si>
  <si>
    <t>79951110/35</t>
  </si>
  <si>
    <t>79951110/36</t>
  </si>
  <si>
    <t>79951110/37</t>
  </si>
  <si>
    <t>24911200/2</t>
  </si>
  <si>
    <t>24911500/5</t>
  </si>
  <si>
    <t>44111412/1</t>
  </si>
  <si>
    <t>ներկ, շինարարական</t>
  </si>
  <si>
    <t>44111414/1</t>
  </si>
  <si>
    <t>ներկ` լատեքսային</t>
  </si>
  <si>
    <t>79811100/25</t>
  </si>
  <si>
    <t>79811100/26</t>
  </si>
  <si>
    <t>79811100/27</t>
  </si>
  <si>
    <t>71351540/250</t>
  </si>
  <si>
    <t>71351540/251</t>
  </si>
  <si>
    <t>98371100/4</t>
  </si>
  <si>
    <t>98371100/6</t>
  </si>
  <si>
    <t>71351540/243</t>
  </si>
  <si>
    <t>45221142/34</t>
  </si>
  <si>
    <t>71351540/244</t>
  </si>
  <si>
    <t>45231160/1</t>
  </si>
  <si>
    <t>60171100/3</t>
  </si>
  <si>
    <t>45611300/82</t>
  </si>
  <si>
    <t>45611300/83</t>
  </si>
  <si>
    <t>79951110/46</t>
  </si>
  <si>
    <t>71351540/741</t>
  </si>
  <si>
    <t>45231177/11</t>
  </si>
  <si>
    <t>71351540/239</t>
  </si>
  <si>
    <t>Բաժին 06, խումբ 6, դաս 1 Վթարային պատշգամբների վերանորոգում</t>
  </si>
  <si>
    <t>98111140/132</t>
  </si>
  <si>
    <t>98111140/130</t>
  </si>
  <si>
    <t>98111140/131</t>
  </si>
  <si>
    <t>71351540/1171</t>
  </si>
  <si>
    <t>71351540/1170</t>
  </si>
  <si>
    <t>45611300/738</t>
  </si>
  <si>
    <t>71351540/1169</t>
  </si>
  <si>
    <t>45611300/737</t>
  </si>
  <si>
    <t>45611300/739</t>
  </si>
  <si>
    <t>45261124/10</t>
  </si>
  <si>
    <t>45261124/11</t>
  </si>
  <si>
    <t>71351540/253</t>
  </si>
  <si>
    <t>71351540/254</t>
  </si>
  <si>
    <t>98111140/138</t>
  </si>
  <si>
    <t>98111140/139</t>
  </si>
  <si>
    <t>Բաժին 4, խումբ 5, դաս 1,Հենապատի վերանորոգում</t>
  </si>
  <si>
    <t>45411100/3</t>
  </si>
  <si>
    <t>սվաղման աշխատանք</t>
  </si>
  <si>
    <t>71351540/257</t>
  </si>
  <si>
    <t>98111140/142</t>
  </si>
  <si>
    <t>45221142/38</t>
  </si>
  <si>
    <t>98111140/137</t>
  </si>
  <si>
    <t>հեղինակային հսկողության ծառայուններ</t>
  </si>
  <si>
    <t>30192700/1</t>
  </si>
  <si>
    <t>գրենական պիտույքներ</t>
  </si>
  <si>
    <t>30192700/2</t>
  </si>
  <si>
    <t>30192700/3</t>
  </si>
  <si>
    <t>30192700/4</t>
  </si>
  <si>
    <t>30192700/5</t>
  </si>
  <si>
    <t>79951100/21</t>
  </si>
  <si>
    <t>79951100/14</t>
  </si>
  <si>
    <t>79951100/15</t>
  </si>
  <si>
    <t>79951100/16</t>
  </si>
  <si>
    <t>79951100/17</t>
  </si>
  <si>
    <t>79951100/18</t>
  </si>
  <si>
    <t>79951100/19</t>
  </si>
  <si>
    <t>79951100/20</t>
  </si>
  <si>
    <t>71351540/187</t>
  </si>
  <si>
    <t>98371100/2</t>
  </si>
  <si>
    <t>66511180/4</t>
  </si>
  <si>
    <t>66511180/502</t>
  </si>
  <si>
    <t>39111320/8</t>
  </si>
  <si>
    <t>34921440/9</t>
  </si>
  <si>
    <t>45231266/3</t>
  </si>
  <si>
    <t>71351540/188</t>
  </si>
  <si>
    <t>45221143/5</t>
  </si>
  <si>
    <t>76131100/6</t>
  </si>
  <si>
    <t>Բաժին 10 խումբ 4, դաս 1, Երեխաների իրավունքների և շահերի պաշտպանություն</t>
  </si>
  <si>
    <t>33751100/1</t>
  </si>
  <si>
    <t>79951110/24</t>
  </si>
  <si>
    <t>79951110/25</t>
  </si>
  <si>
    <t>79951110/26</t>
  </si>
  <si>
    <t>79951110/27</t>
  </si>
  <si>
    <t>79951110/28</t>
  </si>
  <si>
    <t>79951110/29</t>
  </si>
  <si>
    <t>39221312/1</t>
  </si>
  <si>
    <t>կաթսա մետաղական</t>
  </si>
  <si>
    <t>33751100/2</t>
  </si>
  <si>
    <t>39221400/1</t>
  </si>
  <si>
    <t>98111140/117</t>
  </si>
  <si>
    <t>98111140/108</t>
  </si>
  <si>
    <t>98111140/121</t>
  </si>
  <si>
    <t>98111140/115</t>
  </si>
  <si>
    <t>98111140/119</t>
  </si>
  <si>
    <t>98111140/114</t>
  </si>
  <si>
    <t>98111140/118</t>
  </si>
  <si>
    <t>98111140/111</t>
  </si>
  <si>
    <t>98111140/120</t>
  </si>
  <si>
    <t>98111140/110</t>
  </si>
  <si>
    <t>98111140/109</t>
  </si>
  <si>
    <t>98111140/112</t>
  </si>
  <si>
    <t>98111140/116</t>
  </si>
  <si>
    <t>98111140/113</t>
  </si>
  <si>
    <t>79951100/27</t>
  </si>
  <si>
    <t>71351540/230</t>
  </si>
  <si>
    <t>45261136/1</t>
  </si>
  <si>
    <t>բետոնե կարկասների հետ կապված աշխատանքներ</t>
  </si>
  <si>
    <t>45611300/84</t>
  </si>
  <si>
    <t>45611300/85</t>
  </si>
  <si>
    <t>45611300/86</t>
  </si>
  <si>
    <t>45611300/87</t>
  </si>
  <si>
    <t>45611300/88</t>
  </si>
  <si>
    <t>45611300/89</t>
  </si>
  <si>
    <t>45611300/90</t>
  </si>
  <si>
    <t>71351540/232</t>
  </si>
  <si>
    <t>71351540/233</t>
  </si>
  <si>
    <t>71351540/234</t>
  </si>
  <si>
    <t>71351540/235</t>
  </si>
  <si>
    <t>71351540/236</t>
  </si>
  <si>
    <t>71351540/237</t>
  </si>
  <si>
    <t>71351540/238</t>
  </si>
  <si>
    <t>98111140/123</t>
  </si>
  <si>
    <t>98111140/124</t>
  </si>
  <si>
    <t>98111140/125</t>
  </si>
  <si>
    <t>98111140/126</t>
  </si>
  <si>
    <t>98111140/127</t>
  </si>
  <si>
    <t>98111140/128</t>
  </si>
  <si>
    <t>98111140/129</t>
  </si>
  <si>
    <t>55311100/1</t>
  </si>
  <si>
    <t>որոշակի հաճախորդների համար նախատեսված ռեստորաններում սպասարկման ծառայություններ</t>
  </si>
  <si>
    <t>71241200/65</t>
  </si>
  <si>
    <t>71241200/66</t>
  </si>
  <si>
    <t>71241200/67</t>
  </si>
  <si>
    <t>71241200/68</t>
  </si>
  <si>
    <t>71241200/69</t>
  </si>
  <si>
    <t>71241200/70</t>
  </si>
  <si>
    <t>71241200/71</t>
  </si>
  <si>
    <t>Բաժին 04, խումբ 5, դաս 1,  Հենապատերի վերանորոգում</t>
  </si>
  <si>
    <t>71351540/262</t>
  </si>
  <si>
    <t>45231220/1</t>
  </si>
  <si>
    <t>փողոցների հիմնային աշխատանքներ</t>
  </si>
  <si>
    <t>45611200/1</t>
  </si>
  <si>
    <t>մշակութային օբյեկտների հիմնանորոգում</t>
  </si>
  <si>
    <t>71351540/261</t>
  </si>
  <si>
    <t>71351540/231</t>
  </si>
  <si>
    <t>98111140/122</t>
  </si>
  <si>
    <t>45231270/17</t>
  </si>
  <si>
    <t>18411200/1</t>
  </si>
  <si>
    <t>30192700/6</t>
  </si>
  <si>
    <t>71351540/758</t>
  </si>
  <si>
    <t>98111140/643</t>
  </si>
  <si>
    <t>45611300/591</t>
  </si>
  <si>
    <t>15897200/3</t>
  </si>
  <si>
    <t>39511100/1</t>
  </si>
  <si>
    <t>վերմակներ</t>
  </si>
  <si>
    <t>71351540/259</t>
  </si>
  <si>
    <t>71351540/260</t>
  </si>
  <si>
    <t>98111140/144</t>
  </si>
  <si>
    <t>98111140/145</t>
  </si>
  <si>
    <t>45261124/12</t>
  </si>
  <si>
    <t>45261124/13</t>
  </si>
  <si>
    <t>90511150/7</t>
  </si>
  <si>
    <t>71351540/249</t>
  </si>
  <si>
    <t>45221142/37</t>
  </si>
  <si>
    <t>45231270/18</t>
  </si>
  <si>
    <t>45221142/36</t>
  </si>
  <si>
    <t>98111140/136</t>
  </si>
  <si>
    <t>71351540/248</t>
  </si>
  <si>
    <t>76131100/9</t>
  </si>
  <si>
    <t>45261170/3</t>
  </si>
  <si>
    <t>45261170/4</t>
  </si>
  <si>
    <t>71351540/246</t>
  </si>
  <si>
    <t>71351540/247</t>
  </si>
  <si>
    <t>98111140/134</t>
  </si>
  <si>
    <t>98111140/135</t>
  </si>
  <si>
    <t>79811100/32</t>
  </si>
  <si>
    <t>79811100/33</t>
  </si>
  <si>
    <t>39221400/2</t>
  </si>
  <si>
    <t>15897200/4</t>
  </si>
  <si>
    <t>79951100/28</t>
  </si>
  <si>
    <t>79951100/29</t>
  </si>
  <si>
    <t>79951100/30</t>
  </si>
  <si>
    <t>79951100/31</t>
  </si>
  <si>
    <t>79951100/32</t>
  </si>
  <si>
    <t>79951100/33</t>
  </si>
  <si>
    <t>33751100/3</t>
  </si>
  <si>
    <t>33751100/4</t>
  </si>
  <si>
    <t>33751100/5</t>
  </si>
  <si>
    <t>33751100/6</t>
  </si>
  <si>
    <t>45221142/39</t>
  </si>
  <si>
    <t>71351540/263</t>
  </si>
  <si>
    <t>98111140/146</t>
  </si>
  <si>
    <t>60171200/4</t>
  </si>
  <si>
    <t>41111100/9</t>
  </si>
  <si>
    <t>41111100/8</t>
  </si>
  <si>
    <t>71351540/264</t>
  </si>
  <si>
    <t>71351540/265</t>
  </si>
  <si>
    <t>98111140/147</t>
  </si>
  <si>
    <t>98111140/148</t>
  </si>
  <si>
    <t>34921440/10</t>
  </si>
  <si>
    <t>72261160/1</t>
  </si>
  <si>
    <t>71241200/79</t>
  </si>
  <si>
    <t>71241200/75</t>
  </si>
  <si>
    <t>71241200/80</t>
  </si>
  <si>
    <t>71241200/83</t>
  </si>
  <si>
    <t>71241200/88</t>
  </si>
  <si>
    <t>71241200/81</t>
  </si>
  <si>
    <t>71241200/89</t>
  </si>
  <si>
    <t>71241200/72</t>
  </si>
  <si>
    <t>71241200/73</t>
  </si>
  <si>
    <t>71241200/82</t>
  </si>
  <si>
    <t>71241200/74</t>
  </si>
  <si>
    <t>71241200/76</t>
  </si>
  <si>
    <t>71241200/77</t>
  </si>
  <si>
    <t>71241200/85</t>
  </si>
  <si>
    <t>71241200/84</t>
  </si>
  <si>
    <t>71241200/87</t>
  </si>
  <si>
    <t>71241200/86</t>
  </si>
  <si>
    <t>71241200/78</t>
  </si>
  <si>
    <t>32324900/1</t>
  </si>
  <si>
    <t>հեռուստացույցներ</t>
  </si>
  <si>
    <t>38431430/1</t>
  </si>
  <si>
    <t>թափահարիչներ ― դրանց պարագաները</t>
  </si>
  <si>
    <t>39111140/1</t>
  </si>
  <si>
    <t>աթոռներ</t>
  </si>
  <si>
    <t>39121200/2</t>
  </si>
  <si>
    <t>39141170/1</t>
  </si>
  <si>
    <t>ննջասենյակի կահույք</t>
  </si>
  <si>
    <t>39141260/2</t>
  </si>
  <si>
    <t>39221290/3</t>
  </si>
  <si>
    <t>39711140/2</t>
  </si>
  <si>
    <t>39711270/1</t>
  </si>
  <si>
    <t>ջեռոցներ</t>
  </si>
  <si>
    <t>39711290/1</t>
  </si>
  <si>
    <t>միկրոալիքային վառարաններ</t>
  </si>
  <si>
    <t>39711350/1</t>
  </si>
  <si>
    <t>մսաղաց</t>
  </si>
  <si>
    <t>39713500/1</t>
  </si>
  <si>
    <t>էլեկտրական արդուկներ</t>
  </si>
  <si>
    <t>42711170/1</t>
  </si>
  <si>
    <t>79951110/53</t>
  </si>
  <si>
    <t>79951110/54</t>
  </si>
  <si>
    <t>79951110/55</t>
  </si>
  <si>
    <t>79951110/56</t>
  </si>
  <si>
    <t>79951110/57</t>
  </si>
  <si>
    <t>79951110/58</t>
  </si>
  <si>
    <t>79951110/59</t>
  </si>
  <si>
    <t>79951110/60</t>
  </si>
  <si>
    <t>79951110/61</t>
  </si>
  <si>
    <t>79951110/62</t>
  </si>
  <si>
    <t>92621110/73</t>
  </si>
  <si>
    <t>92621110/74</t>
  </si>
  <si>
    <t>92621110/75</t>
  </si>
  <si>
    <t>92621110/76</t>
  </si>
  <si>
    <t>92621110/77</t>
  </si>
  <si>
    <t>22811150/7</t>
  </si>
  <si>
    <t>22851100/1</t>
  </si>
  <si>
    <t>արագակարներ</t>
  </si>
  <si>
    <t>24911500/6</t>
  </si>
  <si>
    <t>30121500/8</t>
  </si>
  <si>
    <t>30141200/2</t>
  </si>
  <si>
    <t>30192100/5</t>
  </si>
  <si>
    <t>30192111/1</t>
  </si>
  <si>
    <t>30192114/3</t>
  </si>
  <si>
    <t>30192121/6</t>
  </si>
  <si>
    <t>30192125/1</t>
  </si>
  <si>
    <t>մարկերներ</t>
  </si>
  <si>
    <t>30192128/5</t>
  </si>
  <si>
    <t>30192130/5</t>
  </si>
  <si>
    <t>30192131/1</t>
  </si>
  <si>
    <t>30192133/4</t>
  </si>
  <si>
    <t>30192160/2</t>
  </si>
  <si>
    <t>30192231/3</t>
  </si>
  <si>
    <t>30192231/4</t>
  </si>
  <si>
    <t>30192739/1</t>
  </si>
  <si>
    <t>թուղթ գունավոր, A4 ֆորմատի</t>
  </si>
  <si>
    <t>30193700/4</t>
  </si>
  <si>
    <t>30197100/1</t>
  </si>
  <si>
    <t>30197112/6</t>
  </si>
  <si>
    <t>30197120/2</t>
  </si>
  <si>
    <t>30197230/4</t>
  </si>
  <si>
    <t>30197230/5</t>
  </si>
  <si>
    <t>30197231/5</t>
  </si>
  <si>
    <t>30197231/6</t>
  </si>
  <si>
    <t>30197232/6</t>
  </si>
  <si>
    <t>30197233/2</t>
  </si>
  <si>
    <t>30197322/5</t>
  </si>
  <si>
    <t>30197323/1</t>
  </si>
  <si>
    <t>30197332/1</t>
  </si>
  <si>
    <t>դակիչ միջին</t>
  </si>
  <si>
    <t>30197622/2</t>
  </si>
  <si>
    <t>30197646/1</t>
  </si>
  <si>
    <t>30199400/5</t>
  </si>
  <si>
    <t>30199431/1</t>
  </si>
  <si>
    <t>30199792/1</t>
  </si>
  <si>
    <t>30234500/1</t>
  </si>
  <si>
    <t>ֆլեշ հիշողություն</t>
  </si>
  <si>
    <t>39241210/5</t>
  </si>
  <si>
    <t>39263200/2</t>
  </si>
  <si>
    <t>39263400/2</t>
  </si>
  <si>
    <t>ամրակ, միջին</t>
  </si>
  <si>
    <t>39263420/2</t>
  </si>
  <si>
    <t>39263521/1</t>
  </si>
  <si>
    <t>39263531/1</t>
  </si>
  <si>
    <t>39292510/3</t>
  </si>
  <si>
    <t>71351540/640</t>
  </si>
  <si>
    <t>71351540/639</t>
  </si>
  <si>
    <t>71351540/641</t>
  </si>
  <si>
    <t>71351540/642</t>
  </si>
  <si>
    <t>71351540/643</t>
  </si>
  <si>
    <t>34141320/501</t>
  </si>
  <si>
    <t>42414700/505</t>
  </si>
  <si>
    <t>42414700/503</t>
  </si>
  <si>
    <t>42414700/504</t>
  </si>
  <si>
    <t>42414700/501</t>
  </si>
  <si>
    <t>92621110/87</t>
  </si>
  <si>
    <t>92621110/84</t>
  </si>
  <si>
    <t>92621110/86</t>
  </si>
  <si>
    <t>92621110/85</t>
  </si>
  <si>
    <t>92621110/83</t>
  </si>
  <si>
    <t>45221142/548</t>
  </si>
  <si>
    <t>45221142/545</t>
  </si>
  <si>
    <t>45221142/546</t>
  </si>
  <si>
    <t>45221142/549</t>
  </si>
  <si>
    <t>45221142/544</t>
  </si>
  <si>
    <t>45221142/547</t>
  </si>
  <si>
    <t>71351540/770</t>
  </si>
  <si>
    <t>71351540/769</t>
  </si>
  <si>
    <t>71351540/773</t>
  </si>
  <si>
    <t>71351540/768</t>
  </si>
  <si>
    <t>71351540/772</t>
  </si>
  <si>
    <t>71351540/771</t>
  </si>
  <si>
    <t>71351540/1236</t>
  </si>
  <si>
    <t>Բաժին 5 խումբ 2, դաս 1 կոյուղագծերի կառուցման աշխատանքներ</t>
  </si>
  <si>
    <t>98111140/149</t>
  </si>
  <si>
    <t>45231143/548</t>
  </si>
  <si>
    <t>37451860/3</t>
  </si>
  <si>
    <t>37531200/3</t>
  </si>
  <si>
    <t>37531200/4</t>
  </si>
  <si>
    <t>37531200/5</t>
  </si>
  <si>
    <t>37531240/1</t>
  </si>
  <si>
    <t>մանկական խաղահրապարակների սահարաններ</t>
  </si>
  <si>
    <t>37531240/2</t>
  </si>
  <si>
    <t>37531240/3</t>
  </si>
  <si>
    <t>37531240/4</t>
  </si>
  <si>
    <t>41111100/13</t>
  </si>
  <si>
    <t>71241200/99</t>
  </si>
  <si>
    <t>71241200/91</t>
  </si>
  <si>
    <t>71241200/97</t>
  </si>
  <si>
    <t>71241200/93</t>
  </si>
  <si>
    <t>71241200/95</t>
  </si>
  <si>
    <t>71241200/96</t>
  </si>
  <si>
    <t>71241200/90</t>
  </si>
  <si>
    <t>71241200/98</t>
  </si>
  <si>
    <t>71241200/92</t>
  </si>
  <si>
    <t>71241200/94</t>
  </si>
  <si>
    <t>50531140/30</t>
  </si>
  <si>
    <t>50531140/21</t>
  </si>
  <si>
    <t>50531140/22</t>
  </si>
  <si>
    <t>50531140/28</t>
  </si>
  <si>
    <t>50531140/24</t>
  </si>
  <si>
    <t>50531140/23</t>
  </si>
  <si>
    <t>50531140/29</t>
  </si>
  <si>
    <t>50531140/26</t>
  </si>
  <si>
    <t>50531140/25</t>
  </si>
  <si>
    <t>50531140/27</t>
  </si>
  <si>
    <t>45461100/8</t>
  </si>
  <si>
    <t>71351540/267</t>
  </si>
  <si>
    <t>45211113/6</t>
  </si>
  <si>
    <t>71351540/266</t>
  </si>
  <si>
    <t>45221142/524</t>
  </si>
  <si>
    <t>Բաժին 08, խումբ 1, դաս 1  Ծրագրի անվանումը`Հանգիստ, մշակույթ և կրոն</t>
  </si>
  <si>
    <t>71351540/705</t>
  </si>
  <si>
    <t>50111260/5</t>
  </si>
  <si>
    <t>50311120/2</t>
  </si>
  <si>
    <t>50311250/1</t>
  </si>
  <si>
    <t>50311250/2</t>
  </si>
  <si>
    <t>50111170/1</t>
  </si>
  <si>
    <t>50111170/2</t>
  </si>
  <si>
    <t>Բաժին 10, խումբ 7 դաս 1,Հարազատ չունեցող անձանց հուղարկավորության կազմակերպում</t>
  </si>
  <si>
    <t>98371100/3</t>
  </si>
  <si>
    <t>98371100/5</t>
  </si>
  <si>
    <t>Բաժին 10, խումբ 7 դաս 1,Սոցիալակն աջակցության կարիք ունեցող ընտանիքների համար հուղարկավորության կազմակերպում</t>
  </si>
  <si>
    <t>45231177/10</t>
  </si>
  <si>
    <t>71351540/211</t>
  </si>
  <si>
    <t>45231187/26</t>
  </si>
  <si>
    <t>45231187/27</t>
  </si>
  <si>
    <t>71241200/100</t>
  </si>
  <si>
    <t>76131100/11</t>
  </si>
  <si>
    <t>45221142/50</t>
  </si>
  <si>
    <t>71351540/278</t>
  </si>
  <si>
    <t>71351540/275</t>
  </si>
  <si>
    <t>71351540/276</t>
  </si>
  <si>
    <t>71351540/277</t>
  </si>
  <si>
    <t>79951110/75</t>
  </si>
  <si>
    <t>79951110/80</t>
  </si>
  <si>
    <t>79951110/77</t>
  </si>
  <si>
    <t>79951110/78</t>
  </si>
  <si>
    <t>79951110/74</t>
  </si>
  <si>
    <t>79951110/84</t>
  </si>
  <si>
    <t>79951110/85</t>
  </si>
  <si>
    <t>79951110/82</t>
  </si>
  <si>
    <t>79951110/79</t>
  </si>
  <si>
    <t>79951110/83</t>
  </si>
  <si>
    <t>79951110/76</t>
  </si>
  <si>
    <t>79951110/81</t>
  </si>
  <si>
    <t>39138400/1</t>
  </si>
  <si>
    <t>ղեկավարի աշխատասենյակի կահույք</t>
  </si>
  <si>
    <t>71241200/101</t>
  </si>
  <si>
    <t>71351540/784</t>
  </si>
  <si>
    <t>39121320/1</t>
  </si>
  <si>
    <t>սեղան` դիմադիր</t>
  </si>
  <si>
    <t>39111230/1</t>
  </si>
  <si>
    <t>փոքր բազմոցներ</t>
  </si>
  <si>
    <t>39138310/2</t>
  </si>
  <si>
    <t>44112140/1</t>
  </si>
  <si>
    <t>լամինատ</t>
  </si>
  <si>
    <t>39111180/3</t>
  </si>
  <si>
    <t>39141120/1</t>
  </si>
  <si>
    <t>դարակներով պահարաններ</t>
  </si>
  <si>
    <t>39111190/1</t>
  </si>
  <si>
    <t>բազկաթոռներ</t>
  </si>
  <si>
    <t>39121100/1</t>
  </si>
  <si>
    <t>գրասեղաններ</t>
  </si>
  <si>
    <t>39111220/3</t>
  </si>
  <si>
    <t>39121520/1</t>
  </si>
  <si>
    <t>գրապահարաններ</t>
  </si>
  <si>
    <t>71351540/782</t>
  </si>
  <si>
    <t>71351540/783</t>
  </si>
  <si>
    <t>71351540/781</t>
  </si>
  <si>
    <t>45231188/503</t>
  </si>
  <si>
    <t>45231188/501</t>
  </si>
  <si>
    <t>45231188/505</t>
  </si>
  <si>
    <t>45231188/502</t>
  </si>
  <si>
    <t>45231188/504</t>
  </si>
  <si>
    <t>71351540/779</t>
  </si>
  <si>
    <t>71351540/780</t>
  </si>
  <si>
    <t>37531240/7</t>
  </si>
  <si>
    <t>37531240/8</t>
  </si>
  <si>
    <t>37531240/5</t>
  </si>
  <si>
    <t>37531240/6</t>
  </si>
  <si>
    <t>37531240/10</t>
  </si>
  <si>
    <t>37531240/9</t>
  </si>
  <si>
    <t>37531200/13</t>
  </si>
  <si>
    <t>37531200/25</t>
  </si>
  <si>
    <t>37531200/14</t>
  </si>
  <si>
    <t>37531200/21</t>
  </si>
  <si>
    <t>37531200/16</t>
  </si>
  <si>
    <t>37531200/19</t>
  </si>
  <si>
    <t>37531200/28</t>
  </si>
  <si>
    <t>37531200/20</t>
  </si>
  <si>
    <t>37531200/10</t>
  </si>
  <si>
    <t>37531200/9</t>
  </si>
  <si>
    <t>37531200/11</t>
  </si>
  <si>
    <t>37531200/29</t>
  </si>
  <si>
    <t>37531200/17</t>
  </si>
  <si>
    <t>37531200/22</t>
  </si>
  <si>
    <t>37531200/24</t>
  </si>
  <si>
    <t>37531200/7</t>
  </si>
  <si>
    <t>37531200/23</t>
  </si>
  <si>
    <t>37531200/18</t>
  </si>
  <si>
    <t>37531200/12</t>
  </si>
  <si>
    <t>37531200/8</t>
  </si>
  <si>
    <t>37531200/26</t>
  </si>
  <si>
    <t>37531200/6</t>
  </si>
  <si>
    <t>37531200/15</t>
  </si>
  <si>
    <t>37531200/27</t>
  </si>
  <si>
    <t>37531200/548</t>
  </si>
  <si>
    <t>37531200/539</t>
  </si>
  <si>
    <t>37531200/534</t>
  </si>
  <si>
    <t>37531200/545</t>
  </si>
  <si>
    <t>37531200/543</t>
  </si>
  <si>
    <t>37531200/544</t>
  </si>
  <si>
    <t>37531200/541</t>
  </si>
  <si>
    <t>37531200/540</t>
  </si>
  <si>
    <t>37531200/542</t>
  </si>
  <si>
    <t>37531200/547</t>
  </si>
  <si>
    <t>37531200/535</t>
  </si>
  <si>
    <t>37531200/550</t>
  </si>
  <si>
    <t>37531200/546</t>
  </si>
  <si>
    <t>37531200/537</t>
  </si>
  <si>
    <t>37531200/549</t>
  </si>
  <si>
    <t>37531200/532</t>
  </si>
  <si>
    <t>37531200/538</t>
  </si>
  <si>
    <t>37531200/536</t>
  </si>
  <si>
    <t>37531200/533</t>
  </si>
  <si>
    <t>37531200/530</t>
  </si>
  <si>
    <t>37531200/531</t>
  </si>
  <si>
    <t>79951110/87</t>
  </si>
  <si>
    <t>76131100/10</t>
  </si>
  <si>
    <t>79951110/63</t>
  </si>
  <si>
    <t>79951110/64</t>
  </si>
  <si>
    <t>79951110/65</t>
  </si>
  <si>
    <t>79951110/66</t>
  </si>
  <si>
    <t>79951110/67</t>
  </si>
  <si>
    <t>79951110/68</t>
  </si>
  <si>
    <t>79951110/69</t>
  </si>
  <si>
    <t>79951110/70</t>
  </si>
  <si>
    <t>79951110/71</t>
  </si>
  <si>
    <t>79951110/72</t>
  </si>
  <si>
    <t>79951110/73</t>
  </si>
  <si>
    <t>30211200/2</t>
  </si>
  <si>
    <t>30211220/4</t>
  </si>
  <si>
    <t>30211220/5</t>
  </si>
  <si>
    <t>30232130/2</t>
  </si>
  <si>
    <t>30232130/3</t>
  </si>
  <si>
    <t>30234500/2</t>
  </si>
  <si>
    <t>30234500/3</t>
  </si>
  <si>
    <t>30237412/1</t>
  </si>
  <si>
    <t>մկնիկ, համակարգչային, անլար</t>
  </si>
  <si>
    <t>30237460/3</t>
  </si>
  <si>
    <t>30239170/1</t>
  </si>
  <si>
    <t>31151120/2</t>
  </si>
  <si>
    <t>31151120/3</t>
  </si>
  <si>
    <t>39714200/1</t>
  </si>
  <si>
    <t>օդորակիչ</t>
  </si>
  <si>
    <t>45261124/15</t>
  </si>
  <si>
    <t>Բաժին 6, խումբ 6 դաս 1, Բազմաբնակարան շենքերի հարթ տանիքների վերանորոգում</t>
  </si>
  <si>
    <t>45231177/12</t>
  </si>
  <si>
    <t>45261124/16</t>
  </si>
  <si>
    <t>45211113/7</t>
  </si>
  <si>
    <t>30195920/1</t>
  </si>
  <si>
    <t>մագնիսական գրատախտակներ</t>
  </si>
  <si>
    <t>35121340/1</t>
  </si>
  <si>
    <t>հատուկ մասնագիտական սարքեր ― նյութեր</t>
  </si>
  <si>
    <t>35121340/2</t>
  </si>
  <si>
    <t>35121340/3</t>
  </si>
  <si>
    <t>35121340/4</t>
  </si>
  <si>
    <t>37421100/1</t>
  </si>
  <si>
    <t>մարմնամարզության գորգեր</t>
  </si>
  <si>
    <t>37421112/1</t>
  </si>
  <si>
    <t>ծածկոցով ըմբշամարտի գորգեր</t>
  </si>
  <si>
    <t>37421120/1</t>
  </si>
  <si>
    <t>ըմբշամարտի խրտվիլակ</t>
  </si>
  <si>
    <t>37421141/1</t>
  </si>
  <si>
    <t>պտտաձող</t>
  </si>
  <si>
    <t>37421141/2</t>
  </si>
  <si>
    <t>37421151/1</t>
  </si>
  <si>
    <t>մարմնամարզական պատ</t>
  </si>
  <si>
    <t>37421152/1</t>
  </si>
  <si>
    <t>մարմնամարզական կամրջակ</t>
  </si>
  <si>
    <t>37421170/1</t>
  </si>
  <si>
    <t>մարմնամարզական օղակներ</t>
  </si>
  <si>
    <t>37421170/2</t>
  </si>
  <si>
    <t>37421181/1</t>
  </si>
  <si>
    <t>մարմնամարզական պարան` մագլցման համար</t>
  </si>
  <si>
    <t>37421210/1</t>
  </si>
  <si>
    <t>վարժասարքեր</t>
  </si>
  <si>
    <t>37421210/2</t>
  </si>
  <si>
    <t>37421260/1</t>
  </si>
  <si>
    <t>սուսերի շեղբեր</t>
  </si>
  <si>
    <t>37421260/2</t>
  </si>
  <si>
    <t>37421300/1</t>
  </si>
  <si>
    <t>մարմնամարզական ներքնակներ</t>
  </si>
  <si>
    <t>37431110/1</t>
  </si>
  <si>
    <t>բռնցքամարտի տանձեր</t>
  </si>
  <si>
    <t>37431282/1</t>
  </si>
  <si>
    <t>ծանրաձողեր</t>
  </si>
  <si>
    <t>37431370/1</t>
  </si>
  <si>
    <t>բազմաֆունկցիոնալ մարզասարքեր</t>
  </si>
  <si>
    <t>37451290/1</t>
  </si>
  <si>
    <t>ֆուտբոլի գնդակներ</t>
  </si>
  <si>
    <t>37451290/2</t>
  </si>
  <si>
    <t>37451360/1</t>
  </si>
  <si>
    <t>հանդբոլի գնդակներ</t>
  </si>
  <si>
    <t>37451360/2</t>
  </si>
  <si>
    <t>37451360/3</t>
  </si>
  <si>
    <t>37451380/1</t>
  </si>
  <si>
    <t>բադմինտոնի սարքեր</t>
  </si>
  <si>
    <t>37451410/1</t>
  </si>
  <si>
    <t>բասկետբոլի գնդակներ</t>
  </si>
  <si>
    <t>37451420/1</t>
  </si>
  <si>
    <t>բասկետբոլի ամբողջական խաղային կոմպլեքսներ</t>
  </si>
  <si>
    <t>37451520/1</t>
  </si>
  <si>
    <t>թենիսի գնդակներ</t>
  </si>
  <si>
    <t>37451580/1</t>
  </si>
  <si>
    <t>վոլեյբոլի գնդակներ</t>
  </si>
  <si>
    <t>37451700/1</t>
  </si>
  <si>
    <t>սեղանի թենիսի ցանց</t>
  </si>
  <si>
    <t>37451710/1</t>
  </si>
  <si>
    <t>թենիսի ցանց</t>
  </si>
  <si>
    <t>37451860/4</t>
  </si>
  <si>
    <t>37461170/1</t>
  </si>
  <si>
    <t>սեղանի թենիսի գնդակներ</t>
  </si>
  <si>
    <t>38311400/1</t>
  </si>
  <si>
    <t>կշռաքարեր</t>
  </si>
  <si>
    <t>39111320/9</t>
  </si>
  <si>
    <t>39541160/1</t>
  </si>
  <si>
    <t>գործված ցանցեր</t>
  </si>
  <si>
    <t>42921180/1</t>
  </si>
  <si>
    <t>կշեռքներ</t>
  </si>
  <si>
    <t>37431270/2</t>
  </si>
  <si>
    <t>մարզագունդ (հանտել)</t>
  </si>
  <si>
    <t>18521400/1</t>
  </si>
  <si>
    <t>վայրկյանաչափ</t>
  </si>
  <si>
    <t>37431370/3</t>
  </si>
  <si>
    <t>37431370/6</t>
  </si>
  <si>
    <t>37431210/1</t>
  </si>
  <si>
    <t>ցատկապարան</t>
  </si>
  <si>
    <t>37431370/5</t>
  </si>
  <si>
    <t>37431170/1</t>
  </si>
  <si>
    <t>վազքուղիներ</t>
  </si>
  <si>
    <t>37431190/1</t>
  </si>
  <si>
    <t>հեծանիվ մարզասարքեր</t>
  </si>
  <si>
    <t>37431370/4</t>
  </si>
  <si>
    <t>37431370/7</t>
  </si>
  <si>
    <t>37431270/1</t>
  </si>
  <si>
    <t>37431370/2</t>
  </si>
  <si>
    <t>35331100/1</t>
  </si>
  <si>
    <t>գնդակներ</t>
  </si>
  <si>
    <t>37451540/1</t>
  </si>
  <si>
    <t>թենիսի ձեռնաթիակներ</t>
  </si>
  <si>
    <t>45331110/503</t>
  </si>
  <si>
    <t>կաթսաների տեղադրման աշխատանքներ</t>
  </si>
  <si>
    <t>45331110/504</t>
  </si>
  <si>
    <t>45331110/502</t>
  </si>
  <si>
    <t>45331110/501</t>
  </si>
  <si>
    <t>15897200/7</t>
  </si>
  <si>
    <t>71351540/207</t>
  </si>
  <si>
    <t>71351540/208</t>
  </si>
  <si>
    <t>71351540/209</t>
  </si>
  <si>
    <t>71351540/210</t>
  </si>
  <si>
    <t>45211198/503</t>
  </si>
  <si>
    <t>ավտոբուսային կայանների կառուցման աշխատանքներ</t>
  </si>
  <si>
    <t>98111140/650</t>
  </si>
  <si>
    <t>98111140/151</t>
  </si>
  <si>
    <t>71351540/786</t>
  </si>
  <si>
    <t>71351540/287</t>
  </si>
  <si>
    <t>60411200/3</t>
  </si>
  <si>
    <t>30192700/7</t>
  </si>
  <si>
    <t>Բաժին 10, խումբ4, դաս 1, Երեխայի իրավունքների և շահերի պաշտպանություն</t>
  </si>
  <si>
    <t>18411900/1</t>
  </si>
  <si>
    <t>սպորտային հագուստ, կոշիկ ― այլ պարագաներ</t>
  </si>
  <si>
    <t>44118300/7</t>
  </si>
  <si>
    <t>44118300/8</t>
  </si>
  <si>
    <t>79951110/88</t>
  </si>
  <si>
    <t>50531140/31</t>
  </si>
  <si>
    <t>50111260/7</t>
  </si>
  <si>
    <t>50111260/8</t>
  </si>
  <si>
    <t>50111260/6</t>
  </si>
  <si>
    <t>45221117/1</t>
  </si>
  <si>
    <t>կամուրջների վերանորոգման շինարարական աշխատանքներեր</t>
  </si>
  <si>
    <t>44118300/9</t>
  </si>
  <si>
    <t>Ապրան</t>
  </si>
  <si>
    <t>50531140/20</t>
  </si>
  <si>
    <t xml:space="preserve">Բաժին 5, խումբ 6 դաս 1,   Ախտահանման  միջատազերծման ծառայություններ </t>
  </si>
  <si>
    <t>90671100/1</t>
  </si>
  <si>
    <t>90921300/1</t>
  </si>
  <si>
    <t>41111100/11</t>
  </si>
  <si>
    <t>30192114/4</t>
  </si>
  <si>
    <t>39263410/5</t>
  </si>
  <si>
    <t>22851500/3</t>
  </si>
  <si>
    <t>30192121/7</t>
  </si>
  <si>
    <t>30199400/8</t>
  </si>
  <si>
    <t>30197112/7</t>
  </si>
  <si>
    <t>30192100/6</t>
  </si>
  <si>
    <t>30197234/6</t>
  </si>
  <si>
    <t>30192130/6</t>
  </si>
  <si>
    <t>30197231/7</t>
  </si>
  <si>
    <t>30197232/8</t>
  </si>
  <si>
    <t>30199230/1</t>
  </si>
  <si>
    <t>24911500/7</t>
  </si>
  <si>
    <t>30141200/3</t>
  </si>
  <si>
    <t>30197622/3</t>
  </si>
  <si>
    <t>30199400/7</t>
  </si>
  <si>
    <t>39263530/2</t>
  </si>
  <si>
    <t>30197331/2</t>
  </si>
  <si>
    <t>39292510/4</t>
  </si>
  <si>
    <t>30197322/6</t>
  </si>
  <si>
    <t>30199400/6</t>
  </si>
  <si>
    <t>30199260/1</t>
  </si>
  <si>
    <t>18311190/1</t>
  </si>
  <si>
    <t>խալաթ</t>
  </si>
  <si>
    <t>18421130/8</t>
  </si>
  <si>
    <t>19641000/10</t>
  </si>
  <si>
    <t>19641000/11</t>
  </si>
  <si>
    <t>24451141/2</t>
  </si>
  <si>
    <t>31521130/3</t>
  </si>
  <si>
    <t>31531300/7</t>
  </si>
  <si>
    <t>31685000/8</t>
  </si>
  <si>
    <t>33761100/9</t>
  </si>
  <si>
    <t>39221480/3</t>
  </si>
  <si>
    <t>39224331/6</t>
  </si>
  <si>
    <t>39224331/7</t>
  </si>
  <si>
    <t>39224331/8</t>
  </si>
  <si>
    <t>39513200/5</t>
  </si>
  <si>
    <t>39531800/1</t>
  </si>
  <si>
    <t>գորգեր</t>
  </si>
  <si>
    <t>39811300/6</t>
  </si>
  <si>
    <t>39821200/1</t>
  </si>
  <si>
    <t>կծու (կաուստիկ) մաքրող նյութեր</t>
  </si>
  <si>
    <t>39831245/8</t>
  </si>
  <si>
    <t>39831273/1</t>
  </si>
  <si>
    <t>հատակի մաքրման նյութեր</t>
  </si>
  <si>
    <t>39831276/9</t>
  </si>
  <si>
    <t>39831282/9</t>
  </si>
  <si>
    <t>39831283/8</t>
  </si>
  <si>
    <t>39835000/3</t>
  </si>
  <si>
    <t>39836000/3</t>
  </si>
  <si>
    <t>39839200/1</t>
  </si>
  <si>
    <t>գոգաթիակ, աղբը հավաքելու համար, հասարակ</t>
  </si>
  <si>
    <t>42131490/2</t>
  </si>
  <si>
    <t>44411120/2</t>
  </si>
  <si>
    <t>44521100/1</t>
  </si>
  <si>
    <t>79811100/34</t>
  </si>
  <si>
    <t>79811100/35</t>
  </si>
  <si>
    <t>79811100/36</t>
  </si>
  <si>
    <t>71351540/285</t>
  </si>
  <si>
    <t>15897200/5</t>
  </si>
  <si>
    <t>39221400/3</t>
  </si>
  <si>
    <t>79951100/34</t>
  </si>
  <si>
    <t>79951100/35</t>
  </si>
  <si>
    <t>79951100/36</t>
  </si>
  <si>
    <t>30192700/8</t>
  </si>
  <si>
    <t>30211200/3</t>
  </si>
  <si>
    <t>30211280/4</t>
  </si>
  <si>
    <t>30211290/1</t>
  </si>
  <si>
    <t>համակարգչային պլանշետ</t>
  </si>
  <si>
    <t>30232110/2</t>
  </si>
  <si>
    <t>30234500/4</t>
  </si>
  <si>
    <t>30237411/3</t>
  </si>
  <si>
    <t>30237460/4</t>
  </si>
  <si>
    <t>31151120/4</t>
  </si>
  <si>
    <t>32321150/1</t>
  </si>
  <si>
    <t>տեսամոնիտորներ</t>
  </si>
  <si>
    <t>32341110/1</t>
  </si>
  <si>
    <t>բարձրախոսներ</t>
  </si>
  <si>
    <t>50531140/32</t>
  </si>
  <si>
    <t>45411100/504</t>
  </si>
  <si>
    <t>71351540/291</t>
  </si>
  <si>
    <t>98111140/152</t>
  </si>
  <si>
    <t>50531140/33</t>
  </si>
  <si>
    <t>71351540/288</t>
  </si>
  <si>
    <t>45221142/707</t>
  </si>
  <si>
    <t>45231216/3</t>
  </si>
  <si>
    <t>45231216/2</t>
  </si>
  <si>
    <t>50531140/623</t>
  </si>
  <si>
    <t>34351200/1</t>
  </si>
  <si>
    <t>ավտոմեքենաների անիվներ</t>
  </si>
  <si>
    <t>34351200/2</t>
  </si>
  <si>
    <t>79811100/540</t>
  </si>
  <si>
    <t>71351540/794</t>
  </si>
  <si>
    <t>71351540/795</t>
  </si>
  <si>
    <t>71351540/793</t>
  </si>
  <si>
    <t>71351540/792</t>
  </si>
  <si>
    <t>98111140/654</t>
  </si>
  <si>
    <t>98111140/656</t>
  </si>
  <si>
    <t>98111140/655</t>
  </si>
  <si>
    <t>98111140/653</t>
  </si>
  <si>
    <t>50531140/34</t>
  </si>
  <si>
    <t>45231187/30</t>
  </si>
  <si>
    <t>45231187/31</t>
  </si>
  <si>
    <t>71351540/298</t>
  </si>
  <si>
    <t>79951100/37</t>
  </si>
  <si>
    <t>79951100/38</t>
  </si>
  <si>
    <t>79951100/39</t>
  </si>
  <si>
    <t>79951100/40</t>
  </si>
  <si>
    <t>79951100/41</t>
  </si>
  <si>
    <t>79951100/42</t>
  </si>
  <si>
    <t>79951100/43</t>
  </si>
  <si>
    <t>79951100/44</t>
  </si>
  <si>
    <t>15897200/8</t>
  </si>
  <si>
    <t>39221400/5</t>
  </si>
  <si>
    <t>Բաժին 10, խումբ7, դաս 1,   ԲԱԶՄԱԶԱՎԱԿ, ԵՐԻՏԱՍԱՐԴ ԵՎ ԱՅԼ ԽՄԲԵՐԻՆ ՊԱՏԿԱՆՈՂ ԸՆՏԱՆԻՔՆԵՐԻՆ ԱՋԱԿՑՈՒԹՅՈՒՆ</t>
  </si>
  <si>
    <t>39111140/2</t>
  </si>
  <si>
    <t>39121200/3</t>
  </si>
  <si>
    <t>39141170/2</t>
  </si>
  <si>
    <t>39141240/1</t>
  </si>
  <si>
    <t>39141260/3</t>
  </si>
  <si>
    <t>32324900/2</t>
  </si>
  <si>
    <t>39711140/5</t>
  </si>
  <si>
    <t>39711270/2</t>
  </si>
  <si>
    <t>39711310/1</t>
  </si>
  <si>
    <t>գազօջախի սալիկներ</t>
  </si>
  <si>
    <t>39721510/1</t>
  </si>
  <si>
    <t>ջրատաքացուցիչ</t>
  </si>
  <si>
    <t>42711170/2</t>
  </si>
  <si>
    <t>42941110/1</t>
  </si>
  <si>
    <t>վառարաններ ― դրանց պարագաներ</t>
  </si>
  <si>
    <t>33751100/7</t>
  </si>
  <si>
    <t>33751100/8</t>
  </si>
  <si>
    <t>45231177/13</t>
  </si>
  <si>
    <t>71351540/289</t>
  </si>
  <si>
    <t>39221290/4</t>
  </si>
  <si>
    <t>39711140/3</t>
  </si>
  <si>
    <t>39711140/4</t>
  </si>
  <si>
    <t>39711290/2</t>
  </si>
  <si>
    <t>39713432/1</t>
  </si>
  <si>
    <t>փոշեկուլ</t>
  </si>
  <si>
    <t>39714200/2</t>
  </si>
  <si>
    <t>39714200/3</t>
  </si>
  <si>
    <t>42961290/1</t>
  </si>
  <si>
    <t>ըմպելիքների դիսպենսերներ</t>
  </si>
  <si>
    <t>64211280/1</t>
  </si>
  <si>
    <t>ip հեռախոսներ</t>
  </si>
  <si>
    <t>45221142/551</t>
  </si>
  <si>
    <t>92621110/90</t>
  </si>
  <si>
    <t>92621110/92</t>
  </si>
  <si>
    <t>92621110/88</t>
  </si>
  <si>
    <t>92621110/89</t>
  </si>
  <si>
    <t>92621110/91</t>
  </si>
  <si>
    <t>19641000/12</t>
  </si>
  <si>
    <t>31685000/9</t>
  </si>
  <si>
    <t>33761100/10</t>
  </si>
  <si>
    <t>33761300/5</t>
  </si>
  <si>
    <t>33761600/2</t>
  </si>
  <si>
    <t>34921440/11</t>
  </si>
  <si>
    <t>39221130/1</t>
  </si>
  <si>
    <t>բաժակներ</t>
  </si>
  <si>
    <t>39221300/1</t>
  </si>
  <si>
    <t>ջրամաններ (գրաֆիններ)</t>
  </si>
  <si>
    <t>39221420/3</t>
  </si>
  <si>
    <t>39221490/7</t>
  </si>
  <si>
    <t>39513200/6</t>
  </si>
  <si>
    <t>39514400/4</t>
  </si>
  <si>
    <t>39811300/7</t>
  </si>
  <si>
    <t>39812410/4</t>
  </si>
  <si>
    <t>39831100/12</t>
  </si>
  <si>
    <t>39831245/9</t>
  </si>
  <si>
    <t>39831245/10</t>
  </si>
  <si>
    <t>39831276/10</t>
  </si>
  <si>
    <t>39831282/10</t>
  </si>
  <si>
    <t>39831283/9</t>
  </si>
  <si>
    <t>64211280/2</t>
  </si>
  <si>
    <t>30232231/2</t>
  </si>
  <si>
    <t>30236170/2</t>
  </si>
  <si>
    <t>օպերատիվ հիշողության սարք (oru)</t>
  </si>
  <si>
    <t>30239110/1</t>
  </si>
  <si>
    <t>տպիչ սարք, բազմաֆունկցիոնալ, A4, 18 էջ/րոպե արագության</t>
  </si>
  <si>
    <t>30236170/1</t>
  </si>
  <si>
    <t>30211220/8</t>
  </si>
  <si>
    <t>30237490/5</t>
  </si>
  <si>
    <t>30211230/1</t>
  </si>
  <si>
    <t>անձնական համակարգիչների կենտրոնական պրոցեսորներ</t>
  </si>
  <si>
    <t>33121180/1</t>
  </si>
  <si>
    <t>արյան ճնշման չափման սարք (տոնոմետր)</t>
  </si>
  <si>
    <t>39511120/1</t>
  </si>
  <si>
    <t>անկողնային սպիտակեղեն</t>
  </si>
  <si>
    <t>39514100/1</t>
  </si>
  <si>
    <t>սրբիչներ, բամբակյա</t>
  </si>
  <si>
    <t>33681200/1</t>
  </si>
  <si>
    <t>ռետինե սալիկներ</t>
  </si>
  <si>
    <t>37521160/15</t>
  </si>
  <si>
    <t>37521160/16</t>
  </si>
  <si>
    <t>39293300/1</t>
  </si>
  <si>
    <t>արհեստական խոտ</t>
  </si>
  <si>
    <t>15897200/6</t>
  </si>
  <si>
    <t>45221142/682</t>
  </si>
  <si>
    <t>71351540/975</t>
  </si>
  <si>
    <t>98111140/157</t>
  </si>
  <si>
    <t>79811100/41</t>
  </si>
  <si>
    <t>39221400/4</t>
  </si>
  <si>
    <t>18511180/4</t>
  </si>
  <si>
    <t>մեդալներ, կրծքանշաններ</t>
  </si>
  <si>
    <t>18511180/7</t>
  </si>
  <si>
    <t>18511180/1</t>
  </si>
  <si>
    <t>18511180/3</t>
  </si>
  <si>
    <t>18511180/6</t>
  </si>
  <si>
    <t>18511180/5</t>
  </si>
  <si>
    <t>18511180/2</t>
  </si>
  <si>
    <t>71241200/104</t>
  </si>
  <si>
    <t>71241200/105</t>
  </si>
  <si>
    <t>71241200/106</t>
  </si>
  <si>
    <t>71241200/107</t>
  </si>
  <si>
    <t>71241200/108</t>
  </si>
  <si>
    <t>71241200/109</t>
  </si>
  <si>
    <t>71241200/110</t>
  </si>
  <si>
    <t>71241200/111</t>
  </si>
  <si>
    <t>71241200/112</t>
  </si>
  <si>
    <t>71241200/113</t>
  </si>
  <si>
    <t>71241200/114</t>
  </si>
  <si>
    <t>71241200/115</t>
  </si>
  <si>
    <t>71241200/116</t>
  </si>
  <si>
    <t>42414700/523</t>
  </si>
  <si>
    <t>50111170/3</t>
  </si>
  <si>
    <t>60171100/4</t>
  </si>
  <si>
    <t>60171100/5</t>
  </si>
  <si>
    <t>79951110/90</t>
  </si>
  <si>
    <t>79971120/1</t>
  </si>
  <si>
    <t>գրքի կազմման ծառայություններ</t>
  </si>
  <si>
    <t>39111320/11</t>
  </si>
  <si>
    <t>39224342/3</t>
  </si>
  <si>
    <t>39111320/10</t>
  </si>
  <si>
    <t>60171100/6</t>
  </si>
  <si>
    <t>ուղևորափոխադրող ավտոմեքենաների վարձակալություն` վարորդի հետ միասին</t>
  </si>
  <si>
    <t>60171100/7</t>
  </si>
  <si>
    <t>50531140/35</t>
  </si>
  <si>
    <t>15897200/9</t>
  </si>
  <si>
    <t>30192700/10</t>
  </si>
  <si>
    <t>39221400/6</t>
  </si>
  <si>
    <t>45211113/8</t>
  </si>
  <si>
    <t>71351540/300</t>
  </si>
  <si>
    <t>79951110/89</t>
  </si>
  <si>
    <t>79951100/24</t>
  </si>
  <si>
    <t>79951100/25</t>
  </si>
  <si>
    <t>79951100/26</t>
  </si>
  <si>
    <t>92621110/62</t>
  </si>
  <si>
    <t>92621110/63</t>
  </si>
  <si>
    <t>92621110/64</t>
  </si>
  <si>
    <t>92621110/65</t>
  </si>
  <si>
    <t>92621110/66</t>
  </si>
  <si>
    <t>92621110/69</t>
  </si>
  <si>
    <t>92621110/70</t>
  </si>
  <si>
    <t>45611300/92</t>
  </si>
  <si>
    <t>45611300/93</t>
  </si>
  <si>
    <t>71241200/117</t>
  </si>
  <si>
    <t>71241200/118</t>
  </si>
  <si>
    <t>79951110/92</t>
  </si>
  <si>
    <t>44611310/501</t>
  </si>
  <si>
    <t>կոնտեյներներ թափոնների համար</t>
  </si>
  <si>
    <t>45221142/53</t>
  </si>
  <si>
    <t>80521200/1</t>
  </si>
  <si>
    <t>ուսուցողական սեմինարներ</t>
  </si>
  <si>
    <t>32324900/4</t>
  </si>
  <si>
    <t>39711140/7</t>
  </si>
  <si>
    <t>39711310/2</t>
  </si>
  <si>
    <t>39715100/1</t>
  </si>
  <si>
    <t>հոսող կամ կուտակած ջրի տաքացուցիչներ ― եռոցներ</t>
  </si>
  <si>
    <t>42711170/4</t>
  </si>
  <si>
    <t>39111180/4</t>
  </si>
  <si>
    <t>39111180/5</t>
  </si>
  <si>
    <t>39111180/6</t>
  </si>
  <si>
    <t>39111230/2</t>
  </si>
  <si>
    <t>39121200/4</t>
  </si>
  <si>
    <t>39121520/2</t>
  </si>
  <si>
    <t>39141120/2</t>
  </si>
  <si>
    <t>39515440/2</t>
  </si>
  <si>
    <t>30211200/4</t>
  </si>
  <si>
    <t>30211230/2</t>
  </si>
  <si>
    <t>30232231/3</t>
  </si>
  <si>
    <t>30232231/4</t>
  </si>
  <si>
    <t>30234300/1</t>
  </si>
  <si>
    <t>դատարկ սկավառակ, առանց տուփի, CD</t>
  </si>
  <si>
    <t>30234400/1</t>
  </si>
  <si>
    <t>դատարկ սկավառակ, առանց տուփի, DVD</t>
  </si>
  <si>
    <t>30236110/1</t>
  </si>
  <si>
    <t>օպերատիվ հիշողություն (ram)</t>
  </si>
  <si>
    <t>30237100/1</t>
  </si>
  <si>
    <t>համակարգիչների մասեր</t>
  </si>
  <si>
    <t>30237100/2</t>
  </si>
  <si>
    <t>30237111/1</t>
  </si>
  <si>
    <t>սնուցման մարտկոց</t>
  </si>
  <si>
    <t>30237112/1</t>
  </si>
  <si>
    <t>սնուցման բլոկ</t>
  </si>
  <si>
    <t>30237411/4</t>
  </si>
  <si>
    <t>30237460/5</t>
  </si>
  <si>
    <t>30237460/6</t>
  </si>
  <si>
    <t>30237490/6</t>
  </si>
  <si>
    <t>30239110/2</t>
  </si>
  <si>
    <t>30239170/2</t>
  </si>
  <si>
    <t>31151120/5</t>
  </si>
  <si>
    <t>31711240/1</t>
  </si>
  <si>
    <t>հաճախումների ― աշխատաժամանակի գրանցման համակարգ</t>
  </si>
  <si>
    <t>32421300/1</t>
  </si>
  <si>
    <t>32421300/2</t>
  </si>
  <si>
    <t>32551170/2</t>
  </si>
  <si>
    <t>38651200/1</t>
  </si>
  <si>
    <t>պրոյեկտորներ</t>
  </si>
  <si>
    <t>39132230/2</t>
  </si>
  <si>
    <t>39711140/8</t>
  </si>
  <si>
    <t>39711290/3</t>
  </si>
  <si>
    <t>79951110/91</t>
  </si>
  <si>
    <t>Բաժին 8, խումբ 2, դաս 5, ԵՐԵԽԱՆԵՐԻ ԻՐԱՎՈՒՆՔՆԵՐԻ ԵՎ ՇԱՀԵՐԻ ՊԱՇՏՊԱՆՈՒԹՅՈՒՆ</t>
  </si>
  <si>
    <t>79951100/45</t>
  </si>
  <si>
    <t>79951100/46</t>
  </si>
  <si>
    <t>79951100/47</t>
  </si>
  <si>
    <t>79951100/48</t>
  </si>
  <si>
    <t>79951100/49</t>
  </si>
  <si>
    <t>18411200/2</t>
  </si>
  <si>
    <t>30192700/9</t>
  </si>
  <si>
    <t>39121100/2</t>
  </si>
  <si>
    <t>39221400/7</t>
  </si>
  <si>
    <t>15897200/10</t>
  </si>
  <si>
    <r>
      <rPr>
        <b/>
        <sz val="9"/>
        <rFont val="GHEA Grapalat"/>
        <family val="3"/>
      </rPr>
      <t>Ապրանք</t>
    </r>
    <r>
      <rPr>
        <b/>
        <sz val="9"/>
        <color theme="0"/>
        <rFont val="GHEA Grapalat"/>
        <family val="3"/>
      </rPr>
      <t>Ա</t>
    </r>
  </si>
  <si>
    <t>39221400/8</t>
  </si>
  <si>
    <t>18821300/1</t>
  </si>
  <si>
    <t>մարզական կոշիկներ</t>
  </si>
  <si>
    <t>71351540/301</t>
  </si>
  <si>
    <t>71351540/799</t>
  </si>
  <si>
    <t>71351540/274</t>
  </si>
  <si>
    <t>71351540/305</t>
  </si>
  <si>
    <t>45611300/94</t>
  </si>
  <si>
    <t>45211113/9</t>
  </si>
  <si>
    <t>45611100/5</t>
  </si>
  <si>
    <t>41111100/15</t>
  </si>
  <si>
    <t>41111100/16</t>
  </si>
  <si>
    <t>85121230/1</t>
  </si>
  <si>
    <t>հոգեբուժական կամ հոգեբանական ծառայություններ</t>
  </si>
  <si>
    <t>71351540/803</t>
  </si>
  <si>
    <t>Բաժին 04, խումբ 5, դաս 1, Տրանսպորտային օբյեկտների հիմնանորոգում</t>
  </si>
  <si>
    <t>71351540/992</t>
  </si>
  <si>
    <t>41111100/14</t>
  </si>
  <si>
    <t>50761100/2</t>
  </si>
  <si>
    <t>79951100/52</t>
  </si>
  <si>
    <t>79951100/50</t>
  </si>
  <si>
    <t>79951100/51</t>
  </si>
  <si>
    <t>71351540/308</t>
  </si>
  <si>
    <t>45221142/54</t>
  </si>
  <si>
    <t>71351540/309</t>
  </si>
  <si>
    <t>45231177/14</t>
  </si>
  <si>
    <t>71351540/306</t>
  </si>
  <si>
    <t>30193500/1</t>
  </si>
  <si>
    <t>գրադարակներ</t>
  </si>
  <si>
    <t>33191180/1</t>
  </si>
  <si>
    <t>բժշկական թախտեր</t>
  </si>
  <si>
    <t>37421151/2</t>
  </si>
  <si>
    <t>37421153/1</t>
  </si>
  <si>
    <t>մարմնամարզական նստարան</t>
  </si>
  <si>
    <t>39121100/3</t>
  </si>
  <si>
    <t>39121200/10</t>
  </si>
  <si>
    <t>39121200/5</t>
  </si>
  <si>
    <t>39121200/6</t>
  </si>
  <si>
    <t>39121200/7</t>
  </si>
  <si>
    <t>39121200/8</t>
  </si>
  <si>
    <t>39121200/9</t>
  </si>
  <si>
    <t>39121500/1</t>
  </si>
  <si>
    <t>խոհանոցային պահարաններ</t>
  </si>
  <si>
    <t>39121520/3</t>
  </si>
  <si>
    <t>39138120/1</t>
  </si>
  <si>
    <t>աթոռ փայտյա</t>
  </si>
  <si>
    <t>39138120/2</t>
  </si>
  <si>
    <t>39138120/3</t>
  </si>
  <si>
    <t>39138120/4</t>
  </si>
  <si>
    <t>39141120/3</t>
  </si>
  <si>
    <t>39141120/4</t>
  </si>
  <si>
    <t>39141120/5</t>
  </si>
  <si>
    <t>39141120/6</t>
  </si>
  <si>
    <t>39141240/2</t>
  </si>
  <si>
    <t>39141240/3</t>
  </si>
  <si>
    <t>39141260/5</t>
  </si>
  <si>
    <t>39141260/6</t>
  </si>
  <si>
    <t>39711140/9</t>
  </si>
  <si>
    <t>42711170/5</t>
  </si>
  <si>
    <t>92621110/95</t>
  </si>
  <si>
    <t>72261160/2</t>
  </si>
  <si>
    <t>45461100/9</t>
  </si>
  <si>
    <t>60411200/4</t>
  </si>
  <si>
    <t>37311200/2</t>
  </si>
  <si>
    <t>37311270/2</t>
  </si>
  <si>
    <t>37311310/4</t>
  </si>
  <si>
    <t>37311310/5</t>
  </si>
  <si>
    <t>37311350/3</t>
  </si>
  <si>
    <t>37311350/4</t>
  </si>
  <si>
    <t>37311370/5</t>
  </si>
  <si>
    <t>37311370/6</t>
  </si>
  <si>
    <t>37311370/7</t>
  </si>
  <si>
    <t>37311370/8</t>
  </si>
  <si>
    <t>37311380/2</t>
  </si>
  <si>
    <t>37311380/3</t>
  </si>
  <si>
    <t>37311390/2</t>
  </si>
  <si>
    <t>37311410/2</t>
  </si>
  <si>
    <t>37311420/2</t>
  </si>
  <si>
    <t>45231187/33</t>
  </si>
  <si>
    <t>71351540/297</t>
  </si>
  <si>
    <t>71351540/810</t>
  </si>
  <si>
    <t>45461100/510</t>
  </si>
  <si>
    <t>71351540/811</t>
  </si>
  <si>
    <t>45461100/511</t>
  </si>
  <si>
    <t>45611300/596</t>
  </si>
  <si>
    <t>45231143/22</t>
  </si>
  <si>
    <t>45231143/27</t>
  </si>
  <si>
    <t>45231143/26</t>
  </si>
  <si>
    <t>45231143/21</t>
  </si>
  <si>
    <t>45231143/24</t>
  </si>
  <si>
    <t>45231143/23</t>
  </si>
  <si>
    <t>45231143/25</t>
  </si>
  <si>
    <t>71351540/315</t>
  </si>
  <si>
    <t>71351540/316</t>
  </si>
  <si>
    <t>71351540/314</t>
  </si>
  <si>
    <t>71351540/313</t>
  </si>
  <si>
    <t>71351540/318</t>
  </si>
  <si>
    <t>71351540/312</t>
  </si>
  <si>
    <t>71351540/317</t>
  </si>
  <si>
    <t>98111140/163</t>
  </si>
  <si>
    <t>98111140/162</t>
  </si>
  <si>
    <t>98111140/164</t>
  </si>
  <si>
    <t>98111140/158</t>
  </si>
  <si>
    <t>98111140/159</t>
  </si>
  <si>
    <t>98111140/160</t>
  </si>
  <si>
    <t>98111140/161</t>
  </si>
  <si>
    <t>79951110/97</t>
  </si>
  <si>
    <t>71241200/120</t>
  </si>
  <si>
    <t>45221142/55</t>
  </si>
  <si>
    <t>71351540/319</t>
  </si>
  <si>
    <t>45231177/15</t>
  </si>
  <si>
    <t>71241200/102</t>
  </si>
  <si>
    <t>71241200/103</t>
  </si>
  <si>
    <t>45231177/16</t>
  </si>
  <si>
    <t>71241200/122</t>
  </si>
  <si>
    <t>71241200/123</t>
  </si>
  <si>
    <t>71241200/124</t>
  </si>
  <si>
    <t>71241200/125</t>
  </si>
  <si>
    <t>39224342/4</t>
  </si>
  <si>
    <t>98111140/165</t>
  </si>
  <si>
    <t>98111140/166</t>
  </si>
  <si>
    <t>98111140/167</t>
  </si>
  <si>
    <t>98111140/168</t>
  </si>
  <si>
    <t>35821400/2</t>
  </si>
  <si>
    <t>45111240/7</t>
  </si>
  <si>
    <t>Բաժին 06, խումբ1 , դաս 1, Ինքնակամ կառույցների քանդում</t>
  </si>
  <si>
    <t>45611100/3</t>
  </si>
  <si>
    <t>45611100/4</t>
  </si>
  <si>
    <t>79951110/100</t>
  </si>
  <si>
    <t>79951110/101</t>
  </si>
  <si>
    <t>79951110/104</t>
  </si>
  <si>
    <t>79951110/107</t>
  </si>
  <si>
    <t>79951110/108</t>
  </si>
  <si>
    <t>79951110/109</t>
  </si>
  <si>
    <t>79951110/110</t>
  </si>
  <si>
    <t>71351540/321</t>
  </si>
  <si>
    <t>30197112/8</t>
  </si>
  <si>
    <t>30197232/9</t>
  </si>
  <si>
    <t>30197340/3</t>
  </si>
  <si>
    <t>39263410/6</t>
  </si>
  <si>
    <t>39292530/1</t>
  </si>
  <si>
    <t>քանոն` մետաղյա</t>
  </si>
  <si>
    <t>39263530/3</t>
  </si>
  <si>
    <t>44423600/1</t>
  </si>
  <si>
    <t>կպչուն ժապավեններ</t>
  </si>
  <si>
    <t>39263530/4</t>
  </si>
  <si>
    <t>22851500/4</t>
  </si>
  <si>
    <t>22811150/8</t>
  </si>
  <si>
    <t>30197111/4</t>
  </si>
  <si>
    <t>22811180/5</t>
  </si>
  <si>
    <t>39263200/3</t>
  </si>
  <si>
    <t>30192100/7</t>
  </si>
  <si>
    <t>30192133/5</t>
  </si>
  <si>
    <t>39241210/6</t>
  </si>
  <si>
    <t>31442100/2</t>
  </si>
  <si>
    <t>կուտակիչ մարտկոցներ</t>
  </si>
  <si>
    <t>24911500/9</t>
  </si>
  <si>
    <t>30192121/9</t>
  </si>
  <si>
    <t>30192720/5</t>
  </si>
  <si>
    <t>30192780/3</t>
  </si>
  <si>
    <t>30199400/9</t>
  </si>
  <si>
    <t>44423600/2</t>
  </si>
  <si>
    <t>39263100/2</t>
  </si>
  <si>
    <t>30197331/3</t>
  </si>
  <si>
    <t>30192930/4</t>
  </si>
  <si>
    <t>31651400/7</t>
  </si>
  <si>
    <t>33761100/11</t>
  </si>
  <si>
    <t>39812410/5</t>
  </si>
  <si>
    <t>44221161/1</t>
  </si>
  <si>
    <t>ծխնի ալյումինե դռների /պետլի/</t>
  </si>
  <si>
    <t>33141118/4</t>
  </si>
  <si>
    <t>39221490/8</t>
  </si>
  <si>
    <t>33761400/3</t>
  </si>
  <si>
    <t>39831100/14</t>
  </si>
  <si>
    <t>31442100/1</t>
  </si>
  <si>
    <t>24911500/8</t>
  </si>
  <si>
    <t>39831276/11</t>
  </si>
  <si>
    <t>31686000/3</t>
  </si>
  <si>
    <t>31221200/1</t>
  </si>
  <si>
    <t>խրոցների եղանիկներ ― վարդակներ</t>
  </si>
  <si>
    <t>39812100/2</t>
  </si>
  <si>
    <t>19641000/13</t>
  </si>
  <si>
    <t>18421130/9</t>
  </si>
  <si>
    <t>39831245/11</t>
  </si>
  <si>
    <t>31442000/4</t>
  </si>
  <si>
    <t>39831240/2</t>
  </si>
  <si>
    <t>31442000/3</t>
  </si>
  <si>
    <t>39839100/3</t>
  </si>
  <si>
    <t>44112730/2</t>
  </si>
  <si>
    <t>39831100/13</t>
  </si>
  <si>
    <t>39831282/11</t>
  </si>
  <si>
    <t>31685000/10</t>
  </si>
  <si>
    <t>Բաժին 10, խումբ 4, դաս 1«Երեխաների իրավունքների և շահերի պաշտպանություն»</t>
  </si>
  <si>
    <t>34431100/1</t>
  </si>
  <si>
    <t>առանց շարժիչի հեծանիվներ</t>
  </si>
  <si>
    <t>98371100/7</t>
  </si>
  <si>
    <t>30192700/13</t>
  </si>
  <si>
    <t>45461100/12</t>
  </si>
  <si>
    <t>45461100/13</t>
  </si>
  <si>
    <t>45461100/14</t>
  </si>
  <si>
    <t>45221142/57</t>
  </si>
  <si>
    <t>71351540/320</t>
  </si>
  <si>
    <t>71241200/121</t>
  </si>
  <si>
    <t>71351540/1121</t>
  </si>
  <si>
    <t>71351540/1110</t>
  </si>
  <si>
    <t>37431370/8</t>
  </si>
  <si>
    <t>30192700/11</t>
  </si>
  <si>
    <t>79951110/98</t>
  </si>
  <si>
    <t>50311120/5</t>
  </si>
  <si>
    <t>50311120/7</t>
  </si>
  <si>
    <t>50311120/6</t>
  </si>
  <si>
    <t>50311120/3</t>
  </si>
  <si>
    <t>50311120/4</t>
  </si>
  <si>
    <t>Բաժին 10, խումբ 7, դաս 1Բազամազավակ, երիտասարդ և այլ խմբերին պատկանող ընտանիքներին աջակցություն</t>
  </si>
  <si>
    <t>39141170/5</t>
  </si>
  <si>
    <t>39141170/6</t>
  </si>
  <si>
    <t>39141260/7</t>
  </si>
  <si>
    <t>30211280/6</t>
  </si>
  <si>
    <t>32324900/5</t>
  </si>
  <si>
    <t>32551160/3</t>
  </si>
  <si>
    <t>39711140/10</t>
  </si>
  <si>
    <t>42711170/6</t>
  </si>
  <si>
    <t>42941110/4</t>
  </si>
  <si>
    <t>79951110/99</t>
  </si>
  <si>
    <t>45611300/731</t>
  </si>
  <si>
    <t>45611300/733</t>
  </si>
  <si>
    <t>71241200/127</t>
  </si>
  <si>
    <t>Բաժին 8, խումբ 1 դաս 1. Երևանի բուսաբանական այգու տարածքում անտառապուրակի կառուցապատման
աշխատանքների իրականացում</t>
  </si>
  <si>
    <t>98111140/1010</t>
  </si>
  <si>
    <t>45221142/56</t>
  </si>
  <si>
    <t>64211140/1</t>
  </si>
  <si>
    <t>կարճ հաղորդագրությունների (sms) ուղարկման ծառայություններ</t>
  </si>
  <si>
    <t>71351540/822</t>
  </si>
  <si>
    <t>79951110/94</t>
  </si>
  <si>
    <t>79951110/93</t>
  </si>
  <si>
    <t>79951110/96</t>
  </si>
  <si>
    <t>79951110/95</t>
  </si>
  <si>
    <t>66511170/10</t>
  </si>
  <si>
    <t>66511170/11</t>
  </si>
  <si>
    <t>71351540/1105</t>
  </si>
  <si>
    <t>35821400/503</t>
  </si>
  <si>
    <t>45261124/548</t>
  </si>
  <si>
    <t>34911151/1</t>
  </si>
  <si>
    <t>վագոնների պահեստամասեր</t>
  </si>
  <si>
    <t>34911151/2</t>
  </si>
  <si>
    <t>34911151/3</t>
  </si>
  <si>
    <t>34911153/1</t>
  </si>
  <si>
    <t>գծային տնտեսության պահեստամասեր</t>
  </si>
  <si>
    <t>51121200/1</t>
  </si>
  <si>
    <t>դրոշակաձողերի տեղադրման ծառայություններ</t>
  </si>
  <si>
    <t>Բաժին 10, խումբ 4, դաս 1 Ինքնակամ կառույցների քանդում</t>
  </si>
  <si>
    <t>45111240/8</t>
  </si>
  <si>
    <t>45231187/32</t>
  </si>
  <si>
    <t>50531140/36</t>
  </si>
  <si>
    <t>45261124/543</t>
  </si>
  <si>
    <t>60411200/5</t>
  </si>
  <si>
    <t>45261124/567</t>
  </si>
  <si>
    <t>45261124/573</t>
  </si>
  <si>
    <t>45261124/566</t>
  </si>
  <si>
    <t>45261124/564</t>
  </si>
  <si>
    <t>45261124/565</t>
  </si>
  <si>
    <t>45231144/1</t>
  </si>
  <si>
    <t>կոյուղու հետ կապված աշխատանքներ</t>
  </si>
  <si>
    <t>45261124/554</t>
  </si>
  <si>
    <t>45261124/555</t>
  </si>
  <si>
    <t>71351540/325</t>
  </si>
  <si>
    <t>30211220/12</t>
  </si>
  <si>
    <t>30211220/11</t>
  </si>
  <si>
    <t>30211111/1</t>
  </si>
  <si>
    <t>կապի կառավարման համակարգ</t>
  </si>
  <si>
    <t>71351540/1244</t>
  </si>
  <si>
    <t>71351540/1255</t>
  </si>
  <si>
    <t>71351540/1263</t>
  </si>
  <si>
    <t>71351540/1257</t>
  </si>
  <si>
    <t>71351540/1245</t>
  </si>
  <si>
    <t>71351540/1254</t>
  </si>
  <si>
    <t>71351540/1256</t>
  </si>
  <si>
    <t>45231187/34</t>
  </si>
  <si>
    <t>79971120/2</t>
  </si>
  <si>
    <t>79991160/3</t>
  </si>
  <si>
    <t>39221400/9</t>
  </si>
  <si>
    <t>15897200/11</t>
  </si>
  <si>
    <t>66511170/12</t>
  </si>
  <si>
    <t>71351540/336</t>
  </si>
  <si>
    <t>22451170/1</t>
  </si>
  <si>
    <t>մուտքի քարտեր</t>
  </si>
  <si>
    <t>22451280/1</t>
  </si>
  <si>
    <t>տոմսեր</t>
  </si>
  <si>
    <t>03121210/6</t>
  </si>
  <si>
    <t>15842100/2</t>
  </si>
  <si>
    <t>Բաժին 01, խումբ 1, դաս 1, 1. Վարչական օբյեկտների կառուցում և հիմնանորոգում</t>
  </si>
  <si>
    <t>45461100/15</t>
  </si>
  <si>
    <t>45461100/17</t>
  </si>
  <si>
    <t>71351540/324</t>
  </si>
  <si>
    <t>71351540/335</t>
  </si>
  <si>
    <t>45221142/58</t>
  </si>
  <si>
    <t>71351540/327</t>
  </si>
  <si>
    <t>98111140/170</t>
  </si>
  <si>
    <t>34141440/502</t>
  </si>
  <si>
    <t>34141440/503</t>
  </si>
  <si>
    <t>71351540/337</t>
  </si>
  <si>
    <t>50111130/1</t>
  </si>
  <si>
    <t>32421300/5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</si>
</sst>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(* #,##0_);_(* \(#,##0\);_(* &quot;-&quot;??_);_(@_)"/>
    <numFmt numFmtId="165" formatCode="##,##0.00"/>
    <numFmt numFmtId="166" formatCode="##,##0"/>
    <numFmt numFmtId="167" formatCode="#,###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charset val="1"/>
      <scheme val="minor"/>
    </font>
    <font>
      <sz val="11"/>
      <color indexed="8"/>
      <name val="Calibri"/>
      <family val="2"/>
      <charset val="1"/>
    </font>
    <font>
      <sz val="7"/>
      <name val="Arial"/>
      <family val="2"/>
    </font>
    <font>
      <sz val="7"/>
      <name val="Arial"/>
      <family val="2"/>
    </font>
    <font>
      <sz val="9"/>
      <name val="GHEA Grapalat"/>
      <family val="3"/>
    </font>
    <font>
      <b/>
      <sz val="9"/>
      <name val="GHEA Grapalat"/>
      <family val="3"/>
    </font>
    <font>
      <sz val="9"/>
      <color theme="1"/>
      <name val="GHEA Grapalat"/>
      <family val="3"/>
    </font>
    <font>
      <b/>
      <sz val="9"/>
      <color indexed="8"/>
      <name val="GHEA Grapalat"/>
      <family val="3"/>
    </font>
    <font>
      <b/>
      <sz val="9"/>
      <color theme="1"/>
      <name val="GHEA Grapalat"/>
      <family val="3"/>
    </font>
    <font>
      <sz val="9"/>
      <color indexed="8"/>
      <name val="GHEA Grapalat"/>
      <family val="3"/>
    </font>
    <font>
      <sz val="9"/>
      <name val="Arial"/>
      <family val="2"/>
    </font>
    <font>
      <sz val="8"/>
      <name val="GHEA Grapalat"/>
      <family val="3"/>
    </font>
    <font>
      <b/>
      <sz val="9"/>
      <color theme="0"/>
      <name val="GHEA Grapalat"/>
      <family val="3"/>
    </font>
    <font>
      <sz val="9"/>
      <name val="Arial"/>
      <family val="2"/>
      <charset val="204"/>
    </font>
    <font>
      <sz val="10"/>
      <name val="Arial"/>
      <family val="2"/>
    </font>
    <font>
      <sz val="10"/>
      <name val="Arial"/>
      <family val="2"/>
    </font>
    <font>
      <sz val="8"/>
      <color indexed="8"/>
      <name val="Calibri"/>
      <family val="2"/>
      <charset val="1"/>
    </font>
    <font>
      <b/>
      <sz val="11"/>
      <color theme="1"/>
      <name val="Calibri"/>
      <family val="2"/>
      <scheme val="minor"/>
    </font>
    <font>
      <sz val="7"/>
      <name val="Arial"/>
      <family val="2"/>
    </font>
    <font>
      <sz val="11"/>
      <color theme="0"/>
      <name val="Calibri"/>
      <family val="2"/>
      <scheme val="minor"/>
    </font>
    <font>
      <sz val="7"/>
      <name val="Arial"/>
      <family val="2"/>
      <charset val="204"/>
    </font>
    <font>
      <sz val="9"/>
      <name val="Arial"/>
      <family val="2"/>
      <charset val="1"/>
    </font>
    <font>
      <sz val="7"/>
      <name val="Arial"/>
      <family val="2"/>
    </font>
    <font>
      <sz val="9"/>
      <name val="Arial Armenian"/>
      <family val="2"/>
    </font>
    <font>
      <b/>
      <sz val="9"/>
      <name val="Arial"/>
      <family val="2"/>
    </font>
    <font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10"/>
        <bgColor indexed="8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8"/>
      </patternFill>
    </fill>
    <fill>
      <patternFill patternType="solid">
        <fgColor theme="0"/>
        <bgColor indexed="8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2" fillId="0" borderId="0" applyFill="0" applyAlignment="0" applyProtection="0">
      <alignment horizontal="center" vertical="center" wrapText="1"/>
    </xf>
    <xf numFmtId="0" fontId="3" fillId="0" borderId="0"/>
    <xf numFmtId="0" fontId="4" fillId="0" borderId="0"/>
    <xf numFmtId="0" fontId="17" fillId="0" borderId="0"/>
    <xf numFmtId="0" fontId="18" fillId="0" borderId="0"/>
    <xf numFmtId="0" fontId="17" fillId="0" borderId="0"/>
    <xf numFmtId="0" fontId="18" fillId="0" borderId="0"/>
  </cellStyleXfs>
  <cellXfs count="575">
    <xf numFmtId="0" fontId="0" fillId="0" borderId="0" xfId="0"/>
    <xf numFmtId="0" fontId="5" fillId="0" borderId="7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7" fillId="0" borderId="1" xfId="0" applyFont="1" applyBorder="1" applyAlignment="1">
      <alignment horizontal="center" vertical="center" wrapText="1"/>
    </xf>
    <xf numFmtId="0" fontId="0" fillId="0" borderId="0" xfId="0" applyBorder="1"/>
    <xf numFmtId="165" fontId="7" fillId="0" borderId="1" xfId="0" applyNumberFormat="1" applyFont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9" fillId="0" borderId="0" xfId="0" applyFont="1"/>
    <xf numFmtId="0" fontId="10" fillId="0" borderId="1" xfId="0" applyFont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9" fillId="0" borderId="1" xfId="0" applyFont="1" applyBorder="1"/>
    <xf numFmtId="0" fontId="12" fillId="0" borderId="1" xfId="0" applyFont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0" fillId="0" borderId="1" xfId="2" applyFont="1" applyFill="1" applyBorder="1" applyAlignment="1" applyProtection="1">
      <alignment horizontal="center" vertical="top" wrapText="1"/>
    </xf>
    <xf numFmtId="0" fontId="11" fillId="0" borderId="0" xfId="0" applyFont="1" applyAlignment="1"/>
    <xf numFmtId="0" fontId="9" fillId="0" borderId="2" xfId="0" applyFont="1" applyBorder="1"/>
    <xf numFmtId="165" fontId="7" fillId="0" borderId="2" xfId="0" applyNumberFormat="1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166" fontId="7" fillId="0" borderId="2" xfId="0" applyNumberFormat="1" applyFont="1" applyBorder="1" applyAlignment="1">
      <alignment horizontal="center" vertical="center" wrapText="1"/>
    </xf>
    <xf numFmtId="0" fontId="0" fillId="0" borderId="8" xfId="0" applyBorder="1"/>
    <xf numFmtId="0" fontId="6" fillId="0" borderId="8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13" fillId="0" borderId="1" xfId="0" applyFont="1" applyBorder="1" applyAlignment="1">
      <alignment horizontal="center" vertical="center" wrapText="1"/>
    </xf>
    <xf numFmtId="0" fontId="12" fillId="6" borderId="1" xfId="2" applyFont="1" applyFill="1" applyBorder="1" applyAlignment="1" applyProtection="1">
      <alignment horizontal="center" vertical="top" wrapText="1"/>
    </xf>
    <xf numFmtId="1" fontId="7" fillId="0" borderId="1" xfId="0" applyNumberFormat="1" applyFont="1" applyBorder="1" applyAlignment="1">
      <alignment horizontal="center" vertical="center" wrapText="1"/>
    </xf>
    <xf numFmtId="0" fontId="0" fillId="4" borderId="8" xfId="0" applyFill="1" applyBorder="1"/>
    <xf numFmtId="0" fontId="0" fillId="4" borderId="0" xfId="0" applyFill="1"/>
    <xf numFmtId="0" fontId="0" fillId="4" borderId="0" xfId="0" applyFill="1" applyBorder="1"/>
    <xf numFmtId="0" fontId="7" fillId="0" borderId="2" xfId="0" applyFont="1" applyBorder="1" applyAlignment="1">
      <alignment horizontal="center" vertical="center" wrapText="1"/>
    </xf>
    <xf numFmtId="0" fontId="15" fillId="6" borderId="2" xfId="0" applyFont="1" applyFill="1" applyBorder="1" applyAlignment="1">
      <alignment horizontal="center" vertical="top" wrapText="1"/>
    </xf>
    <xf numFmtId="0" fontId="16" fillId="0" borderId="7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167" fontId="16" fillId="0" borderId="7" xfId="0" applyNumberFormat="1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4" fontId="19" fillId="0" borderId="0" xfId="0" applyNumberFormat="1" applyFont="1" applyAlignment="1">
      <alignment horizontal="left" vertical="top" wrapText="1"/>
    </xf>
    <xf numFmtId="0" fontId="13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164" fontId="10" fillId="4" borderId="1" xfId="1" applyNumberFormat="1" applyFont="1" applyFill="1" applyBorder="1" applyAlignment="1" applyProtection="1">
      <alignment horizontal="center" vertical="center" wrapText="1"/>
    </xf>
    <xf numFmtId="0" fontId="10" fillId="7" borderId="1" xfId="0" applyFont="1" applyFill="1" applyBorder="1" applyAlignment="1">
      <alignment horizontal="center" vertical="center" textRotation="90" wrapText="1"/>
    </xf>
    <xf numFmtId="0" fontId="10" fillId="7" borderId="1" xfId="0" applyFont="1" applyFill="1" applyBorder="1" applyAlignment="1">
      <alignment horizontal="center" vertical="center" wrapText="1"/>
    </xf>
    <xf numFmtId="164" fontId="10" fillId="7" borderId="1" xfId="1" applyNumberFormat="1" applyFont="1" applyFill="1" applyBorder="1" applyAlignment="1" applyProtection="1">
      <alignment horizontal="center" vertical="center" wrapText="1"/>
    </xf>
    <xf numFmtId="0" fontId="10" fillId="7" borderId="4" xfId="0" applyFont="1" applyFill="1" applyBorder="1" applyAlignment="1">
      <alignment horizontal="center" vertical="center" textRotation="90" wrapText="1"/>
    </xf>
    <xf numFmtId="0" fontId="10" fillId="7" borderId="4" xfId="0" applyFont="1" applyFill="1" applyBorder="1" applyAlignment="1">
      <alignment horizontal="center" vertical="center" wrapText="1"/>
    </xf>
    <xf numFmtId="0" fontId="10" fillId="7" borderId="4" xfId="0" applyFont="1" applyFill="1" applyBorder="1" applyAlignment="1">
      <alignment vertical="center" wrapText="1"/>
    </xf>
    <xf numFmtId="164" fontId="10" fillId="7" borderId="4" xfId="1" applyNumberFormat="1" applyFont="1" applyFill="1" applyBorder="1" applyAlignment="1" applyProtection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0" fillId="0" borderId="1" xfId="0" applyBorder="1"/>
    <xf numFmtId="0" fontId="0" fillId="4" borderId="1" xfId="0" applyFill="1" applyBorder="1"/>
    <xf numFmtId="0" fontId="20" fillId="0" borderId="0" xfId="0" applyFont="1"/>
    <xf numFmtId="0" fontId="0" fillId="0" borderId="3" xfId="0" applyBorder="1"/>
    <xf numFmtId="0" fontId="0" fillId="4" borderId="3" xfId="0" applyFill="1" applyBorder="1"/>
    <xf numFmtId="0" fontId="12" fillId="4" borderId="2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6" borderId="6" xfId="2" applyFont="1" applyFill="1" applyBorder="1" applyAlignment="1" applyProtection="1">
      <alignment horizontal="center" vertical="center" wrapText="1"/>
    </xf>
    <xf numFmtId="0" fontId="0" fillId="0" borderId="8" xfId="0" applyBorder="1" applyAlignment="1"/>
    <xf numFmtId="0" fontId="0" fillId="0" borderId="0" xfId="0" applyBorder="1" applyAlignment="1"/>
    <xf numFmtId="0" fontId="10" fillId="6" borderId="5" xfId="0" applyFont="1" applyFill="1" applyBorder="1" applyAlignment="1">
      <alignment horizontal="center" vertical="top" wrapText="1"/>
    </xf>
    <xf numFmtId="0" fontId="10" fillId="6" borderId="0" xfId="0" applyFont="1" applyFill="1" applyBorder="1" applyAlignment="1">
      <alignment horizontal="center" vertical="top" wrapText="1"/>
    </xf>
    <xf numFmtId="0" fontId="9" fillId="6" borderId="1" xfId="0" applyFont="1" applyFill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6" borderId="6" xfId="2" applyFont="1" applyFill="1" applyBorder="1" applyAlignment="1" applyProtection="1">
      <alignment horizontal="center" vertical="top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6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6" borderId="2" xfId="2" applyFont="1" applyFill="1" applyBorder="1" applyAlignment="1" applyProtection="1">
      <alignment horizontal="center" vertical="top" wrapText="1"/>
    </xf>
    <xf numFmtId="0" fontId="7" fillId="6" borderId="2" xfId="0" applyFont="1" applyFill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6" borderId="2" xfId="2" applyFont="1" applyFill="1" applyBorder="1" applyAlignment="1" applyProtection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6" borderId="6" xfId="2" applyFont="1" applyFill="1" applyBorder="1" applyAlignment="1" applyProtection="1">
      <alignment horizontal="center" vertical="top" wrapText="1"/>
    </xf>
    <xf numFmtId="0" fontId="7" fillId="0" borderId="2" xfId="0" applyFont="1" applyBorder="1" applyAlignment="1">
      <alignment horizontal="center" vertical="center" wrapText="1"/>
    </xf>
    <xf numFmtId="0" fontId="9" fillId="6" borderId="2" xfId="0" applyFont="1" applyFill="1" applyBorder="1" applyAlignment="1">
      <alignment horizontal="center" vertical="top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2" fillId="4" borderId="0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0" fillId="0" borderId="8" xfId="0" applyBorder="1" applyAlignment="1">
      <alignment wrapText="1"/>
    </xf>
    <xf numFmtId="0" fontId="12" fillId="0" borderId="6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22" fillId="4" borderId="8" xfId="0" applyFont="1" applyFill="1" applyBorder="1"/>
    <xf numFmtId="0" fontId="22" fillId="4" borderId="0" xfId="0" applyFont="1" applyFill="1"/>
    <xf numFmtId="0" fontId="22" fillId="4" borderId="0" xfId="0" applyFont="1" applyFill="1" applyBorder="1"/>
    <xf numFmtId="0" fontId="12" fillId="0" borderId="6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165" fontId="5" fillId="0" borderId="7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4" borderId="5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23" fillId="0" borderId="7" xfId="0" applyFont="1" applyBorder="1" applyAlignment="1">
      <alignment horizontal="center" vertical="center" wrapText="1"/>
    </xf>
    <xf numFmtId="164" fontId="10" fillId="7" borderId="2" xfId="1" applyNumberFormat="1" applyFont="1" applyFill="1" applyBorder="1" applyAlignment="1" applyProtection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164" fontId="10" fillId="7" borderId="16" xfId="1" applyNumberFormat="1" applyFont="1" applyFill="1" applyBorder="1" applyAlignment="1" applyProtection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165" fontId="23" fillId="0" borderId="7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0" fillId="0" borderId="8" xfId="0" applyFont="1" applyBorder="1"/>
    <xf numFmtId="0" fontId="0" fillId="0" borderId="0" xfId="0" applyFont="1"/>
    <xf numFmtId="0" fontId="0" fillId="0" borderId="0" xfId="0" applyFont="1" applyBorder="1"/>
    <xf numFmtId="0" fontId="10" fillId="0" borderId="5" xfId="0" applyFont="1" applyBorder="1" applyAlignment="1">
      <alignment vertical="center" wrapText="1"/>
    </xf>
    <xf numFmtId="0" fontId="12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1" fillId="0" borderId="1" xfId="0" applyFont="1" applyBorder="1" applyAlignment="1"/>
    <xf numFmtId="0" fontId="10" fillId="6" borderId="1" xfId="2" applyFont="1" applyFill="1" applyBorder="1" applyAlignment="1" applyProtection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167" fontId="24" fillId="0" borderId="7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167" fontId="25" fillId="0" borderId="7" xfId="0" applyNumberFormat="1" applyFont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0" fillId="0" borderId="8" xfId="0" applyFill="1" applyBorder="1"/>
    <xf numFmtId="0" fontId="0" fillId="0" borderId="0" xfId="0" applyFill="1"/>
    <xf numFmtId="0" fontId="0" fillId="0" borderId="0" xfId="0" applyFill="1" applyBorder="1"/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167" fontId="5" fillId="0" borderId="7" xfId="0" applyNumberFormat="1" applyFont="1" applyBorder="1" applyAlignment="1">
      <alignment horizontal="center" vertical="center" wrapText="1"/>
    </xf>
    <xf numFmtId="0" fontId="7" fillId="6" borderId="6" xfId="2" applyFont="1" applyFill="1" applyBorder="1" applyAlignment="1" applyProtection="1">
      <alignment horizontal="center" vertical="center" wrapText="1"/>
    </xf>
    <xf numFmtId="0" fontId="9" fillId="0" borderId="6" xfId="0" applyFont="1" applyBorder="1" applyAlignment="1">
      <alignment horizontal="center"/>
    </xf>
    <xf numFmtId="0" fontId="9" fillId="0" borderId="6" xfId="0" applyFont="1" applyBorder="1" applyAlignment="1">
      <alignment horizont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49" fontId="26" fillId="0" borderId="7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1" fillId="4" borderId="0" xfId="0" applyFont="1" applyFill="1" applyBorder="1" applyAlignment="1">
      <alignment horizontal="center"/>
    </xf>
    <xf numFmtId="0" fontId="11" fillId="4" borderId="2" xfId="0" applyFont="1" applyFill="1" applyBorder="1" applyAlignment="1">
      <alignment horizontal="center"/>
    </xf>
    <xf numFmtId="0" fontId="11" fillId="4" borderId="5" xfId="0" applyFont="1" applyFill="1" applyBorder="1" applyAlignment="1">
      <alignment horizontal="center"/>
    </xf>
    <xf numFmtId="0" fontId="11" fillId="4" borderId="3" xfId="0" applyFont="1" applyFill="1" applyBorder="1" applyAlignment="1">
      <alignment horizontal="center"/>
    </xf>
    <xf numFmtId="0" fontId="9" fillId="6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28" fillId="0" borderId="8" xfId="0" applyFont="1" applyBorder="1"/>
    <xf numFmtId="0" fontId="28" fillId="0" borderId="0" xfId="0" applyFont="1"/>
    <xf numFmtId="0" fontId="28" fillId="0" borderId="0" xfId="0" applyFont="1" applyBorder="1"/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6" borderId="12" xfId="2" applyFont="1" applyFill="1" applyBorder="1" applyAlignment="1" applyProtection="1">
      <alignment horizontal="center" vertical="center" wrapText="1"/>
    </xf>
    <xf numFmtId="0" fontId="9" fillId="0" borderId="2" xfId="0" applyFont="1" applyBorder="1" applyAlignment="1">
      <alignment horizontal="center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1" fontId="12" fillId="6" borderId="6" xfId="2" applyNumberFormat="1" applyFont="1" applyFill="1" applyBorder="1" applyAlignment="1" applyProtection="1">
      <alignment horizontal="center" vertical="top" wrapText="1"/>
    </xf>
    <xf numFmtId="167" fontId="5" fillId="0" borderId="0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left" vertical="top" wrapText="1"/>
    </xf>
    <xf numFmtId="0" fontId="10" fillId="5" borderId="5" xfId="0" applyFont="1" applyFill="1" applyBorder="1" applyAlignment="1">
      <alignment horizontal="left" vertical="top" wrapText="1"/>
    </xf>
    <xf numFmtId="0" fontId="10" fillId="0" borderId="3" xfId="0" applyFont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top" wrapText="1"/>
    </xf>
    <xf numFmtId="0" fontId="10" fillId="5" borderId="5" xfId="0" applyFont="1" applyFill="1" applyBorder="1" applyAlignment="1">
      <alignment horizontal="center" vertical="top" wrapText="1"/>
    </xf>
    <xf numFmtId="0" fontId="10" fillId="2" borderId="2" xfId="2" applyFont="1" applyFill="1" applyBorder="1" applyAlignment="1" applyProtection="1">
      <alignment horizontal="center" vertical="top" wrapText="1"/>
    </xf>
    <xf numFmtId="0" fontId="10" fillId="2" borderId="5" xfId="2" applyFont="1" applyFill="1" applyBorder="1" applyAlignment="1" applyProtection="1">
      <alignment horizontal="center" vertical="top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top" wrapText="1"/>
    </xf>
    <xf numFmtId="0" fontId="10" fillId="2" borderId="5" xfId="0" applyFont="1" applyFill="1" applyBorder="1" applyAlignment="1">
      <alignment horizontal="center" vertical="top" wrapText="1"/>
    </xf>
    <xf numFmtId="0" fontId="10" fillId="5" borderId="3" xfId="0" applyFont="1" applyFill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0" fillId="2" borderId="3" xfId="2" applyFont="1" applyFill="1" applyBorder="1" applyAlignment="1" applyProtection="1">
      <alignment horizontal="center" vertical="top" wrapText="1"/>
    </xf>
    <xf numFmtId="0" fontId="8" fillId="0" borderId="6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left" vertical="top" wrapText="1"/>
    </xf>
    <xf numFmtId="0" fontId="10" fillId="2" borderId="5" xfId="0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horizontal="center" vertical="top" wrapText="1"/>
    </xf>
    <xf numFmtId="0" fontId="10" fillId="0" borderId="5" xfId="0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5" borderId="2" xfId="2" applyFont="1" applyFill="1" applyBorder="1" applyAlignment="1" applyProtection="1">
      <alignment horizontal="center" vertical="top" wrapText="1"/>
    </xf>
    <xf numFmtId="0" fontId="10" fillId="5" borderId="5" xfId="2" applyFont="1" applyFill="1" applyBorder="1" applyAlignment="1" applyProtection="1">
      <alignment horizontal="center" vertical="top" wrapText="1"/>
    </xf>
    <xf numFmtId="0" fontId="10" fillId="5" borderId="2" xfId="2" applyFont="1" applyFill="1" applyBorder="1" applyAlignment="1" applyProtection="1">
      <alignment horizontal="left" vertical="top" wrapText="1"/>
    </xf>
    <xf numFmtId="0" fontId="10" fillId="5" borderId="5" xfId="2" applyFont="1" applyFill="1" applyBorder="1" applyAlignment="1" applyProtection="1">
      <alignment horizontal="left" vertical="top" wrapText="1"/>
    </xf>
    <xf numFmtId="0" fontId="10" fillId="6" borderId="5" xfId="0" applyFont="1" applyFill="1" applyBorder="1" applyAlignment="1">
      <alignment horizontal="center" vertical="top" wrapText="1"/>
    </xf>
    <xf numFmtId="0" fontId="11" fillId="4" borderId="6" xfId="0" applyFont="1" applyFill="1" applyBorder="1" applyAlignment="1">
      <alignment horizontal="center" vertical="center" wrapText="1"/>
    </xf>
    <xf numFmtId="0" fontId="11" fillId="4" borderId="12" xfId="0" applyFont="1" applyFill="1" applyBorder="1" applyAlignment="1">
      <alignment horizontal="center" vertical="center" wrapText="1"/>
    </xf>
    <xf numFmtId="0" fontId="11" fillId="4" borderId="13" xfId="0" applyFont="1" applyFill="1" applyBorder="1" applyAlignment="1">
      <alignment horizontal="center" vertical="center" wrapText="1"/>
    </xf>
    <xf numFmtId="0" fontId="11" fillId="4" borderId="8" xfId="0" applyFont="1" applyFill="1" applyBorder="1" applyAlignment="1">
      <alignment horizontal="center" vertical="center" wrapText="1"/>
    </xf>
    <xf numFmtId="0" fontId="11" fillId="4" borderId="0" xfId="0" applyFont="1" applyFill="1" applyBorder="1" applyAlignment="1">
      <alignment horizontal="center" vertical="center" wrapText="1"/>
    </xf>
    <xf numFmtId="0" fontId="11" fillId="4" borderId="9" xfId="0" applyFont="1" applyFill="1" applyBorder="1" applyAlignment="1">
      <alignment horizontal="center" vertical="center" wrapText="1"/>
    </xf>
    <xf numFmtId="0" fontId="11" fillId="4" borderId="14" xfId="0" applyFont="1" applyFill="1" applyBorder="1" applyAlignment="1">
      <alignment horizontal="center" vertical="center" wrapText="1"/>
    </xf>
    <xf numFmtId="0" fontId="11" fillId="4" borderId="10" xfId="0" applyFont="1" applyFill="1" applyBorder="1" applyAlignment="1">
      <alignment horizontal="center" vertical="center" wrapText="1"/>
    </xf>
    <xf numFmtId="0" fontId="11" fillId="4" borderId="11" xfId="0" applyFont="1" applyFill="1" applyBorder="1" applyAlignment="1">
      <alignment horizontal="center" vertical="center" wrapText="1"/>
    </xf>
    <xf numFmtId="164" fontId="11" fillId="4" borderId="4" xfId="1" applyNumberFormat="1" applyFont="1" applyFill="1" applyBorder="1" applyAlignment="1" applyProtection="1">
      <alignment horizontal="center" vertical="center" wrapText="1"/>
    </xf>
    <xf numFmtId="164" fontId="11" fillId="4" borderId="16" xfId="1" applyNumberFormat="1" applyFont="1" applyFill="1" applyBorder="1" applyAlignment="1" applyProtection="1">
      <alignment horizontal="center" vertical="center" wrapText="1"/>
    </xf>
    <xf numFmtId="164" fontId="11" fillId="4" borderId="15" xfId="1" applyNumberFormat="1" applyFont="1" applyFill="1" applyBorder="1" applyAlignment="1" applyProtection="1">
      <alignment horizontal="center" vertical="center" wrapText="1"/>
    </xf>
    <xf numFmtId="0" fontId="11" fillId="4" borderId="12" xfId="0" applyFont="1" applyFill="1" applyBorder="1" applyAlignment="1">
      <alignment horizontal="center"/>
    </xf>
    <xf numFmtId="0" fontId="11" fillId="4" borderId="0" xfId="0" applyFont="1" applyFill="1" applyBorder="1" applyAlignment="1">
      <alignment horizontal="center"/>
    </xf>
    <xf numFmtId="0" fontId="11" fillId="4" borderId="10" xfId="0" applyFont="1" applyFill="1" applyBorder="1" applyAlignment="1">
      <alignment horizontal="center"/>
    </xf>
    <xf numFmtId="0" fontId="12" fillId="4" borderId="2" xfId="0" applyFont="1" applyFill="1" applyBorder="1" applyAlignment="1">
      <alignment horizontal="center" vertical="center" wrapText="1"/>
    </xf>
    <xf numFmtId="0" fontId="12" fillId="4" borderId="5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  <xf numFmtId="0" fontId="10" fillId="2" borderId="2" xfId="2" applyFont="1" applyFill="1" applyBorder="1" applyAlignment="1" applyProtection="1">
      <alignment horizontal="left" vertical="top" wrapText="1"/>
    </xf>
    <xf numFmtId="0" fontId="10" fillId="2" borderId="5" xfId="2" applyFont="1" applyFill="1" applyBorder="1" applyAlignment="1" applyProtection="1">
      <alignment horizontal="left" vertical="top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" xfId="2" applyFont="1" applyFill="1" applyBorder="1" applyAlignment="1" applyProtection="1">
      <alignment horizontal="center" vertical="top" wrapText="1"/>
    </xf>
    <xf numFmtId="0" fontId="10" fillId="0" borderId="5" xfId="2" applyFont="1" applyFill="1" applyBorder="1" applyAlignment="1" applyProtection="1">
      <alignment horizontal="center" vertical="top" wrapText="1"/>
    </xf>
    <xf numFmtId="0" fontId="10" fillId="0" borderId="3" xfId="2" applyFont="1" applyFill="1" applyBorder="1" applyAlignment="1" applyProtection="1">
      <alignment horizontal="center" vertical="top" wrapText="1"/>
    </xf>
    <xf numFmtId="0" fontId="10" fillId="2" borderId="14" xfId="0" applyFont="1" applyFill="1" applyBorder="1" applyAlignment="1">
      <alignment horizontal="left" vertical="top" wrapText="1"/>
    </xf>
    <xf numFmtId="0" fontId="10" fillId="2" borderId="10" xfId="0" applyFont="1" applyFill="1" applyBorder="1" applyAlignment="1">
      <alignment horizontal="left" vertical="top" wrapText="1"/>
    </xf>
    <xf numFmtId="0" fontId="10" fillId="2" borderId="11" xfId="0" applyFont="1" applyFill="1" applyBorder="1" applyAlignment="1">
      <alignment horizontal="left" vertical="top" wrapText="1"/>
    </xf>
    <xf numFmtId="0" fontId="10" fillId="6" borderId="6" xfId="2" applyFont="1" applyFill="1" applyBorder="1" applyAlignment="1" applyProtection="1">
      <alignment horizontal="center" vertical="top" wrapText="1"/>
    </xf>
    <xf numFmtId="0" fontId="10" fillId="6" borderId="12" xfId="2" applyFont="1" applyFill="1" applyBorder="1" applyAlignment="1" applyProtection="1">
      <alignment horizontal="center" vertical="top" wrapText="1"/>
    </xf>
    <xf numFmtId="0" fontId="10" fillId="6" borderId="13" xfId="2" applyFont="1" applyFill="1" applyBorder="1" applyAlignment="1" applyProtection="1">
      <alignment horizontal="center" vertical="top" wrapText="1"/>
    </xf>
    <xf numFmtId="0" fontId="10" fillId="2" borderId="3" xfId="2" applyFont="1" applyFill="1" applyBorder="1" applyAlignment="1" applyProtection="1">
      <alignment horizontal="left" vertical="top" wrapText="1"/>
    </xf>
    <xf numFmtId="0" fontId="10" fillId="6" borderId="2" xfId="2" applyFont="1" applyFill="1" applyBorder="1" applyAlignment="1" applyProtection="1">
      <alignment horizontal="center" vertical="top" wrapText="1"/>
    </xf>
    <xf numFmtId="0" fontId="10" fillId="6" borderId="5" xfId="2" applyFont="1" applyFill="1" applyBorder="1" applyAlignment="1" applyProtection="1">
      <alignment horizontal="center" vertical="top" wrapText="1"/>
    </xf>
    <xf numFmtId="0" fontId="10" fillId="6" borderId="3" xfId="2" applyFont="1" applyFill="1" applyBorder="1" applyAlignment="1" applyProtection="1">
      <alignment horizontal="center" vertical="top" wrapText="1"/>
    </xf>
    <xf numFmtId="0" fontId="10" fillId="2" borderId="3" xfId="0" applyFont="1" applyFill="1" applyBorder="1" applyAlignment="1">
      <alignment horizontal="left" vertical="top" wrapText="1"/>
    </xf>
    <xf numFmtId="0" fontId="11" fillId="0" borderId="6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7" borderId="2" xfId="0" applyFont="1" applyFill="1" applyBorder="1" applyAlignment="1">
      <alignment horizontal="center" vertical="center" wrapText="1"/>
    </xf>
    <xf numFmtId="0" fontId="11" fillId="7" borderId="5" xfId="0" applyFont="1" applyFill="1" applyBorder="1" applyAlignment="1">
      <alignment horizontal="center" vertical="center" wrapText="1"/>
    </xf>
    <xf numFmtId="0" fontId="11" fillId="7" borderId="3" xfId="0" applyFont="1" applyFill="1" applyBorder="1" applyAlignment="1">
      <alignment horizontal="center" vertical="center" wrapText="1"/>
    </xf>
    <xf numFmtId="0" fontId="11" fillId="7" borderId="13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left" vertical="top" wrapText="1"/>
    </xf>
    <xf numFmtId="0" fontId="8" fillId="5" borderId="5" xfId="0" applyFont="1" applyFill="1" applyBorder="1" applyAlignment="1">
      <alignment horizontal="left" vertical="top" wrapText="1"/>
    </xf>
    <xf numFmtId="0" fontId="8" fillId="2" borderId="2" xfId="0" applyFont="1" applyFill="1" applyBorder="1" applyAlignment="1">
      <alignment horizontal="center" vertical="top" wrapText="1"/>
    </xf>
    <xf numFmtId="0" fontId="8" fillId="2" borderId="5" xfId="0" applyFont="1" applyFill="1" applyBorder="1" applyAlignment="1">
      <alignment horizontal="center" vertical="top" wrapText="1"/>
    </xf>
    <xf numFmtId="0" fontId="10" fillId="4" borderId="2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/>
    </xf>
    <xf numFmtId="0" fontId="11" fillId="4" borderId="5" xfId="0" applyFont="1" applyFill="1" applyBorder="1" applyAlignment="1">
      <alignment horizontal="center"/>
    </xf>
    <xf numFmtId="0" fontId="11" fillId="4" borderId="3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 vertical="top" wrapText="1"/>
    </xf>
    <xf numFmtId="0" fontId="11" fillId="0" borderId="14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10" fillId="5" borderId="3" xfId="0" applyFont="1" applyFill="1" applyBorder="1" applyAlignment="1">
      <alignment horizontal="left" vertical="top" wrapText="1"/>
    </xf>
    <xf numFmtId="0" fontId="11" fillId="0" borderId="5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8" fillId="6" borderId="2" xfId="0" applyFont="1" applyFill="1" applyBorder="1" applyAlignment="1">
      <alignment horizontal="center" vertical="top" wrapText="1"/>
    </xf>
    <xf numFmtId="0" fontId="8" fillId="6" borderId="5" xfId="0" applyFont="1" applyFill="1" applyBorder="1" applyAlignment="1">
      <alignment horizontal="center" vertical="top" wrapText="1"/>
    </xf>
    <xf numFmtId="0" fontId="8" fillId="6" borderId="3" xfId="0" applyFont="1" applyFill="1" applyBorder="1" applyAlignment="1">
      <alignment horizontal="center" vertical="top" wrapText="1"/>
    </xf>
    <xf numFmtId="0" fontId="11" fillId="6" borderId="5" xfId="0" applyFont="1" applyFill="1" applyBorder="1" applyAlignment="1">
      <alignment horizontal="center" vertical="top" wrapText="1"/>
    </xf>
    <xf numFmtId="0" fontId="11" fillId="6" borderId="3" xfId="0" applyFont="1" applyFill="1" applyBorder="1" applyAlignment="1">
      <alignment horizontal="center" vertical="top" wrapText="1"/>
    </xf>
    <xf numFmtId="0" fontId="15" fillId="6" borderId="5" xfId="0" applyFont="1" applyFill="1" applyBorder="1" applyAlignment="1">
      <alignment horizontal="center" vertical="top" wrapText="1"/>
    </xf>
    <xf numFmtId="0" fontId="15" fillId="6" borderId="3" xfId="0" applyFont="1" applyFill="1" applyBorder="1" applyAlignment="1">
      <alignment horizontal="center" vertical="top" wrapText="1"/>
    </xf>
    <xf numFmtId="0" fontId="8" fillId="4" borderId="8" xfId="0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top" wrapText="1"/>
    </xf>
    <xf numFmtId="0" fontId="27" fillId="0" borderId="2" xfId="0" applyFont="1" applyBorder="1" applyAlignment="1">
      <alignment horizontal="center" vertical="center" wrapText="1"/>
    </xf>
    <xf numFmtId="0" fontId="27" fillId="0" borderId="5" xfId="0" applyFont="1" applyBorder="1" applyAlignment="1">
      <alignment horizontal="center" vertical="center" wrapText="1"/>
    </xf>
    <xf numFmtId="0" fontId="27" fillId="0" borderId="3" xfId="0" applyFont="1" applyBorder="1" applyAlignment="1">
      <alignment horizontal="center" vertical="center" wrapText="1"/>
    </xf>
    <xf numFmtId="0" fontId="10" fillId="6" borderId="6" xfId="0" applyFont="1" applyFill="1" applyBorder="1" applyAlignment="1">
      <alignment horizontal="center" vertical="top" wrapText="1"/>
    </xf>
    <xf numFmtId="0" fontId="10" fillId="6" borderId="12" xfId="0" applyFont="1" applyFill="1" applyBorder="1" applyAlignment="1">
      <alignment horizontal="center" vertical="top" wrapText="1"/>
    </xf>
    <xf numFmtId="0" fontId="10" fillId="6" borderId="13" xfId="0" applyFont="1" applyFill="1" applyBorder="1" applyAlignment="1">
      <alignment horizontal="center" vertical="top" wrapText="1"/>
    </xf>
    <xf numFmtId="0" fontId="10" fillId="2" borderId="14" xfId="0" applyFont="1" applyFill="1" applyBorder="1" applyAlignment="1">
      <alignment horizontal="center" vertical="top" wrapText="1"/>
    </xf>
    <xf numFmtId="0" fontId="10" fillId="2" borderId="10" xfId="0" applyFont="1" applyFill="1" applyBorder="1" applyAlignment="1">
      <alignment horizontal="center" vertical="top" wrapText="1"/>
    </xf>
    <xf numFmtId="0" fontId="10" fillId="2" borderId="11" xfId="0" applyFont="1" applyFill="1" applyBorder="1" applyAlignment="1">
      <alignment horizontal="center" vertical="top" wrapText="1"/>
    </xf>
  </cellXfs>
  <cellStyles count="9">
    <cellStyle name="Comma" xfId="1" builtinId="3"/>
    <cellStyle name="Normal" xfId="0" builtinId="0"/>
    <cellStyle name="Normal 2" xfId="2"/>
    <cellStyle name="Normal 2 2" xfId="6"/>
    <cellStyle name="Normal 3" xfId="3"/>
    <cellStyle name="Normal 4" xfId="4"/>
    <cellStyle name="Normal 5" xfId="5"/>
    <cellStyle name="Обычный 2" xfId="7"/>
    <cellStyle name="Обычный 2 2" xfId="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FD4800"/>
  <sheetViews>
    <sheetView tabSelected="1" zoomScale="115" zoomScaleNormal="115" workbookViewId="0">
      <pane ySplit="8" topLeftCell="A9" activePane="bottomLeft" state="frozen"/>
      <selection pane="bottomLeft" activeCell="D1" sqref="D1:G5"/>
    </sheetView>
  </sheetViews>
  <sheetFormatPr defaultRowHeight="15" x14ac:dyDescent="0.25"/>
  <cols>
    <col min="1" max="1" width="8.85546875" style="8" customWidth="1"/>
    <col min="2" max="2" width="15.42578125" style="8" customWidth="1"/>
    <col min="3" max="3" width="28.28515625" style="8" customWidth="1"/>
    <col min="4" max="4" width="9.140625" style="18" customWidth="1"/>
    <col min="5" max="5" width="9.85546875" style="8" customWidth="1"/>
    <col min="6" max="6" width="15.5703125" style="8" customWidth="1"/>
    <col min="7" max="7" width="16.7109375" style="8" customWidth="1"/>
    <col min="8" max="8" width="21.85546875" style="8" customWidth="1"/>
    <col min="9" max="9" width="10.28515625" style="5" customWidth="1"/>
    <col min="10" max="11" width="9.85546875" bestFit="1" customWidth="1"/>
    <col min="16" max="24" width="9.140625" style="5"/>
  </cols>
  <sheetData>
    <row r="1" spans="1:24" ht="44.25" customHeight="1" x14ac:dyDescent="0.25">
      <c r="A1" s="489" t="s">
        <v>21</v>
      </c>
      <c r="B1" s="490"/>
      <c r="C1" s="491"/>
      <c r="D1" s="501"/>
      <c r="E1" s="501"/>
      <c r="F1" s="501"/>
      <c r="G1" s="501"/>
      <c r="H1" s="10" t="s">
        <v>170</v>
      </c>
    </row>
    <row r="2" spans="1:24" ht="15" customHeight="1" x14ac:dyDescent="0.25">
      <c r="A2" s="492"/>
      <c r="B2" s="493"/>
      <c r="C2" s="494"/>
      <c r="D2" s="502"/>
      <c r="E2" s="502"/>
      <c r="F2" s="502"/>
      <c r="G2" s="502"/>
      <c r="H2" s="498" t="s">
        <v>1902</v>
      </c>
    </row>
    <row r="3" spans="1:24" ht="15" customHeight="1" x14ac:dyDescent="0.25">
      <c r="A3" s="492"/>
      <c r="B3" s="493"/>
      <c r="C3" s="494"/>
      <c r="D3" s="502"/>
      <c r="E3" s="502"/>
      <c r="F3" s="502"/>
      <c r="G3" s="502"/>
      <c r="H3" s="499"/>
    </row>
    <row r="4" spans="1:24" ht="15" customHeight="1" x14ac:dyDescent="0.25">
      <c r="A4" s="492"/>
      <c r="B4" s="493"/>
      <c r="C4" s="494"/>
      <c r="D4" s="502"/>
      <c r="E4" s="502"/>
      <c r="F4" s="502"/>
      <c r="G4" s="502"/>
      <c r="H4" s="499"/>
    </row>
    <row r="5" spans="1:24" ht="15" customHeight="1" x14ac:dyDescent="0.25">
      <c r="A5" s="495"/>
      <c r="B5" s="496"/>
      <c r="C5" s="497"/>
      <c r="D5" s="503"/>
      <c r="E5" s="503"/>
      <c r="F5" s="503"/>
      <c r="G5" s="503"/>
      <c r="H5" s="500"/>
    </row>
    <row r="6" spans="1:24" x14ac:dyDescent="0.25">
      <c r="A6" s="529" t="s">
        <v>1926</v>
      </c>
      <c r="B6" s="530"/>
      <c r="C6" s="530"/>
      <c r="D6" s="530"/>
      <c r="E6" s="530"/>
      <c r="F6" s="530"/>
      <c r="G6" s="530"/>
      <c r="H6" s="531"/>
    </row>
    <row r="7" spans="1:24" ht="15" customHeight="1" x14ac:dyDescent="0.25">
      <c r="A7" s="529" t="s">
        <v>421</v>
      </c>
      <c r="B7" s="530"/>
      <c r="C7" s="530"/>
      <c r="D7" s="530"/>
      <c r="E7" s="530"/>
      <c r="F7" s="530"/>
      <c r="G7" s="530"/>
      <c r="H7" s="532"/>
    </row>
    <row r="8" spans="1:24" ht="78.75" customHeight="1" x14ac:dyDescent="0.25">
      <c r="A8" s="53" t="s">
        <v>0</v>
      </c>
      <c r="B8" s="54" t="s">
        <v>319</v>
      </c>
      <c r="C8" s="54" t="s">
        <v>7</v>
      </c>
      <c r="D8" s="54" t="s">
        <v>1</v>
      </c>
      <c r="E8" s="54" t="s">
        <v>2</v>
      </c>
      <c r="F8" s="55" t="s">
        <v>3</v>
      </c>
      <c r="G8" s="277" t="s">
        <v>4</v>
      </c>
      <c r="H8" s="55" t="s">
        <v>5</v>
      </c>
      <c r="I8" s="278"/>
      <c r="J8" s="5"/>
      <c r="K8" s="5"/>
      <c r="L8" s="5"/>
      <c r="M8" s="5"/>
      <c r="N8" s="5"/>
      <c r="O8" s="5"/>
    </row>
    <row r="9" spans="1:24" ht="42" customHeight="1" x14ac:dyDescent="0.25">
      <c r="A9" s="56"/>
      <c r="B9" s="57" t="s">
        <v>6</v>
      </c>
      <c r="C9" s="57" t="s">
        <v>7</v>
      </c>
      <c r="D9" s="58"/>
      <c r="E9" s="57"/>
      <c r="F9" s="59"/>
      <c r="G9" s="59"/>
      <c r="H9" s="279"/>
      <c r="J9" s="5"/>
      <c r="K9" s="5"/>
      <c r="L9" s="5"/>
      <c r="M9" s="5"/>
      <c r="N9" s="5"/>
      <c r="O9" s="5"/>
    </row>
    <row r="10" spans="1:24" s="31" customFormat="1" x14ac:dyDescent="0.25">
      <c r="A10" s="10"/>
      <c r="B10" s="10">
        <v>1</v>
      </c>
      <c r="C10" s="10">
        <v>2</v>
      </c>
      <c r="D10" s="10">
        <v>3</v>
      </c>
      <c r="E10" s="10">
        <v>4</v>
      </c>
      <c r="F10" s="52">
        <v>5</v>
      </c>
      <c r="G10" s="52">
        <v>6</v>
      </c>
      <c r="H10" s="52">
        <v>7</v>
      </c>
      <c r="I10" s="5"/>
      <c r="J10" s="5"/>
      <c r="K10" s="5"/>
      <c r="L10" s="5"/>
      <c r="M10" s="5"/>
      <c r="N10" s="5"/>
      <c r="O10" s="5"/>
      <c r="P10" s="5"/>
      <c r="Q10" s="32"/>
      <c r="R10" s="32"/>
      <c r="S10" s="32"/>
      <c r="T10" s="32"/>
      <c r="U10" s="32"/>
      <c r="V10" s="32"/>
      <c r="W10" s="32"/>
      <c r="X10" s="32"/>
    </row>
    <row r="11" spans="1:24" ht="15" customHeight="1" x14ac:dyDescent="0.25">
      <c r="A11" s="533" t="s">
        <v>52</v>
      </c>
      <c r="B11" s="534"/>
      <c r="C11" s="534"/>
      <c r="D11" s="534"/>
      <c r="E11" s="534"/>
      <c r="F11" s="534"/>
      <c r="G11" s="534"/>
      <c r="H11" s="534"/>
      <c r="J11" s="5"/>
      <c r="K11" s="5"/>
      <c r="L11" s="5"/>
      <c r="M11" s="5"/>
      <c r="N11" s="5"/>
      <c r="O11" s="5"/>
    </row>
    <row r="12" spans="1:24" ht="15" customHeight="1" x14ac:dyDescent="0.25">
      <c r="A12" s="464" t="s">
        <v>22</v>
      </c>
      <c r="B12" s="465"/>
      <c r="C12" s="465"/>
      <c r="D12" s="465"/>
      <c r="E12" s="465"/>
      <c r="F12" s="465"/>
      <c r="G12" s="465"/>
      <c r="H12" s="466"/>
      <c r="J12" s="5"/>
      <c r="K12" s="5"/>
      <c r="L12" s="5"/>
      <c r="M12" s="5"/>
      <c r="N12" s="5"/>
      <c r="O12" s="5"/>
    </row>
    <row r="13" spans="1:24" ht="15" customHeight="1" x14ac:dyDescent="0.25">
      <c r="A13" s="188">
        <v>5122</v>
      </c>
      <c r="B13" s="188" t="s">
        <v>4342</v>
      </c>
      <c r="C13" s="188" t="s">
        <v>465</v>
      </c>
      <c r="D13" s="188" t="s">
        <v>13</v>
      </c>
      <c r="E13" s="188" t="s">
        <v>10</v>
      </c>
      <c r="F13" s="188">
        <v>170000</v>
      </c>
      <c r="G13" s="188">
        <f>+F13*H13</f>
        <v>680000</v>
      </c>
      <c r="H13" s="438">
        <v>4</v>
      </c>
      <c r="J13" s="5"/>
      <c r="K13" s="5"/>
      <c r="L13" s="5"/>
      <c r="M13" s="5"/>
      <c r="N13" s="5"/>
      <c r="O13" s="5"/>
    </row>
    <row r="14" spans="1:24" ht="15" customHeight="1" x14ac:dyDescent="0.25">
      <c r="A14" s="188">
        <v>5122</v>
      </c>
      <c r="B14" s="188" t="s">
        <v>4306</v>
      </c>
      <c r="C14" s="188" t="s">
        <v>454</v>
      </c>
      <c r="D14" s="188" t="s">
        <v>9</v>
      </c>
      <c r="E14" s="188" t="s">
        <v>10</v>
      </c>
      <c r="F14" s="188">
        <v>600000</v>
      </c>
      <c r="G14" s="188">
        <f>+F14*H14</f>
        <v>600000</v>
      </c>
      <c r="H14" s="438">
        <v>1</v>
      </c>
      <c r="J14" s="5"/>
      <c r="K14" s="5"/>
      <c r="L14" s="5"/>
      <c r="M14" s="5"/>
      <c r="N14" s="5"/>
      <c r="O14" s="5"/>
    </row>
    <row r="15" spans="1:24" ht="15" customHeight="1" x14ac:dyDescent="0.25">
      <c r="A15" s="188">
        <v>5122</v>
      </c>
      <c r="B15" s="188" t="s">
        <v>4307</v>
      </c>
      <c r="C15" s="188" t="s">
        <v>454</v>
      </c>
      <c r="D15" s="188" t="s">
        <v>9</v>
      </c>
      <c r="E15" s="188" t="s">
        <v>10</v>
      </c>
      <c r="F15" s="188">
        <v>1150000</v>
      </c>
      <c r="G15" s="188">
        <f t="shared" ref="G15:G16" si="0">+F15*H15</f>
        <v>1150000</v>
      </c>
      <c r="H15" s="438">
        <v>1</v>
      </c>
      <c r="J15" s="5"/>
      <c r="K15" s="5"/>
      <c r="L15" s="5"/>
      <c r="M15" s="5"/>
      <c r="N15" s="5"/>
      <c r="O15" s="5"/>
    </row>
    <row r="16" spans="1:24" ht="15" customHeight="1" x14ac:dyDescent="0.25">
      <c r="A16" s="188">
        <v>5122</v>
      </c>
      <c r="B16" s="188" t="s">
        <v>4308</v>
      </c>
      <c r="C16" s="188" t="s">
        <v>4309</v>
      </c>
      <c r="D16" s="188" t="s">
        <v>9</v>
      </c>
      <c r="E16" s="188" t="s">
        <v>1531</v>
      </c>
      <c r="F16" s="188">
        <v>650000</v>
      </c>
      <c r="G16" s="188">
        <f t="shared" si="0"/>
        <v>650000</v>
      </c>
      <c r="H16" s="438">
        <v>1</v>
      </c>
      <c r="J16" s="5"/>
      <c r="K16" s="5"/>
      <c r="L16" s="5"/>
      <c r="M16" s="5"/>
      <c r="N16" s="5"/>
      <c r="O16" s="5"/>
    </row>
    <row r="17" spans="1:15" x14ac:dyDescent="0.25">
      <c r="A17" s="188">
        <v>4269</v>
      </c>
      <c r="B17" s="188" t="s">
        <v>3918</v>
      </c>
      <c r="C17" s="188" t="s">
        <v>3919</v>
      </c>
      <c r="D17" s="188" t="s">
        <v>9</v>
      </c>
      <c r="E17" s="188" t="s">
        <v>10</v>
      </c>
      <c r="F17" s="188">
        <v>55000</v>
      </c>
      <c r="G17" s="188">
        <f>+F17*H17</f>
        <v>220000</v>
      </c>
      <c r="H17" s="438">
        <v>4</v>
      </c>
      <c r="J17" s="5"/>
      <c r="K17" s="5"/>
      <c r="L17" s="5"/>
      <c r="M17" s="5"/>
      <c r="N17" s="5"/>
      <c r="O17" s="5"/>
    </row>
    <row r="18" spans="1:15" ht="15" customHeight="1" x14ac:dyDescent="0.25">
      <c r="A18" s="188">
        <v>4269</v>
      </c>
      <c r="B18" s="188" t="s">
        <v>3920</v>
      </c>
      <c r="C18" s="188" t="s">
        <v>3919</v>
      </c>
      <c r="D18" s="188" t="s">
        <v>9</v>
      </c>
      <c r="E18" s="188" t="s">
        <v>10</v>
      </c>
      <c r="F18" s="188">
        <v>120000</v>
      </c>
      <c r="G18" s="188">
        <f t="shared" ref="G18:G23" si="1">+F18*H18</f>
        <v>600000</v>
      </c>
      <c r="H18" s="438">
        <v>5</v>
      </c>
      <c r="J18" s="5"/>
      <c r="K18" s="5"/>
      <c r="L18" s="5"/>
      <c r="M18" s="5"/>
      <c r="N18" s="5"/>
      <c r="O18" s="5"/>
    </row>
    <row r="19" spans="1:15" ht="15" customHeight="1" x14ac:dyDescent="0.25">
      <c r="A19" s="188">
        <v>4269</v>
      </c>
      <c r="B19" s="188" t="s">
        <v>3921</v>
      </c>
      <c r="C19" s="188" t="s">
        <v>3919</v>
      </c>
      <c r="D19" s="188" t="s">
        <v>9</v>
      </c>
      <c r="E19" s="188" t="s">
        <v>10</v>
      </c>
      <c r="F19" s="188">
        <v>42000</v>
      </c>
      <c r="G19" s="188">
        <f t="shared" si="1"/>
        <v>840000</v>
      </c>
      <c r="H19" s="438">
        <v>20</v>
      </c>
      <c r="J19" s="5"/>
      <c r="K19" s="5"/>
      <c r="L19" s="5"/>
      <c r="M19" s="5"/>
      <c r="N19" s="5"/>
      <c r="O19" s="5"/>
    </row>
    <row r="20" spans="1:15" ht="15" customHeight="1" x14ac:dyDescent="0.25">
      <c r="A20" s="188">
        <v>4269</v>
      </c>
      <c r="B20" s="188" t="s">
        <v>3922</v>
      </c>
      <c r="C20" s="188" t="s">
        <v>3919</v>
      </c>
      <c r="D20" s="188" t="s">
        <v>9</v>
      </c>
      <c r="E20" s="188" t="s">
        <v>10</v>
      </c>
      <c r="F20" s="188">
        <v>55000</v>
      </c>
      <c r="G20" s="188">
        <f t="shared" si="1"/>
        <v>385000</v>
      </c>
      <c r="H20" s="438">
        <v>7</v>
      </c>
      <c r="J20" s="5"/>
      <c r="K20" s="5"/>
      <c r="L20" s="5"/>
      <c r="M20" s="5"/>
      <c r="N20" s="5"/>
      <c r="O20" s="5"/>
    </row>
    <row r="21" spans="1:15" ht="15" customHeight="1" x14ac:dyDescent="0.25">
      <c r="A21" s="188">
        <v>4269</v>
      </c>
      <c r="B21" s="188" t="s">
        <v>3923</v>
      </c>
      <c r="C21" s="188" t="s">
        <v>3919</v>
      </c>
      <c r="D21" s="188" t="s">
        <v>9</v>
      </c>
      <c r="E21" s="188" t="s">
        <v>10</v>
      </c>
      <c r="F21" s="188">
        <v>55000</v>
      </c>
      <c r="G21" s="188">
        <f t="shared" si="1"/>
        <v>275000</v>
      </c>
      <c r="H21" s="4">
        <v>5</v>
      </c>
      <c r="J21" s="5"/>
      <c r="K21" s="5"/>
      <c r="L21" s="5"/>
      <c r="M21" s="5"/>
      <c r="N21" s="5"/>
      <c r="O21" s="5"/>
    </row>
    <row r="22" spans="1:15" ht="15" customHeight="1" x14ac:dyDescent="0.25">
      <c r="A22" s="188">
        <v>4269</v>
      </c>
      <c r="B22" s="188" t="s">
        <v>3924</v>
      </c>
      <c r="C22" s="188" t="s">
        <v>3919</v>
      </c>
      <c r="D22" s="188" t="s">
        <v>9</v>
      </c>
      <c r="E22" s="188" t="s">
        <v>10</v>
      </c>
      <c r="F22" s="188">
        <v>55000</v>
      </c>
      <c r="G22" s="188">
        <f t="shared" si="1"/>
        <v>220000</v>
      </c>
      <c r="H22" s="4">
        <v>4</v>
      </c>
      <c r="J22" s="5"/>
      <c r="K22" s="5"/>
      <c r="L22" s="5"/>
      <c r="M22" s="5"/>
      <c r="N22" s="5"/>
      <c r="O22" s="5"/>
    </row>
    <row r="23" spans="1:15" ht="15" customHeight="1" x14ac:dyDescent="0.25">
      <c r="A23" s="188">
        <v>4269</v>
      </c>
      <c r="B23" s="188" t="s">
        <v>3925</v>
      </c>
      <c r="C23" s="188" t="s">
        <v>3919</v>
      </c>
      <c r="D23" s="188" t="s">
        <v>9</v>
      </c>
      <c r="E23" s="188" t="s">
        <v>10</v>
      </c>
      <c r="F23" s="188">
        <v>55000</v>
      </c>
      <c r="G23" s="188">
        <f t="shared" si="1"/>
        <v>165000</v>
      </c>
      <c r="H23" s="4">
        <v>3</v>
      </c>
      <c r="J23" s="5"/>
      <c r="K23" s="5"/>
      <c r="L23" s="5"/>
      <c r="M23" s="5"/>
      <c r="N23" s="5"/>
      <c r="O23" s="5"/>
    </row>
    <row r="24" spans="1:15" ht="15" customHeight="1" x14ac:dyDescent="0.25">
      <c r="A24" s="188">
        <v>5122</v>
      </c>
      <c r="B24" s="188" t="s">
        <v>3476</v>
      </c>
      <c r="C24" s="188" t="s">
        <v>3477</v>
      </c>
      <c r="D24" s="188" t="s">
        <v>9</v>
      </c>
      <c r="E24" s="188" t="s">
        <v>10</v>
      </c>
      <c r="F24" s="188">
        <v>30000</v>
      </c>
      <c r="G24" s="188">
        <f>+F24*H24</f>
        <v>300000</v>
      </c>
      <c r="H24" s="4">
        <v>10</v>
      </c>
      <c r="J24" s="5"/>
      <c r="K24" s="5"/>
      <c r="L24" s="5"/>
      <c r="M24" s="5"/>
      <c r="N24" s="5"/>
      <c r="O24" s="5"/>
    </row>
    <row r="25" spans="1:15" ht="15" customHeight="1" x14ac:dyDescent="0.25">
      <c r="A25" s="188">
        <v>5122</v>
      </c>
      <c r="B25" s="188" t="s">
        <v>3478</v>
      </c>
      <c r="C25" s="188" t="s">
        <v>3479</v>
      </c>
      <c r="D25" s="188" t="s">
        <v>9</v>
      </c>
      <c r="E25" s="188" t="s">
        <v>10</v>
      </c>
      <c r="F25" s="188">
        <v>200000</v>
      </c>
      <c r="G25" s="188">
        <f t="shared" ref="G25:G33" si="2">+F25*H25</f>
        <v>400000</v>
      </c>
      <c r="H25" s="4">
        <v>2</v>
      </c>
      <c r="J25" s="5"/>
      <c r="K25" s="5"/>
      <c r="L25" s="5"/>
      <c r="M25" s="5"/>
      <c r="N25" s="5"/>
      <c r="O25" s="5"/>
    </row>
    <row r="26" spans="1:15" ht="15" customHeight="1" x14ac:dyDescent="0.25">
      <c r="A26" s="188">
        <v>5122</v>
      </c>
      <c r="B26" s="188" t="s">
        <v>3480</v>
      </c>
      <c r="C26" s="188" t="s">
        <v>2260</v>
      </c>
      <c r="D26" s="188" t="s">
        <v>9</v>
      </c>
      <c r="E26" s="188" t="s">
        <v>10</v>
      </c>
      <c r="F26" s="188">
        <v>55000</v>
      </c>
      <c r="G26" s="188">
        <f t="shared" si="2"/>
        <v>3300000</v>
      </c>
      <c r="H26" s="4">
        <v>60</v>
      </c>
      <c r="J26" s="5"/>
      <c r="K26" s="5"/>
      <c r="L26" s="5"/>
      <c r="M26" s="5"/>
      <c r="N26" s="5"/>
      <c r="O26" s="5"/>
    </row>
    <row r="27" spans="1:15" ht="15" customHeight="1" x14ac:dyDescent="0.25">
      <c r="A27" s="188">
        <v>5122</v>
      </c>
      <c r="B27" s="188" t="s">
        <v>3481</v>
      </c>
      <c r="C27" s="188" t="s">
        <v>3482</v>
      </c>
      <c r="D27" s="188" t="s">
        <v>9</v>
      </c>
      <c r="E27" s="188" t="s">
        <v>901</v>
      </c>
      <c r="F27" s="188">
        <v>5000</v>
      </c>
      <c r="G27" s="188">
        <f t="shared" si="2"/>
        <v>50000</v>
      </c>
      <c r="H27" s="4">
        <v>10</v>
      </c>
      <c r="J27" s="5"/>
      <c r="K27" s="5"/>
      <c r="L27" s="5"/>
      <c r="M27" s="5"/>
      <c r="N27" s="5"/>
      <c r="O27" s="5"/>
    </row>
    <row r="28" spans="1:15" ht="15" customHeight="1" x14ac:dyDescent="0.25">
      <c r="A28" s="188">
        <v>5122</v>
      </c>
      <c r="B28" s="188" t="s">
        <v>3483</v>
      </c>
      <c r="C28" s="188" t="s">
        <v>2370</v>
      </c>
      <c r="D28" s="188" t="s">
        <v>9</v>
      </c>
      <c r="E28" s="188" t="s">
        <v>10</v>
      </c>
      <c r="F28" s="188">
        <v>10000</v>
      </c>
      <c r="G28" s="188">
        <f t="shared" si="2"/>
        <v>200000</v>
      </c>
      <c r="H28" s="4">
        <v>20</v>
      </c>
      <c r="J28" s="5"/>
      <c r="K28" s="5"/>
      <c r="L28" s="5"/>
      <c r="M28" s="5"/>
      <c r="N28" s="5"/>
      <c r="O28" s="5"/>
    </row>
    <row r="29" spans="1:15" ht="15" customHeight="1" x14ac:dyDescent="0.25">
      <c r="A29" s="188">
        <v>5122</v>
      </c>
      <c r="B29" s="188" t="s">
        <v>3484</v>
      </c>
      <c r="C29" s="188" t="s">
        <v>3485</v>
      </c>
      <c r="D29" s="188" t="s">
        <v>9</v>
      </c>
      <c r="E29" s="188" t="s">
        <v>10</v>
      </c>
      <c r="F29" s="188">
        <v>25000</v>
      </c>
      <c r="G29" s="188">
        <f t="shared" si="2"/>
        <v>250000</v>
      </c>
      <c r="H29" s="4">
        <v>10</v>
      </c>
      <c r="J29" s="5"/>
      <c r="K29" s="5"/>
      <c r="L29" s="5"/>
      <c r="M29" s="5"/>
      <c r="N29" s="5"/>
      <c r="O29" s="5"/>
    </row>
    <row r="30" spans="1:15" ht="15" customHeight="1" x14ac:dyDescent="0.25">
      <c r="A30" s="188">
        <v>5122</v>
      </c>
      <c r="B30" s="188" t="s">
        <v>3486</v>
      </c>
      <c r="C30" s="188" t="s">
        <v>3487</v>
      </c>
      <c r="D30" s="188" t="s">
        <v>9</v>
      </c>
      <c r="E30" s="188" t="s">
        <v>10</v>
      </c>
      <c r="F30" s="188">
        <v>100000</v>
      </c>
      <c r="G30" s="188">
        <f t="shared" si="2"/>
        <v>400000</v>
      </c>
      <c r="H30" s="4">
        <v>4</v>
      </c>
      <c r="J30" s="5"/>
      <c r="K30" s="5"/>
      <c r="L30" s="5"/>
      <c r="M30" s="5"/>
      <c r="N30" s="5"/>
      <c r="O30" s="5"/>
    </row>
    <row r="31" spans="1:15" ht="15" customHeight="1" x14ac:dyDescent="0.25">
      <c r="A31" s="188">
        <v>5122</v>
      </c>
      <c r="B31" s="188" t="s">
        <v>3488</v>
      </c>
      <c r="C31" s="188" t="s">
        <v>3489</v>
      </c>
      <c r="D31" s="188" t="s">
        <v>9</v>
      </c>
      <c r="E31" s="188" t="s">
        <v>10</v>
      </c>
      <c r="F31" s="188">
        <v>40000</v>
      </c>
      <c r="G31" s="188">
        <f t="shared" si="2"/>
        <v>1600000</v>
      </c>
      <c r="H31" s="4">
        <v>40</v>
      </c>
      <c r="J31" s="5"/>
      <c r="K31" s="5"/>
      <c r="L31" s="5"/>
      <c r="M31" s="5"/>
      <c r="N31" s="5"/>
      <c r="O31" s="5"/>
    </row>
    <row r="32" spans="1:15" ht="15" customHeight="1" x14ac:dyDescent="0.25">
      <c r="A32" s="188">
        <v>5122</v>
      </c>
      <c r="B32" s="188" t="s">
        <v>3490</v>
      </c>
      <c r="C32" s="188" t="s">
        <v>2372</v>
      </c>
      <c r="D32" s="188" t="s">
        <v>9</v>
      </c>
      <c r="E32" s="188" t="s">
        <v>10</v>
      </c>
      <c r="F32" s="188">
        <v>100000</v>
      </c>
      <c r="G32" s="188">
        <f t="shared" si="2"/>
        <v>2000000</v>
      </c>
      <c r="H32" s="4">
        <v>20</v>
      </c>
      <c r="J32" s="5"/>
      <c r="K32" s="5"/>
      <c r="L32" s="5"/>
      <c r="M32" s="5"/>
      <c r="N32" s="5"/>
      <c r="O32" s="5"/>
    </row>
    <row r="33" spans="1:15" ht="15" customHeight="1" x14ac:dyDescent="0.25">
      <c r="A33" s="188">
        <v>5122</v>
      </c>
      <c r="B33" s="188" t="s">
        <v>3491</v>
      </c>
      <c r="C33" s="188" t="s">
        <v>3492</v>
      </c>
      <c r="D33" s="188" t="s">
        <v>9</v>
      </c>
      <c r="E33" s="188" t="s">
        <v>10</v>
      </c>
      <c r="F33" s="188">
        <v>60000</v>
      </c>
      <c r="G33" s="188">
        <f t="shared" si="2"/>
        <v>600000</v>
      </c>
      <c r="H33" s="4">
        <v>10</v>
      </c>
      <c r="J33" s="5"/>
      <c r="K33" s="5"/>
      <c r="L33" s="5"/>
      <c r="M33" s="5"/>
      <c r="N33" s="5"/>
      <c r="O33" s="5"/>
    </row>
    <row r="34" spans="1:15" ht="15" customHeight="1" x14ac:dyDescent="0.25">
      <c r="A34" s="188">
        <v>4251</v>
      </c>
      <c r="B34" s="188" t="s">
        <v>2702</v>
      </c>
      <c r="C34" s="188" t="s">
        <v>2703</v>
      </c>
      <c r="D34" s="188" t="s">
        <v>9</v>
      </c>
      <c r="E34" s="188" t="s">
        <v>10</v>
      </c>
      <c r="F34" s="188">
        <v>24000</v>
      </c>
      <c r="G34" s="188">
        <f>+F34*H34</f>
        <v>480000</v>
      </c>
      <c r="H34" s="4">
        <v>20</v>
      </c>
      <c r="J34" s="5"/>
      <c r="K34" s="5"/>
      <c r="L34" s="5"/>
      <c r="M34" s="5"/>
      <c r="N34" s="5"/>
      <c r="O34" s="5"/>
    </row>
    <row r="35" spans="1:15" ht="27" x14ac:dyDescent="0.25">
      <c r="A35" s="188">
        <v>4251</v>
      </c>
      <c r="B35" s="188" t="s">
        <v>2704</v>
      </c>
      <c r="C35" s="188" t="s">
        <v>19</v>
      </c>
      <c r="D35" s="188" t="s">
        <v>9</v>
      </c>
      <c r="E35" s="188" t="s">
        <v>10</v>
      </c>
      <c r="F35" s="188">
        <v>30000</v>
      </c>
      <c r="G35" s="188">
        <f t="shared" ref="G35:G38" si="3">+F35*H35</f>
        <v>360000</v>
      </c>
      <c r="H35" s="4">
        <v>12</v>
      </c>
      <c r="J35" s="5"/>
      <c r="K35" s="5"/>
      <c r="L35" s="5"/>
      <c r="M35" s="5"/>
      <c r="N35" s="5"/>
      <c r="O35" s="5"/>
    </row>
    <row r="36" spans="1:15" x14ac:dyDescent="0.25">
      <c r="A36" s="188">
        <v>4251</v>
      </c>
      <c r="B36" s="188" t="s">
        <v>2705</v>
      </c>
      <c r="C36" s="188" t="s">
        <v>1398</v>
      </c>
      <c r="D36" s="188" t="s">
        <v>9</v>
      </c>
      <c r="E36" s="188" t="s">
        <v>10</v>
      </c>
      <c r="F36" s="188">
        <v>80000</v>
      </c>
      <c r="G36" s="188">
        <f t="shared" si="3"/>
        <v>400000</v>
      </c>
      <c r="H36" s="4">
        <v>5</v>
      </c>
      <c r="J36" s="5"/>
      <c r="K36" s="5"/>
      <c r="L36" s="5"/>
      <c r="M36" s="5"/>
      <c r="N36" s="5"/>
      <c r="O36" s="5"/>
    </row>
    <row r="37" spans="1:15" ht="27" x14ac:dyDescent="0.25">
      <c r="A37" s="188">
        <v>4251</v>
      </c>
      <c r="B37" s="188" t="s">
        <v>2706</v>
      </c>
      <c r="C37" s="188" t="s">
        <v>2707</v>
      </c>
      <c r="D37" s="188" t="s">
        <v>9</v>
      </c>
      <c r="E37" s="188" t="s">
        <v>10</v>
      </c>
      <c r="F37" s="188">
        <v>45000</v>
      </c>
      <c r="G37" s="188">
        <f t="shared" si="3"/>
        <v>135000</v>
      </c>
      <c r="H37" s="4">
        <v>3</v>
      </c>
      <c r="J37" s="5"/>
      <c r="K37" s="5"/>
      <c r="L37" s="5"/>
      <c r="M37" s="5"/>
      <c r="N37" s="5"/>
      <c r="O37" s="5"/>
    </row>
    <row r="38" spans="1:15" ht="15" customHeight="1" x14ac:dyDescent="0.25">
      <c r="A38" s="188">
        <v>4251</v>
      </c>
      <c r="B38" s="188" t="s">
        <v>2708</v>
      </c>
      <c r="C38" s="188" t="s">
        <v>2709</v>
      </c>
      <c r="D38" s="188" t="s">
        <v>9</v>
      </c>
      <c r="E38" s="188" t="s">
        <v>10</v>
      </c>
      <c r="F38" s="188">
        <v>70000</v>
      </c>
      <c r="G38" s="188">
        <f t="shared" si="3"/>
        <v>1400000</v>
      </c>
      <c r="H38" s="4">
        <v>20</v>
      </c>
      <c r="J38" s="5"/>
      <c r="K38" s="5"/>
      <c r="L38" s="5"/>
      <c r="M38" s="5"/>
      <c r="N38" s="5"/>
      <c r="O38" s="5"/>
    </row>
    <row r="39" spans="1:15" x14ac:dyDescent="0.25">
      <c r="A39" s="188">
        <v>5129</v>
      </c>
      <c r="B39" s="188" t="s">
        <v>1923</v>
      </c>
      <c r="C39" s="188" t="s">
        <v>1924</v>
      </c>
      <c r="D39" s="188" t="s">
        <v>428</v>
      </c>
      <c r="E39" s="188" t="s">
        <v>1531</v>
      </c>
      <c r="F39" s="188">
        <v>20700000</v>
      </c>
      <c r="G39" s="188">
        <v>20700000</v>
      </c>
      <c r="H39" s="4">
        <v>1</v>
      </c>
      <c r="J39" s="5"/>
      <c r="K39" s="5"/>
      <c r="L39" s="5"/>
      <c r="M39" s="5"/>
      <c r="N39" s="5"/>
      <c r="O39" s="5"/>
    </row>
    <row r="40" spans="1:15" ht="40.5" x14ac:dyDescent="0.25">
      <c r="A40" s="4">
        <v>5129</v>
      </c>
      <c r="B40" s="4" t="s">
        <v>1789</v>
      </c>
      <c r="C40" s="4" t="s">
        <v>1790</v>
      </c>
      <c r="D40" s="4" t="s">
        <v>9</v>
      </c>
      <c r="E40" s="4" t="s">
        <v>10</v>
      </c>
      <c r="F40" s="4">
        <v>0</v>
      </c>
      <c r="G40" s="4">
        <v>0</v>
      </c>
      <c r="H40" s="4">
        <v>1</v>
      </c>
      <c r="J40" s="5"/>
      <c r="K40" s="5"/>
      <c r="L40" s="5"/>
      <c r="M40" s="5"/>
      <c r="N40" s="5"/>
      <c r="O40" s="5"/>
    </row>
    <row r="41" spans="1:15" ht="15" customHeight="1" x14ac:dyDescent="0.25">
      <c r="A41" s="4" t="s">
        <v>300</v>
      </c>
      <c r="B41" s="4" t="s">
        <v>1647</v>
      </c>
      <c r="C41" s="4" t="s">
        <v>1648</v>
      </c>
      <c r="D41" s="4" t="s">
        <v>9</v>
      </c>
      <c r="E41" s="4" t="s">
        <v>970</v>
      </c>
      <c r="F41" s="4">
        <v>0</v>
      </c>
      <c r="G41" s="4">
        <v>0</v>
      </c>
      <c r="H41" s="4">
        <v>5</v>
      </c>
      <c r="J41" s="5"/>
      <c r="K41" s="5"/>
      <c r="L41" s="5"/>
      <c r="M41" s="5"/>
      <c r="N41" s="5"/>
      <c r="O41" s="5"/>
    </row>
    <row r="42" spans="1:15" ht="15" customHeight="1" x14ac:dyDescent="0.25">
      <c r="A42" s="4" t="s">
        <v>300</v>
      </c>
      <c r="B42" s="4" t="s">
        <v>1649</v>
      </c>
      <c r="C42" s="4" t="s">
        <v>1650</v>
      </c>
      <c r="D42" s="4" t="s">
        <v>9</v>
      </c>
      <c r="E42" s="4" t="s">
        <v>970</v>
      </c>
      <c r="F42" s="4">
        <v>0</v>
      </c>
      <c r="G42" s="4">
        <v>0</v>
      </c>
      <c r="H42" s="4">
        <v>10</v>
      </c>
      <c r="J42" s="5"/>
      <c r="K42" s="5"/>
      <c r="L42" s="5"/>
      <c r="M42" s="5"/>
      <c r="N42" s="5"/>
      <c r="O42" s="5"/>
    </row>
    <row r="43" spans="1:15" ht="15" customHeight="1" x14ac:dyDescent="0.25">
      <c r="A43" s="4" t="s">
        <v>300</v>
      </c>
      <c r="B43" s="4" t="s">
        <v>1651</v>
      </c>
      <c r="C43" s="4" t="s">
        <v>1652</v>
      </c>
      <c r="D43" s="4" t="s">
        <v>9</v>
      </c>
      <c r="E43" s="4" t="s">
        <v>970</v>
      </c>
      <c r="F43" s="4">
        <v>0</v>
      </c>
      <c r="G43" s="4">
        <v>0</v>
      </c>
      <c r="H43" s="4">
        <v>1</v>
      </c>
      <c r="J43" s="5"/>
      <c r="K43" s="5"/>
      <c r="L43" s="5"/>
      <c r="M43" s="5"/>
      <c r="N43" s="5"/>
      <c r="O43" s="5"/>
    </row>
    <row r="44" spans="1:15" ht="15" customHeight="1" x14ac:dyDescent="0.25">
      <c r="A44" s="4" t="s">
        <v>300</v>
      </c>
      <c r="B44" s="4" t="s">
        <v>1653</v>
      </c>
      <c r="C44" s="4" t="s">
        <v>1654</v>
      </c>
      <c r="D44" s="4" t="s">
        <v>9</v>
      </c>
      <c r="E44" s="4" t="s">
        <v>970</v>
      </c>
      <c r="F44" s="4">
        <v>0</v>
      </c>
      <c r="G44" s="4">
        <v>0</v>
      </c>
      <c r="H44" s="4">
        <v>15</v>
      </c>
      <c r="J44" s="5"/>
      <c r="K44" s="5"/>
      <c r="L44" s="5"/>
      <c r="M44" s="5"/>
      <c r="N44" s="5"/>
      <c r="O44" s="5"/>
    </row>
    <row r="45" spans="1:15" ht="15" customHeight="1" x14ac:dyDescent="0.25">
      <c r="A45" s="4" t="s">
        <v>300</v>
      </c>
      <c r="B45" s="4" t="s">
        <v>1655</v>
      </c>
      <c r="C45" s="4" t="s">
        <v>588</v>
      </c>
      <c r="D45" s="4" t="s">
        <v>9</v>
      </c>
      <c r="E45" s="4" t="s">
        <v>11</v>
      </c>
      <c r="F45" s="4">
        <v>196.8</v>
      </c>
      <c r="G45" s="4">
        <f>+F45*H45</f>
        <v>590400</v>
      </c>
      <c r="H45" s="4">
        <v>3000</v>
      </c>
      <c r="J45" s="5"/>
      <c r="K45" s="5"/>
      <c r="L45" s="5"/>
      <c r="M45" s="5"/>
      <c r="N45" s="5"/>
      <c r="O45" s="5"/>
    </row>
    <row r="46" spans="1:15" ht="15" customHeight="1" x14ac:dyDescent="0.25">
      <c r="A46" s="4" t="s">
        <v>300</v>
      </c>
      <c r="B46" s="4" t="s">
        <v>1656</v>
      </c>
      <c r="C46" s="4" t="s">
        <v>1657</v>
      </c>
      <c r="D46" s="4" t="s">
        <v>9</v>
      </c>
      <c r="E46" s="4" t="s">
        <v>970</v>
      </c>
      <c r="F46" s="4">
        <v>4992</v>
      </c>
      <c r="G46" s="4">
        <f t="shared" ref="G46:G47" si="4">+F46*H46</f>
        <v>99840</v>
      </c>
      <c r="H46" s="4">
        <v>20</v>
      </c>
      <c r="J46" s="5"/>
      <c r="K46" s="5"/>
      <c r="L46" s="5"/>
      <c r="M46" s="5"/>
      <c r="N46" s="5"/>
      <c r="O46" s="5"/>
    </row>
    <row r="47" spans="1:15" ht="15" customHeight="1" x14ac:dyDescent="0.25">
      <c r="A47" s="4" t="s">
        <v>300</v>
      </c>
      <c r="B47" s="4" t="s">
        <v>1658</v>
      </c>
      <c r="C47" s="4" t="s">
        <v>1659</v>
      </c>
      <c r="D47" s="4" t="s">
        <v>9</v>
      </c>
      <c r="E47" s="4" t="s">
        <v>970</v>
      </c>
      <c r="F47" s="4">
        <v>9996</v>
      </c>
      <c r="G47" s="4">
        <f t="shared" si="4"/>
        <v>499800</v>
      </c>
      <c r="H47" s="4">
        <v>50</v>
      </c>
      <c r="J47" s="5"/>
      <c r="K47" s="5"/>
      <c r="L47" s="5"/>
      <c r="M47" s="5"/>
      <c r="N47" s="5"/>
      <c r="O47" s="5"/>
    </row>
    <row r="48" spans="1:15" ht="15" customHeight="1" x14ac:dyDescent="0.25">
      <c r="A48" s="4" t="s">
        <v>300</v>
      </c>
      <c r="B48" s="4" t="s">
        <v>1660</v>
      </c>
      <c r="C48" s="4" t="s">
        <v>1661</v>
      </c>
      <c r="D48" s="4" t="s">
        <v>9</v>
      </c>
      <c r="E48" s="4" t="s">
        <v>970</v>
      </c>
      <c r="F48" s="4">
        <v>0</v>
      </c>
      <c r="G48" s="4">
        <v>0</v>
      </c>
      <c r="H48" s="4">
        <v>2</v>
      </c>
      <c r="J48" s="5"/>
      <c r="K48" s="5"/>
      <c r="L48" s="5"/>
      <c r="M48" s="5"/>
      <c r="N48" s="5"/>
      <c r="O48" s="5"/>
    </row>
    <row r="49" spans="1:15" ht="15" customHeight="1" x14ac:dyDescent="0.25">
      <c r="A49" s="4" t="s">
        <v>300</v>
      </c>
      <c r="B49" s="4" t="s">
        <v>1662</v>
      </c>
      <c r="C49" s="4" t="s">
        <v>1663</v>
      </c>
      <c r="D49" s="4" t="s">
        <v>9</v>
      </c>
      <c r="E49" s="4" t="s">
        <v>970</v>
      </c>
      <c r="F49" s="4">
        <v>0</v>
      </c>
      <c r="G49" s="4">
        <v>0</v>
      </c>
      <c r="H49" s="4">
        <v>10</v>
      </c>
      <c r="J49" s="5"/>
      <c r="K49" s="5"/>
      <c r="L49" s="5"/>
      <c r="M49" s="5"/>
      <c r="N49" s="5"/>
      <c r="O49" s="5"/>
    </row>
    <row r="50" spans="1:15" ht="15" customHeight="1" x14ac:dyDescent="0.25">
      <c r="A50" s="4" t="s">
        <v>300</v>
      </c>
      <c r="B50" s="4" t="s">
        <v>1664</v>
      </c>
      <c r="C50" s="4" t="s">
        <v>1665</v>
      </c>
      <c r="D50" s="4" t="s">
        <v>9</v>
      </c>
      <c r="E50" s="4" t="s">
        <v>970</v>
      </c>
      <c r="F50" s="4">
        <v>0</v>
      </c>
      <c r="G50" s="4">
        <v>0</v>
      </c>
      <c r="H50" s="4">
        <v>2</v>
      </c>
      <c r="J50" s="5"/>
      <c r="K50" s="5"/>
      <c r="L50" s="5"/>
      <c r="M50" s="5"/>
      <c r="N50" s="5"/>
      <c r="O50" s="5"/>
    </row>
    <row r="51" spans="1:15" ht="15" customHeight="1" x14ac:dyDescent="0.25">
      <c r="A51" s="4" t="s">
        <v>300</v>
      </c>
      <c r="B51" s="4" t="s">
        <v>2597</v>
      </c>
      <c r="C51" s="4" t="s">
        <v>2598</v>
      </c>
      <c r="D51" s="4" t="s">
        <v>13</v>
      </c>
      <c r="E51" s="4" t="s">
        <v>11</v>
      </c>
      <c r="F51" s="4">
        <v>45600</v>
      </c>
      <c r="G51" s="4">
        <f>+H51*F51</f>
        <v>182400</v>
      </c>
      <c r="H51" s="4">
        <v>4</v>
      </c>
      <c r="J51" s="5"/>
      <c r="K51" s="5"/>
      <c r="L51" s="5"/>
      <c r="M51" s="5"/>
      <c r="N51" s="5"/>
      <c r="O51" s="5"/>
    </row>
    <row r="52" spans="1:15" ht="15" customHeight="1" x14ac:dyDescent="0.25">
      <c r="A52" s="4" t="s">
        <v>300</v>
      </c>
      <c r="B52" s="4" t="s">
        <v>2599</v>
      </c>
      <c r="C52" s="4" t="s">
        <v>2600</v>
      </c>
      <c r="D52" s="4" t="s">
        <v>13</v>
      </c>
      <c r="E52" s="4" t="s">
        <v>11</v>
      </c>
      <c r="F52" s="4">
        <v>17442</v>
      </c>
      <c r="G52" s="4">
        <f>+H52*F52</f>
        <v>69768</v>
      </c>
      <c r="H52" s="4">
        <v>4</v>
      </c>
      <c r="J52" s="5"/>
      <c r="K52" s="5"/>
      <c r="L52" s="5"/>
      <c r="M52" s="5"/>
      <c r="N52" s="5"/>
      <c r="O52" s="5"/>
    </row>
    <row r="53" spans="1:15" ht="15" customHeight="1" x14ac:dyDescent="0.25">
      <c r="A53" s="4">
        <v>4267</v>
      </c>
      <c r="B53" s="4" t="s">
        <v>1592</v>
      </c>
      <c r="C53" s="4" t="s">
        <v>1593</v>
      </c>
      <c r="D53" s="4" t="s">
        <v>9</v>
      </c>
      <c r="E53" s="4" t="s">
        <v>10</v>
      </c>
      <c r="F53" s="4">
        <v>0</v>
      </c>
      <c r="G53" s="4">
        <v>0</v>
      </c>
      <c r="H53" s="4">
        <v>10</v>
      </c>
      <c r="J53" s="5"/>
      <c r="K53" s="5"/>
      <c r="L53" s="5"/>
      <c r="M53" s="5"/>
      <c r="N53" s="5"/>
      <c r="O53" s="5"/>
    </row>
    <row r="54" spans="1:15" ht="15" customHeight="1" x14ac:dyDescent="0.25">
      <c r="A54" s="4">
        <v>4267</v>
      </c>
      <c r="B54" s="4" t="s">
        <v>1594</v>
      </c>
      <c r="C54" s="4" t="s">
        <v>1595</v>
      </c>
      <c r="D54" s="4" t="s">
        <v>9</v>
      </c>
      <c r="E54" s="4" t="s">
        <v>10</v>
      </c>
      <c r="F54" s="4">
        <v>0</v>
      </c>
      <c r="G54" s="4">
        <v>0</v>
      </c>
      <c r="H54" s="4">
        <v>60</v>
      </c>
      <c r="J54" s="5"/>
      <c r="K54" s="5"/>
      <c r="L54" s="5"/>
      <c r="M54" s="5"/>
      <c r="N54" s="5"/>
      <c r="O54" s="5"/>
    </row>
    <row r="55" spans="1:15" ht="15" customHeight="1" x14ac:dyDescent="0.25">
      <c r="A55" s="4">
        <v>4267</v>
      </c>
      <c r="B55" s="4" t="s">
        <v>1596</v>
      </c>
      <c r="C55" s="4" t="s">
        <v>1595</v>
      </c>
      <c r="D55" s="4" t="s">
        <v>9</v>
      </c>
      <c r="E55" s="4" t="s">
        <v>10</v>
      </c>
      <c r="F55" s="4">
        <v>0</v>
      </c>
      <c r="G55" s="4">
        <v>0</v>
      </c>
      <c r="H55" s="4">
        <v>100</v>
      </c>
      <c r="J55" s="5"/>
      <c r="K55" s="5"/>
      <c r="L55" s="5"/>
      <c r="M55" s="5"/>
      <c r="N55" s="5"/>
      <c r="O55" s="5"/>
    </row>
    <row r="56" spans="1:15" ht="27" x14ac:dyDescent="0.25">
      <c r="A56" s="4">
        <v>4267</v>
      </c>
      <c r="B56" s="4" t="s">
        <v>1597</v>
      </c>
      <c r="C56" s="4" t="s">
        <v>865</v>
      </c>
      <c r="D56" s="4" t="s">
        <v>9</v>
      </c>
      <c r="E56" s="4" t="s">
        <v>10</v>
      </c>
      <c r="F56" s="4">
        <v>0</v>
      </c>
      <c r="G56" s="4">
        <v>0</v>
      </c>
      <c r="H56" s="4">
        <v>50</v>
      </c>
      <c r="J56" s="5"/>
      <c r="K56" s="5"/>
      <c r="L56" s="5"/>
      <c r="M56" s="5"/>
      <c r="N56" s="5"/>
      <c r="O56" s="5"/>
    </row>
    <row r="57" spans="1:15" x14ac:dyDescent="0.25">
      <c r="A57" s="4">
        <v>4267</v>
      </c>
      <c r="B57" s="4" t="s">
        <v>1598</v>
      </c>
      <c r="C57" s="4" t="s">
        <v>1551</v>
      </c>
      <c r="D57" s="4" t="s">
        <v>9</v>
      </c>
      <c r="E57" s="4" t="s">
        <v>10</v>
      </c>
      <c r="F57" s="4">
        <v>0</v>
      </c>
      <c r="G57" s="4">
        <v>0</v>
      </c>
      <c r="H57" s="4">
        <v>130</v>
      </c>
      <c r="J57" s="5"/>
      <c r="K57" s="5"/>
      <c r="L57" s="5"/>
      <c r="M57" s="5"/>
      <c r="N57" s="5"/>
      <c r="O57" s="5"/>
    </row>
    <row r="58" spans="1:15" ht="27" x14ac:dyDescent="0.25">
      <c r="A58" s="4">
        <v>4267</v>
      </c>
      <c r="B58" s="4" t="s">
        <v>1599</v>
      </c>
      <c r="C58" s="4" t="s">
        <v>1600</v>
      </c>
      <c r="D58" s="4" t="s">
        <v>9</v>
      </c>
      <c r="E58" s="4" t="s">
        <v>10</v>
      </c>
      <c r="F58" s="4">
        <v>0</v>
      </c>
      <c r="G58" s="4">
        <v>0</v>
      </c>
      <c r="H58" s="4">
        <v>180000</v>
      </c>
      <c r="J58" s="5"/>
      <c r="K58" s="5"/>
      <c r="L58" s="5"/>
      <c r="M58" s="5"/>
      <c r="N58" s="5"/>
      <c r="O58" s="5"/>
    </row>
    <row r="59" spans="1:15" ht="15" customHeight="1" x14ac:dyDescent="0.25">
      <c r="A59" s="4">
        <v>4267</v>
      </c>
      <c r="B59" s="4" t="s">
        <v>1601</v>
      </c>
      <c r="C59" s="4" t="s">
        <v>1563</v>
      </c>
      <c r="D59" s="4" t="s">
        <v>9</v>
      </c>
      <c r="E59" s="4" t="s">
        <v>10</v>
      </c>
      <c r="F59" s="4">
        <v>0</v>
      </c>
      <c r="G59" s="4">
        <v>0</v>
      </c>
      <c r="H59" s="4">
        <v>200</v>
      </c>
      <c r="J59" s="5"/>
      <c r="K59" s="5"/>
      <c r="L59" s="5"/>
      <c r="M59" s="5"/>
      <c r="N59" s="5"/>
      <c r="O59" s="5"/>
    </row>
    <row r="60" spans="1:15" ht="15" customHeight="1" x14ac:dyDescent="0.25">
      <c r="A60" s="4">
        <v>4269</v>
      </c>
      <c r="B60" s="4" t="s">
        <v>1407</v>
      </c>
      <c r="C60" s="4" t="s">
        <v>701</v>
      </c>
      <c r="D60" s="4" t="s">
        <v>9</v>
      </c>
      <c r="E60" s="4" t="s">
        <v>10</v>
      </c>
      <c r="F60" s="4">
        <v>9900</v>
      </c>
      <c r="G60" s="4">
        <v>9900</v>
      </c>
      <c r="H60" s="4">
        <v>150</v>
      </c>
      <c r="J60" s="5"/>
      <c r="K60" s="5"/>
      <c r="L60" s="5"/>
      <c r="M60" s="5"/>
      <c r="N60" s="5"/>
      <c r="O60" s="5"/>
    </row>
    <row r="61" spans="1:15" ht="15" customHeight="1" x14ac:dyDescent="0.25">
      <c r="A61" s="4">
        <v>4269</v>
      </c>
      <c r="B61" s="4" t="s">
        <v>1408</v>
      </c>
      <c r="C61" s="4" t="s">
        <v>701</v>
      </c>
      <c r="D61" s="4" t="s">
        <v>9</v>
      </c>
      <c r="E61" s="4" t="s">
        <v>10</v>
      </c>
      <c r="F61" s="4">
        <v>25740</v>
      </c>
      <c r="G61" s="4">
        <v>25740</v>
      </c>
      <c r="H61" s="4">
        <v>50</v>
      </c>
      <c r="J61" s="5"/>
      <c r="K61" s="5"/>
      <c r="L61" s="5"/>
      <c r="M61" s="5"/>
      <c r="N61" s="5"/>
      <c r="O61" s="5"/>
    </row>
    <row r="62" spans="1:15" ht="15" customHeight="1" x14ac:dyDescent="0.25">
      <c r="A62" s="4">
        <v>4269</v>
      </c>
      <c r="B62" s="4" t="s">
        <v>1409</v>
      </c>
      <c r="C62" s="4" t="s">
        <v>698</v>
      </c>
      <c r="D62" s="4" t="s">
        <v>9</v>
      </c>
      <c r="E62" s="4" t="s">
        <v>10</v>
      </c>
      <c r="F62" s="4">
        <v>120</v>
      </c>
      <c r="G62" s="4">
        <v>120</v>
      </c>
      <c r="H62" s="4">
        <v>1000</v>
      </c>
      <c r="J62" s="5"/>
      <c r="K62" s="5"/>
      <c r="L62" s="5"/>
      <c r="M62" s="5"/>
      <c r="N62" s="5"/>
      <c r="O62" s="5"/>
    </row>
    <row r="63" spans="1:15" ht="15" customHeight="1" x14ac:dyDescent="0.25">
      <c r="A63" s="4">
        <v>4269</v>
      </c>
      <c r="B63" s="4" t="s">
        <v>1410</v>
      </c>
      <c r="C63" s="4" t="s">
        <v>701</v>
      </c>
      <c r="D63" s="4" t="s">
        <v>9</v>
      </c>
      <c r="E63" s="4" t="s">
        <v>10</v>
      </c>
      <c r="F63" s="4">
        <v>43560</v>
      </c>
      <c r="G63" s="4">
        <v>43560</v>
      </c>
      <c r="H63" s="4">
        <v>70</v>
      </c>
      <c r="J63" s="5"/>
      <c r="K63" s="5"/>
      <c r="L63" s="5"/>
      <c r="M63" s="5"/>
      <c r="N63" s="5"/>
      <c r="O63" s="5"/>
    </row>
    <row r="64" spans="1:15" ht="15" customHeight="1" x14ac:dyDescent="0.25">
      <c r="A64" s="4">
        <v>4267</v>
      </c>
      <c r="B64" s="4" t="s">
        <v>1365</v>
      </c>
      <c r="C64" s="4" t="s">
        <v>588</v>
      </c>
      <c r="D64" s="4" t="s">
        <v>9</v>
      </c>
      <c r="E64" s="4" t="s">
        <v>11</v>
      </c>
      <c r="F64" s="4">
        <v>60</v>
      </c>
      <c r="G64" s="4">
        <f>F64*H64</f>
        <v>4200000</v>
      </c>
      <c r="H64" s="4">
        <v>70000</v>
      </c>
      <c r="J64" s="5"/>
      <c r="K64" s="5"/>
      <c r="L64" s="5"/>
      <c r="M64" s="5"/>
      <c r="N64" s="5"/>
      <c r="O64" s="5"/>
    </row>
    <row r="65" spans="1:24" ht="15" customHeight="1" x14ac:dyDescent="0.25">
      <c r="A65" s="4">
        <v>4261</v>
      </c>
      <c r="B65" s="4" t="s">
        <v>786</v>
      </c>
      <c r="C65" s="4" t="s">
        <v>267</v>
      </c>
      <c r="D65" s="4" t="s">
        <v>9</v>
      </c>
      <c r="E65" s="4" t="s">
        <v>11</v>
      </c>
      <c r="F65" s="4">
        <v>490</v>
      </c>
      <c r="G65" s="4">
        <f>F65*H65</f>
        <v>36544200</v>
      </c>
      <c r="H65" s="4">
        <v>74580</v>
      </c>
      <c r="J65" s="5"/>
      <c r="K65" s="5"/>
      <c r="L65" s="5"/>
      <c r="M65" s="5"/>
      <c r="N65" s="5"/>
      <c r="O65" s="5"/>
    </row>
    <row r="66" spans="1:24" s="329" customFormat="1" x14ac:dyDescent="0.25">
      <c r="A66" s="4">
        <v>4261</v>
      </c>
      <c r="B66" s="4" t="s">
        <v>591</v>
      </c>
      <c r="C66" s="4" t="s">
        <v>592</v>
      </c>
      <c r="D66" s="4" t="s">
        <v>9</v>
      </c>
      <c r="E66" s="4" t="s">
        <v>589</v>
      </c>
      <c r="F66" s="4">
        <v>46.5</v>
      </c>
      <c r="G66" s="4">
        <f>F66*H66</f>
        <v>37200</v>
      </c>
      <c r="H66" s="4">
        <v>800</v>
      </c>
      <c r="I66" s="330"/>
      <c r="J66" s="330"/>
      <c r="K66" s="330"/>
      <c r="L66" s="330"/>
      <c r="M66" s="330"/>
      <c r="N66" s="330"/>
      <c r="O66" s="330"/>
      <c r="P66" s="330"/>
      <c r="Q66" s="330"/>
      <c r="R66" s="330"/>
      <c r="S66" s="330"/>
      <c r="T66" s="330"/>
      <c r="U66" s="330"/>
      <c r="V66" s="330"/>
      <c r="W66" s="330"/>
      <c r="X66" s="330"/>
    </row>
    <row r="67" spans="1:24" s="329" customFormat="1" ht="27" x14ac:dyDescent="0.25">
      <c r="A67" s="4">
        <v>4261</v>
      </c>
      <c r="B67" s="4" t="s">
        <v>593</v>
      </c>
      <c r="C67" s="4" t="s">
        <v>594</v>
      </c>
      <c r="D67" s="4" t="s">
        <v>9</v>
      </c>
      <c r="E67" s="4" t="s">
        <v>589</v>
      </c>
      <c r="F67" s="4">
        <v>52.8</v>
      </c>
      <c r="G67" s="4">
        <f t="shared" ref="G67:G120" si="5">F67*H67</f>
        <v>26400</v>
      </c>
      <c r="H67" s="4">
        <v>500</v>
      </c>
      <c r="I67" s="330"/>
      <c r="J67" s="330"/>
      <c r="K67" s="330"/>
      <c r="L67" s="330"/>
      <c r="M67" s="330"/>
      <c r="N67" s="330"/>
      <c r="O67" s="330"/>
      <c r="P67" s="330"/>
      <c r="Q67" s="330"/>
      <c r="R67" s="330"/>
      <c r="S67" s="330"/>
      <c r="T67" s="330"/>
      <c r="U67" s="330"/>
      <c r="V67" s="330"/>
      <c r="W67" s="330"/>
      <c r="X67" s="330"/>
    </row>
    <row r="68" spans="1:24" s="329" customFormat="1" ht="27" x14ac:dyDescent="0.25">
      <c r="A68" s="4">
        <v>4261</v>
      </c>
      <c r="B68" s="4" t="s">
        <v>597</v>
      </c>
      <c r="C68" s="4" t="s">
        <v>598</v>
      </c>
      <c r="D68" s="4" t="s">
        <v>9</v>
      </c>
      <c r="E68" s="4" t="s">
        <v>10</v>
      </c>
      <c r="F68" s="4">
        <v>38.4</v>
      </c>
      <c r="G68" s="4">
        <f t="shared" si="5"/>
        <v>192000</v>
      </c>
      <c r="H68" s="4">
        <v>5000</v>
      </c>
      <c r="I68" s="330"/>
      <c r="J68" s="330"/>
      <c r="K68" s="330"/>
      <c r="L68" s="330"/>
      <c r="M68" s="330"/>
      <c r="N68" s="330"/>
      <c r="O68" s="330"/>
      <c r="P68" s="330"/>
      <c r="Q68" s="330"/>
      <c r="R68" s="330"/>
      <c r="S68" s="330"/>
      <c r="T68" s="330"/>
      <c r="U68" s="330"/>
      <c r="V68" s="330"/>
      <c r="W68" s="330"/>
      <c r="X68" s="330"/>
    </row>
    <row r="69" spans="1:24" s="329" customFormat="1" x14ac:dyDescent="0.25">
      <c r="A69" s="4">
        <v>4261</v>
      </c>
      <c r="B69" s="4" t="s">
        <v>599</v>
      </c>
      <c r="C69" s="4" t="s">
        <v>600</v>
      </c>
      <c r="D69" s="4" t="s">
        <v>9</v>
      </c>
      <c r="E69" s="4" t="s">
        <v>590</v>
      </c>
      <c r="F69" s="4">
        <v>990</v>
      </c>
      <c r="G69" s="4">
        <f t="shared" si="5"/>
        <v>99000</v>
      </c>
      <c r="H69" s="4">
        <v>100</v>
      </c>
      <c r="I69" s="330"/>
      <c r="J69" s="330"/>
      <c r="K69" s="330"/>
      <c r="L69" s="330"/>
      <c r="M69" s="330"/>
      <c r="N69" s="330"/>
      <c r="O69" s="330"/>
      <c r="P69" s="330"/>
      <c r="Q69" s="330"/>
      <c r="R69" s="330"/>
      <c r="S69" s="330"/>
      <c r="T69" s="330"/>
      <c r="U69" s="330"/>
      <c r="V69" s="330"/>
      <c r="W69" s="330"/>
      <c r="X69" s="330"/>
    </row>
    <row r="70" spans="1:24" s="329" customFormat="1" x14ac:dyDescent="0.25">
      <c r="A70" s="4">
        <v>4261</v>
      </c>
      <c r="B70" s="4" t="s">
        <v>603</v>
      </c>
      <c r="C70" s="4" t="s">
        <v>604</v>
      </c>
      <c r="D70" s="4" t="s">
        <v>9</v>
      </c>
      <c r="E70" s="4" t="s">
        <v>10</v>
      </c>
      <c r="F70" s="4">
        <v>114</v>
      </c>
      <c r="G70" s="4">
        <f t="shared" si="5"/>
        <v>11400</v>
      </c>
      <c r="H70" s="4">
        <v>100</v>
      </c>
      <c r="I70" s="330"/>
      <c r="J70" s="330"/>
      <c r="K70" s="330"/>
      <c r="L70" s="330"/>
      <c r="M70" s="330"/>
      <c r="N70" s="330"/>
      <c r="O70" s="330"/>
      <c r="P70" s="330"/>
      <c r="Q70" s="330"/>
      <c r="R70" s="330"/>
      <c r="S70" s="330"/>
      <c r="T70" s="330"/>
      <c r="U70" s="330"/>
      <c r="V70" s="330"/>
      <c r="W70" s="330"/>
      <c r="X70" s="330"/>
    </row>
    <row r="71" spans="1:24" s="329" customFormat="1" x14ac:dyDescent="0.25">
      <c r="A71" s="4">
        <v>4261</v>
      </c>
      <c r="B71" s="4" t="s">
        <v>607</v>
      </c>
      <c r="C71" s="4" t="s">
        <v>608</v>
      </c>
      <c r="D71" s="4" t="s">
        <v>9</v>
      </c>
      <c r="E71" s="4" t="s">
        <v>10</v>
      </c>
      <c r="F71" s="4">
        <v>570</v>
      </c>
      <c r="G71" s="4">
        <f t="shared" si="5"/>
        <v>114000</v>
      </c>
      <c r="H71" s="4">
        <v>200</v>
      </c>
      <c r="I71" s="330"/>
      <c r="J71" s="330"/>
      <c r="K71" s="330"/>
      <c r="L71" s="330"/>
      <c r="M71" s="330"/>
      <c r="N71" s="330"/>
      <c r="O71" s="330"/>
      <c r="P71" s="330"/>
      <c r="Q71" s="330"/>
      <c r="R71" s="330"/>
      <c r="S71" s="330"/>
      <c r="T71" s="330"/>
      <c r="U71" s="330"/>
      <c r="V71" s="330"/>
      <c r="W71" s="330"/>
      <c r="X71" s="330"/>
    </row>
    <row r="72" spans="1:24" s="329" customFormat="1" x14ac:dyDescent="0.25">
      <c r="A72" s="4">
        <v>4261</v>
      </c>
      <c r="B72" s="4" t="s">
        <v>611</v>
      </c>
      <c r="C72" s="4" t="s">
        <v>612</v>
      </c>
      <c r="D72" s="4" t="s">
        <v>9</v>
      </c>
      <c r="E72" s="4" t="s">
        <v>10</v>
      </c>
      <c r="F72" s="4">
        <v>323.31</v>
      </c>
      <c r="G72" s="4">
        <f t="shared" si="5"/>
        <v>161655</v>
      </c>
      <c r="H72" s="4">
        <v>500</v>
      </c>
      <c r="I72" s="330"/>
      <c r="J72" s="330"/>
      <c r="K72" s="330"/>
      <c r="L72" s="330"/>
      <c r="M72" s="330"/>
      <c r="N72" s="330"/>
      <c r="O72" s="330"/>
      <c r="P72" s="330"/>
      <c r="Q72" s="330"/>
      <c r="R72" s="330"/>
      <c r="S72" s="330"/>
      <c r="T72" s="330"/>
      <c r="U72" s="330"/>
      <c r="V72" s="330"/>
      <c r="W72" s="330"/>
      <c r="X72" s="330"/>
    </row>
    <row r="73" spans="1:24" s="329" customFormat="1" x14ac:dyDescent="0.25">
      <c r="A73" s="4">
        <v>4261</v>
      </c>
      <c r="B73" s="4" t="s">
        <v>623</v>
      </c>
      <c r="C73" s="4" t="s">
        <v>624</v>
      </c>
      <c r="D73" s="4" t="s">
        <v>9</v>
      </c>
      <c r="E73" s="4" t="s">
        <v>10</v>
      </c>
      <c r="F73" s="4">
        <v>54</v>
      </c>
      <c r="G73" s="4">
        <f t="shared" si="5"/>
        <v>108000</v>
      </c>
      <c r="H73" s="4">
        <v>2000</v>
      </c>
      <c r="I73" s="330"/>
      <c r="J73" s="330"/>
      <c r="K73" s="330"/>
      <c r="L73" s="330"/>
      <c r="M73" s="330"/>
      <c r="N73" s="330"/>
      <c r="O73" s="330"/>
      <c r="P73" s="330"/>
      <c r="Q73" s="330"/>
      <c r="R73" s="330"/>
      <c r="S73" s="330"/>
      <c r="T73" s="330"/>
      <c r="U73" s="330"/>
      <c r="V73" s="330"/>
      <c r="W73" s="330"/>
      <c r="X73" s="330"/>
    </row>
    <row r="74" spans="1:24" s="329" customFormat="1" x14ac:dyDescent="0.25">
      <c r="A74" s="4">
        <v>4261</v>
      </c>
      <c r="B74" s="4" t="s">
        <v>625</v>
      </c>
      <c r="C74" s="4" t="s">
        <v>626</v>
      </c>
      <c r="D74" s="4" t="s">
        <v>9</v>
      </c>
      <c r="E74" s="4" t="s">
        <v>10</v>
      </c>
      <c r="F74" s="4">
        <v>4.2</v>
      </c>
      <c r="G74" s="4">
        <f t="shared" si="5"/>
        <v>8400</v>
      </c>
      <c r="H74" s="4">
        <v>2000</v>
      </c>
      <c r="I74" s="330"/>
      <c r="J74" s="330"/>
      <c r="K74" s="330"/>
      <c r="L74" s="330"/>
      <c r="M74" s="330"/>
      <c r="N74" s="330"/>
      <c r="O74" s="330"/>
      <c r="P74" s="330"/>
      <c r="Q74" s="330"/>
      <c r="R74" s="330"/>
      <c r="S74" s="330"/>
      <c r="T74" s="330"/>
      <c r="U74" s="330"/>
      <c r="V74" s="330"/>
      <c r="W74" s="330"/>
      <c r="X74" s="330"/>
    </row>
    <row r="75" spans="1:24" s="329" customFormat="1" x14ac:dyDescent="0.25">
      <c r="A75" s="4">
        <v>4261</v>
      </c>
      <c r="B75" s="4" t="s">
        <v>629</v>
      </c>
      <c r="C75" s="4" t="s">
        <v>630</v>
      </c>
      <c r="D75" s="4" t="s">
        <v>9</v>
      </c>
      <c r="E75" s="4" t="s">
        <v>10</v>
      </c>
      <c r="F75" s="4">
        <v>174</v>
      </c>
      <c r="G75" s="4">
        <f t="shared" si="5"/>
        <v>17400</v>
      </c>
      <c r="H75" s="4">
        <v>100</v>
      </c>
      <c r="I75" s="330"/>
      <c r="J75" s="330"/>
      <c r="K75" s="330"/>
      <c r="L75" s="330"/>
      <c r="M75" s="330"/>
      <c r="N75" s="330"/>
      <c r="O75" s="330"/>
      <c r="P75" s="330"/>
      <c r="Q75" s="330"/>
      <c r="R75" s="330"/>
      <c r="S75" s="330"/>
      <c r="T75" s="330"/>
      <c r="U75" s="330"/>
      <c r="V75" s="330"/>
      <c r="W75" s="330"/>
      <c r="X75" s="330"/>
    </row>
    <row r="76" spans="1:24" s="329" customFormat="1" ht="27" x14ac:dyDescent="0.25">
      <c r="A76" s="4">
        <v>4261</v>
      </c>
      <c r="B76" s="4" t="s">
        <v>633</v>
      </c>
      <c r="C76" s="4" t="s">
        <v>634</v>
      </c>
      <c r="D76" s="4" t="s">
        <v>9</v>
      </c>
      <c r="E76" s="4" t="s">
        <v>589</v>
      </c>
      <c r="F76" s="4">
        <v>26.4</v>
      </c>
      <c r="G76" s="4">
        <f t="shared" si="5"/>
        <v>13200</v>
      </c>
      <c r="H76" s="4">
        <v>500</v>
      </c>
      <c r="I76" s="330"/>
      <c r="J76" s="330"/>
      <c r="K76" s="330"/>
      <c r="L76" s="330"/>
      <c r="M76" s="330"/>
      <c r="N76" s="330"/>
      <c r="O76" s="330"/>
      <c r="P76" s="330"/>
      <c r="Q76" s="330"/>
      <c r="R76" s="330"/>
      <c r="S76" s="330"/>
      <c r="T76" s="330"/>
      <c r="U76" s="330"/>
      <c r="V76" s="330"/>
      <c r="W76" s="330"/>
      <c r="X76" s="330"/>
    </row>
    <row r="77" spans="1:24" s="329" customFormat="1" ht="27" x14ac:dyDescent="0.25">
      <c r="A77" s="4">
        <v>4261</v>
      </c>
      <c r="B77" s="4" t="s">
        <v>635</v>
      </c>
      <c r="C77" s="4" t="s">
        <v>636</v>
      </c>
      <c r="D77" s="4" t="s">
        <v>9</v>
      </c>
      <c r="E77" s="4" t="s">
        <v>10</v>
      </c>
      <c r="F77" s="4">
        <v>2.88</v>
      </c>
      <c r="G77" s="4">
        <f t="shared" si="5"/>
        <v>144000</v>
      </c>
      <c r="H77" s="4">
        <v>50000</v>
      </c>
      <c r="I77" s="330"/>
      <c r="J77" s="330"/>
      <c r="K77" s="330"/>
      <c r="L77" s="330"/>
      <c r="M77" s="330"/>
      <c r="N77" s="330"/>
      <c r="O77" s="330"/>
      <c r="P77" s="330"/>
      <c r="Q77" s="330"/>
      <c r="R77" s="330"/>
      <c r="S77" s="330"/>
      <c r="T77" s="330"/>
      <c r="U77" s="330"/>
      <c r="V77" s="330"/>
      <c r="W77" s="330"/>
      <c r="X77" s="330"/>
    </row>
    <row r="78" spans="1:24" s="329" customFormat="1" ht="27" x14ac:dyDescent="0.25">
      <c r="A78" s="4">
        <v>4261</v>
      </c>
      <c r="B78" s="4" t="s">
        <v>640</v>
      </c>
      <c r="C78" s="4" t="s">
        <v>641</v>
      </c>
      <c r="D78" s="4" t="s">
        <v>9</v>
      </c>
      <c r="E78" s="4" t="s">
        <v>10</v>
      </c>
      <c r="F78" s="4">
        <v>59.4</v>
      </c>
      <c r="G78" s="4">
        <f t="shared" si="5"/>
        <v>118800</v>
      </c>
      <c r="H78" s="4">
        <v>2000</v>
      </c>
      <c r="I78" s="330"/>
      <c r="J78" s="330"/>
      <c r="K78" s="330"/>
      <c r="L78" s="330"/>
      <c r="M78" s="330"/>
      <c r="N78" s="330"/>
      <c r="O78" s="330"/>
      <c r="P78" s="330"/>
      <c r="Q78" s="330"/>
      <c r="R78" s="330"/>
      <c r="S78" s="330"/>
      <c r="T78" s="330"/>
      <c r="U78" s="330"/>
      <c r="V78" s="330"/>
      <c r="W78" s="330"/>
      <c r="X78" s="330"/>
    </row>
    <row r="79" spans="1:24" s="329" customFormat="1" x14ac:dyDescent="0.25">
      <c r="A79" s="4">
        <v>4261</v>
      </c>
      <c r="B79" s="4" t="s">
        <v>651</v>
      </c>
      <c r="C79" s="4" t="s">
        <v>652</v>
      </c>
      <c r="D79" s="4" t="s">
        <v>9</v>
      </c>
      <c r="E79" s="4" t="s">
        <v>10</v>
      </c>
      <c r="F79" s="4">
        <v>26.64</v>
      </c>
      <c r="G79" s="4">
        <f t="shared" si="5"/>
        <v>53280</v>
      </c>
      <c r="H79" s="4">
        <v>2000</v>
      </c>
      <c r="I79" s="330"/>
      <c r="J79" s="330"/>
      <c r="K79" s="330"/>
      <c r="L79" s="330"/>
      <c r="M79" s="330"/>
      <c r="N79" s="330"/>
      <c r="O79" s="330"/>
      <c r="P79" s="330"/>
      <c r="Q79" s="330"/>
      <c r="R79" s="330"/>
      <c r="S79" s="330"/>
      <c r="T79" s="330"/>
      <c r="U79" s="330"/>
      <c r="V79" s="330"/>
      <c r="W79" s="330"/>
      <c r="X79" s="330"/>
    </row>
    <row r="80" spans="1:24" s="329" customFormat="1" x14ac:dyDescent="0.25">
      <c r="A80" s="4">
        <v>4261</v>
      </c>
      <c r="B80" s="4" t="s">
        <v>657</v>
      </c>
      <c r="C80" s="4" t="s">
        <v>658</v>
      </c>
      <c r="D80" s="4" t="s">
        <v>9</v>
      </c>
      <c r="E80" s="4" t="s">
        <v>10</v>
      </c>
      <c r="F80" s="4">
        <v>5.0999999999999996</v>
      </c>
      <c r="G80" s="4">
        <f t="shared" si="5"/>
        <v>10200</v>
      </c>
      <c r="H80" s="4">
        <v>2000</v>
      </c>
      <c r="I80" s="330"/>
      <c r="J80" s="330"/>
      <c r="K80" s="330"/>
      <c r="L80" s="330"/>
      <c r="M80" s="330"/>
      <c r="N80" s="330"/>
      <c r="O80" s="330"/>
      <c r="P80" s="330"/>
      <c r="Q80" s="330"/>
      <c r="R80" s="330"/>
      <c r="S80" s="330"/>
      <c r="T80" s="330"/>
      <c r="U80" s="330"/>
      <c r="V80" s="330"/>
      <c r="W80" s="330"/>
      <c r="X80" s="330"/>
    </row>
    <row r="81" spans="1:24" s="329" customFormat="1" x14ac:dyDescent="0.25">
      <c r="A81" s="4">
        <v>4261</v>
      </c>
      <c r="B81" s="4" t="s">
        <v>659</v>
      </c>
      <c r="C81" s="4" t="s">
        <v>660</v>
      </c>
      <c r="D81" s="4" t="s">
        <v>9</v>
      </c>
      <c r="E81" s="4" t="s">
        <v>590</v>
      </c>
      <c r="F81" s="4">
        <v>541.5</v>
      </c>
      <c r="G81" s="4">
        <f t="shared" si="5"/>
        <v>8664000</v>
      </c>
      <c r="H81" s="4">
        <v>16000</v>
      </c>
      <c r="I81" s="330"/>
      <c r="J81" s="330"/>
      <c r="K81" s="330"/>
      <c r="L81" s="330"/>
      <c r="M81" s="330"/>
      <c r="N81" s="330"/>
      <c r="O81" s="330"/>
      <c r="P81" s="330"/>
      <c r="Q81" s="330"/>
      <c r="R81" s="330"/>
      <c r="S81" s="330"/>
      <c r="T81" s="330"/>
      <c r="U81" s="330"/>
      <c r="V81" s="330"/>
      <c r="W81" s="330"/>
      <c r="X81" s="330"/>
    </row>
    <row r="82" spans="1:24" s="329" customFormat="1" x14ac:dyDescent="0.25">
      <c r="A82" s="4">
        <v>4261</v>
      </c>
      <c r="B82" s="4" t="s">
        <v>663</v>
      </c>
      <c r="C82" s="4" t="s">
        <v>664</v>
      </c>
      <c r="D82" s="4" t="s">
        <v>9</v>
      </c>
      <c r="E82" s="4" t="s">
        <v>589</v>
      </c>
      <c r="F82" s="4">
        <v>132</v>
      </c>
      <c r="G82" s="4">
        <f t="shared" si="5"/>
        <v>52800</v>
      </c>
      <c r="H82" s="4">
        <v>400</v>
      </c>
      <c r="I82" s="330"/>
      <c r="J82" s="330"/>
      <c r="K82" s="330"/>
      <c r="L82" s="330"/>
      <c r="M82" s="330"/>
      <c r="N82" s="330"/>
      <c r="O82" s="330"/>
      <c r="P82" s="330"/>
      <c r="Q82" s="330"/>
      <c r="R82" s="330"/>
      <c r="S82" s="330"/>
      <c r="T82" s="330"/>
      <c r="U82" s="330"/>
      <c r="V82" s="330"/>
      <c r="W82" s="330"/>
      <c r="X82" s="330"/>
    </row>
    <row r="83" spans="1:24" s="329" customFormat="1" x14ac:dyDescent="0.25">
      <c r="A83" s="4">
        <v>4261</v>
      </c>
      <c r="B83" s="4" t="s">
        <v>671</v>
      </c>
      <c r="C83" s="4" t="s">
        <v>672</v>
      </c>
      <c r="D83" s="4" t="s">
        <v>9</v>
      </c>
      <c r="E83" s="4" t="s">
        <v>10</v>
      </c>
      <c r="F83" s="4">
        <v>240</v>
      </c>
      <c r="G83" s="4">
        <f t="shared" si="5"/>
        <v>24000</v>
      </c>
      <c r="H83" s="4">
        <v>100</v>
      </c>
      <c r="I83" s="330"/>
      <c r="J83" s="330"/>
      <c r="K83" s="330"/>
      <c r="L83" s="330"/>
      <c r="M83" s="330"/>
      <c r="N83" s="330"/>
      <c r="O83" s="330"/>
      <c r="P83" s="330"/>
      <c r="Q83" s="330"/>
      <c r="R83" s="330"/>
      <c r="S83" s="330"/>
      <c r="T83" s="330"/>
      <c r="U83" s="330"/>
      <c r="V83" s="330"/>
      <c r="W83" s="330"/>
      <c r="X83" s="330"/>
    </row>
    <row r="84" spans="1:24" s="329" customFormat="1" x14ac:dyDescent="0.25">
      <c r="A84" s="4">
        <v>4261</v>
      </c>
      <c r="B84" s="4" t="s">
        <v>678</v>
      </c>
      <c r="C84" s="4" t="s">
        <v>658</v>
      </c>
      <c r="D84" s="4" t="s">
        <v>9</v>
      </c>
      <c r="E84" s="4" t="s">
        <v>10</v>
      </c>
      <c r="F84" s="4">
        <v>8.0500000000000007</v>
      </c>
      <c r="G84" s="4">
        <f t="shared" si="5"/>
        <v>28175.000000000004</v>
      </c>
      <c r="H84" s="4">
        <v>3500</v>
      </c>
      <c r="I84" s="330"/>
      <c r="J84" s="330"/>
      <c r="K84" s="330"/>
      <c r="L84" s="330"/>
      <c r="M84" s="330"/>
      <c r="N84" s="330"/>
      <c r="O84" s="330"/>
      <c r="P84" s="330"/>
      <c r="Q84" s="330"/>
      <c r="R84" s="330"/>
      <c r="S84" s="330"/>
      <c r="T84" s="330"/>
      <c r="U84" s="330"/>
      <c r="V84" s="330"/>
      <c r="W84" s="330"/>
      <c r="X84" s="330"/>
    </row>
    <row r="85" spans="1:24" s="329" customFormat="1" x14ac:dyDescent="0.25">
      <c r="A85" s="4">
        <v>4261</v>
      </c>
      <c r="B85" s="4" t="s">
        <v>693</v>
      </c>
      <c r="C85" s="4" t="s">
        <v>652</v>
      </c>
      <c r="D85" s="4" t="s">
        <v>9</v>
      </c>
      <c r="E85" s="4" t="s">
        <v>10</v>
      </c>
      <c r="F85" s="4">
        <v>11.2</v>
      </c>
      <c r="G85" s="4">
        <f t="shared" si="5"/>
        <v>33600</v>
      </c>
      <c r="H85" s="4">
        <v>3000</v>
      </c>
      <c r="I85" s="330"/>
      <c r="J85" s="330"/>
      <c r="K85" s="330"/>
      <c r="L85" s="330"/>
      <c r="M85" s="330"/>
      <c r="N85" s="330"/>
      <c r="O85" s="330"/>
      <c r="P85" s="330"/>
      <c r="Q85" s="330"/>
      <c r="R85" s="330"/>
      <c r="S85" s="330"/>
      <c r="T85" s="330"/>
      <c r="U85" s="330"/>
      <c r="V85" s="330"/>
      <c r="W85" s="330"/>
      <c r="X85" s="330"/>
    </row>
    <row r="86" spans="1:24" s="329" customFormat="1" ht="15" customHeight="1" x14ac:dyDescent="0.25">
      <c r="A86" s="4">
        <v>4261</v>
      </c>
      <c r="B86" s="4" t="s">
        <v>595</v>
      </c>
      <c r="C86" s="4" t="s">
        <v>596</v>
      </c>
      <c r="D86" s="4" t="s">
        <v>9</v>
      </c>
      <c r="E86" s="4" t="s">
        <v>10</v>
      </c>
      <c r="F86" s="4">
        <v>150</v>
      </c>
      <c r="G86" s="4">
        <f t="shared" si="5"/>
        <v>60000</v>
      </c>
      <c r="H86" s="4">
        <v>400</v>
      </c>
      <c r="I86" s="330"/>
      <c r="J86" s="330"/>
      <c r="K86" s="330"/>
      <c r="L86" s="330"/>
      <c r="M86" s="330"/>
      <c r="N86" s="330"/>
      <c r="O86" s="330"/>
      <c r="P86" s="330"/>
      <c r="Q86" s="330"/>
      <c r="R86" s="330"/>
      <c r="S86" s="330"/>
      <c r="T86" s="330"/>
      <c r="U86" s="330"/>
      <c r="V86" s="330"/>
      <c r="W86" s="330"/>
      <c r="X86" s="330"/>
    </row>
    <row r="87" spans="1:24" s="329" customFormat="1" x14ac:dyDescent="0.25">
      <c r="A87" s="4">
        <v>4261</v>
      </c>
      <c r="B87" s="4" t="s">
        <v>601</v>
      </c>
      <c r="C87" s="4" t="s">
        <v>602</v>
      </c>
      <c r="D87" s="4" t="s">
        <v>9</v>
      </c>
      <c r="E87" s="4" t="s">
        <v>10</v>
      </c>
      <c r="F87" s="4">
        <v>23.4</v>
      </c>
      <c r="G87" s="4">
        <f t="shared" si="5"/>
        <v>4680</v>
      </c>
      <c r="H87" s="4">
        <v>200</v>
      </c>
      <c r="I87" s="330"/>
      <c r="J87" s="330"/>
      <c r="K87" s="330"/>
      <c r="L87" s="330"/>
      <c r="M87" s="330"/>
      <c r="N87" s="330"/>
      <c r="O87" s="330"/>
      <c r="P87" s="330"/>
      <c r="Q87" s="330"/>
      <c r="R87" s="330"/>
      <c r="S87" s="330"/>
      <c r="T87" s="330"/>
      <c r="U87" s="330"/>
      <c r="V87" s="330"/>
      <c r="W87" s="330"/>
      <c r="X87" s="330"/>
    </row>
    <row r="88" spans="1:24" s="329" customFormat="1" ht="27" x14ac:dyDescent="0.25">
      <c r="A88" s="4">
        <v>4261</v>
      </c>
      <c r="B88" s="4" t="s">
        <v>605</v>
      </c>
      <c r="C88" s="4" t="s">
        <v>606</v>
      </c>
      <c r="D88" s="4" t="s">
        <v>9</v>
      </c>
      <c r="E88" s="4" t="s">
        <v>10</v>
      </c>
      <c r="F88" s="4">
        <v>1640</v>
      </c>
      <c r="G88" s="4">
        <f t="shared" si="5"/>
        <v>82000</v>
      </c>
      <c r="H88" s="4">
        <v>50</v>
      </c>
      <c r="I88" s="330"/>
      <c r="J88" s="330"/>
      <c r="K88" s="330"/>
      <c r="L88" s="330"/>
      <c r="M88" s="330"/>
      <c r="N88" s="330"/>
      <c r="O88" s="330"/>
      <c r="P88" s="330"/>
      <c r="Q88" s="330"/>
      <c r="R88" s="330"/>
      <c r="S88" s="330"/>
      <c r="T88" s="330"/>
      <c r="U88" s="330"/>
      <c r="V88" s="330"/>
      <c r="W88" s="330"/>
      <c r="X88" s="330"/>
    </row>
    <row r="89" spans="1:24" s="329" customFormat="1" ht="15" customHeight="1" x14ac:dyDescent="0.25">
      <c r="A89" s="4">
        <v>4261</v>
      </c>
      <c r="B89" s="4" t="s">
        <v>609</v>
      </c>
      <c r="C89" s="4" t="s">
        <v>610</v>
      </c>
      <c r="D89" s="4" t="s">
        <v>9</v>
      </c>
      <c r="E89" s="4" t="s">
        <v>10</v>
      </c>
      <c r="F89" s="4">
        <v>12.72</v>
      </c>
      <c r="G89" s="4">
        <f t="shared" si="5"/>
        <v>6360</v>
      </c>
      <c r="H89" s="4">
        <v>500</v>
      </c>
      <c r="I89" s="330"/>
      <c r="J89" s="330"/>
      <c r="K89" s="330"/>
      <c r="L89" s="330"/>
      <c r="M89" s="330"/>
      <c r="N89" s="330"/>
      <c r="O89" s="330"/>
      <c r="P89" s="330"/>
      <c r="Q89" s="330"/>
      <c r="R89" s="330"/>
      <c r="S89" s="330"/>
      <c r="T89" s="330"/>
      <c r="U89" s="330"/>
      <c r="V89" s="330"/>
      <c r="W89" s="330"/>
      <c r="X89" s="330"/>
    </row>
    <row r="90" spans="1:24" s="329" customFormat="1" x14ac:dyDescent="0.25">
      <c r="A90" s="4">
        <v>4261</v>
      </c>
      <c r="B90" s="4" t="s">
        <v>613</v>
      </c>
      <c r="C90" s="4" t="s">
        <v>614</v>
      </c>
      <c r="D90" s="4" t="s">
        <v>9</v>
      </c>
      <c r="E90" s="4" t="s">
        <v>10</v>
      </c>
      <c r="F90" s="4">
        <v>43.8</v>
      </c>
      <c r="G90" s="4">
        <f t="shared" si="5"/>
        <v>8760</v>
      </c>
      <c r="H90" s="4">
        <v>200</v>
      </c>
      <c r="I90" s="330"/>
      <c r="J90" s="330"/>
      <c r="K90" s="330"/>
      <c r="L90" s="330"/>
      <c r="M90" s="330"/>
      <c r="N90" s="330"/>
      <c r="O90" s="330"/>
      <c r="P90" s="330"/>
      <c r="Q90" s="330"/>
      <c r="R90" s="330"/>
      <c r="S90" s="330"/>
      <c r="T90" s="330"/>
      <c r="U90" s="330"/>
      <c r="V90" s="330"/>
      <c r="W90" s="330"/>
      <c r="X90" s="330"/>
    </row>
    <row r="91" spans="1:24" s="329" customFormat="1" x14ac:dyDescent="0.25">
      <c r="A91" s="4">
        <v>4261</v>
      </c>
      <c r="B91" s="4" t="s">
        <v>615</v>
      </c>
      <c r="C91" s="4" t="s">
        <v>616</v>
      </c>
      <c r="D91" s="4" t="s">
        <v>9</v>
      </c>
      <c r="E91" s="4" t="s">
        <v>10</v>
      </c>
      <c r="F91" s="4">
        <v>2.5</v>
      </c>
      <c r="G91" s="4">
        <f t="shared" si="5"/>
        <v>10000</v>
      </c>
      <c r="H91" s="4">
        <v>4000</v>
      </c>
      <c r="I91" s="330"/>
      <c r="J91" s="330"/>
      <c r="K91" s="330"/>
      <c r="L91" s="330"/>
      <c r="M91" s="330"/>
      <c r="N91" s="330"/>
      <c r="O91" s="330"/>
      <c r="P91" s="330"/>
      <c r="Q91" s="330"/>
      <c r="R91" s="330"/>
      <c r="S91" s="330"/>
      <c r="T91" s="330"/>
      <c r="U91" s="330"/>
      <c r="V91" s="330"/>
      <c r="W91" s="330"/>
      <c r="X91" s="330"/>
    </row>
    <row r="92" spans="1:24" s="329" customFormat="1" ht="15" customHeight="1" x14ac:dyDescent="0.25">
      <c r="A92" s="4">
        <v>4261</v>
      </c>
      <c r="B92" s="4" t="s">
        <v>617</v>
      </c>
      <c r="C92" s="4" t="s">
        <v>618</v>
      </c>
      <c r="D92" s="4" t="s">
        <v>9</v>
      </c>
      <c r="E92" s="4" t="s">
        <v>590</v>
      </c>
      <c r="F92" s="4">
        <v>1524</v>
      </c>
      <c r="G92" s="4">
        <f t="shared" si="5"/>
        <v>15240</v>
      </c>
      <c r="H92" s="4">
        <v>10</v>
      </c>
      <c r="I92" s="330"/>
      <c r="J92" s="330"/>
      <c r="K92" s="330"/>
      <c r="L92" s="330"/>
      <c r="M92" s="330"/>
      <c r="N92" s="330"/>
      <c r="O92" s="330"/>
      <c r="P92" s="330"/>
      <c r="Q92" s="330"/>
      <c r="R92" s="330"/>
      <c r="S92" s="330"/>
      <c r="T92" s="330"/>
      <c r="U92" s="330"/>
      <c r="V92" s="330"/>
      <c r="W92" s="330"/>
      <c r="X92" s="330"/>
    </row>
    <row r="93" spans="1:24" s="329" customFormat="1" ht="15" customHeight="1" x14ac:dyDescent="0.25">
      <c r="A93" s="4">
        <v>4261</v>
      </c>
      <c r="B93" s="4" t="s">
        <v>619</v>
      </c>
      <c r="C93" s="4" t="s">
        <v>620</v>
      </c>
      <c r="D93" s="4" t="s">
        <v>9</v>
      </c>
      <c r="E93" s="4" t="s">
        <v>10</v>
      </c>
      <c r="F93" s="4">
        <v>252</v>
      </c>
      <c r="G93" s="4">
        <f t="shared" si="5"/>
        <v>252000</v>
      </c>
      <c r="H93" s="4">
        <v>1000</v>
      </c>
      <c r="I93" s="330"/>
      <c r="J93" s="330"/>
      <c r="K93" s="330"/>
      <c r="L93" s="330"/>
      <c r="M93" s="330"/>
      <c r="N93" s="330"/>
      <c r="O93" s="330"/>
      <c r="P93" s="330"/>
      <c r="Q93" s="330"/>
      <c r="R93" s="330"/>
      <c r="S93" s="330"/>
      <c r="T93" s="330"/>
      <c r="U93" s="330"/>
      <c r="V93" s="330"/>
      <c r="W93" s="330"/>
      <c r="X93" s="330"/>
    </row>
    <row r="94" spans="1:24" s="329" customFormat="1" ht="15" customHeight="1" x14ac:dyDescent="0.25">
      <c r="A94" s="4">
        <v>4261</v>
      </c>
      <c r="B94" s="4" t="s">
        <v>621</v>
      </c>
      <c r="C94" s="4" t="s">
        <v>622</v>
      </c>
      <c r="D94" s="4" t="s">
        <v>9</v>
      </c>
      <c r="E94" s="4" t="s">
        <v>10</v>
      </c>
      <c r="F94" s="4">
        <v>460</v>
      </c>
      <c r="G94" s="4">
        <f t="shared" si="5"/>
        <v>13800</v>
      </c>
      <c r="H94" s="4">
        <v>30</v>
      </c>
      <c r="I94" s="330"/>
      <c r="J94" s="330"/>
      <c r="K94" s="330"/>
      <c r="L94" s="330"/>
      <c r="M94" s="330"/>
      <c r="N94" s="330"/>
      <c r="O94" s="330"/>
      <c r="P94" s="330"/>
      <c r="Q94" s="330"/>
      <c r="R94" s="330"/>
      <c r="S94" s="330"/>
      <c r="T94" s="330"/>
      <c r="U94" s="330"/>
      <c r="V94" s="330"/>
      <c r="W94" s="330"/>
      <c r="X94" s="330"/>
    </row>
    <row r="95" spans="1:24" s="329" customFormat="1" ht="15" customHeight="1" x14ac:dyDescent="0.25">
      <c r="A95" s="4">
        <v>4261</v>
      </c>
      <c r="B95" s="4" t="s">
        <v>627</v>
      </c>
      <c r="C95" s="4" t="s">
        <v>628</v>
      </c>
      <c r="D95" s="4" t="s">
        <v>9</v>
      </c>
      <c r="E95" s="4" t="s">
        <v>10</v>
      </c>
      <c r="F95" s="4">
        <v>49.44</v>
      </c>
      <c r="G95" s="4">
        <f t="shared" si="5"/>
        <v>4944</v>
      </c>
      <c r="H95" s="4">
        <v>100</v>
      </c>
      <c r="I95" s="330"/>
      <c r="J95" s="330"/>
      <c r="K95" s="330"/>
      <c r="L95" s="330"/>
      <c r="M95" s="330"/>
      <c r="N95" s="330"/>
      <c r="O95" s="330"/>
      <c r="P95" s="330"/>
      <c r="Q95" s="330"/>
      <c r="R95" s="330"/>
      <c r="S95" s="330"/>
      <c r="T95" s="330"/>
      <c r="U95" s="330"/>
      <c r="V95" s="330"/>
      <c r="W95" s="330"/>
      <c r="X95" s="330"/>
    </row>
    <row r="96" spans="1:24" s="329" customFormat="1" ht="15" customHeight="1" x14ac:dyDescent="0.25">
      <c r="A96" s="4">
        <v>4261</v>
      </c>
      <c r="B96" s="4" t="s">
        <v>631</v>
      </c>
      <c r="C96" s="4" t="s">
        <v>632</v>
      </c>
      <c r="D96" s="4" t="s">
        <v>9</v>
      </c>
      <c r="E96" s="4" t="s">
        <v>10</v>
      </c>
      <c r="F96" s="4">
        <v>990</v>
      </c>
      <c r="G96" s="4">
        <f t="shared" si="5"/>
        <v>198000</v>
      </c>
      <c r="H96" s="4">
        <v>200</v>
      </c>
      <c r="I96" s="330"/>
      <c r="J96" s="330"/>
      <c r="K96" s="330"/>
      <c r="L96" s="330"/>
      <c r="M96" s="330"/>
      <c r="N96" s="330"/>
      <c r="O96" s="330"/>
      <c r="P96" s="330"/>
      <c r="Q96" s="330"/>
      <c r="R96" s="330"/>
      <c r="S96" s="330"/>
      <c r="T96" s="330"/>
      <c r="U96" s="330"/>
      <c r="V96" s="330"/>
      <c r="W96" s="330"/>
      <c r="X96" s="330"/>
    </row>
    <row r="97" spans="1:24" s="329" customFormat="1" ht="15" customHeight="1" x14ac:dyDescent="0.25">
      <c r="A97" s="4">
        <v>4261</v>
      </c>
      <c r="B97" s="4" t="s">
        <v>637</v>
      </c>
      <c r="C97" s="4" t="s">
        <v>596</v>
      </c>
      <c r="D97" s="4" t="s">
        <v>9</v>
      </c>
      <c r="E97" s="4" t="s">
        <v>10</v>
      </c>
      <c r="F97" s="4">
        <v>16662</v>
      </c>
      <c r="G97" s="4">
        <f t="shared" si="5"/>
        <v>2499300</v>
      </c>
      <c r="H97" s="4">
        <v>150</v>
      </c>
      <c r="I97" s="330"/>
      <c r="J97" s="330"/>
      <c r="K97" s="330"/>
      <c r="L97" s="330"/>
      <c r="M97" s="330"/>
      <c r="N97" s="330"/>
      <c r="O97" s="330"/>
      <c r="P97" s="330"/>
      <c r="Q97" s="330"/>
      <c r="R97" s="330"/>
      <c r="S97" s="330"/>
      <c r="T97" s="330"/>
      <c r="U97" s="330"/>
      <c r="V97" s="330"/>
      <c r="W97" s="330"/>
      <c r="X97" s="330"/>
    </row>
    <row r="98" spans="1:24" s="329" customFormat="1" ht="15" customHeight="1" x14ac:dyDescent="0.25">
      <c r="A98" s="4">
        <v>4261</v>
      </c>
      <c r="B98" s="4" t="s">
        <v>638</v>
      </c>
      <c r="C98" s="4" t="s">
        <v>639</v>
      </c>
      <c r="D98" s="4" t="s">
        <v>9</v>
      </c>
      <c r="E98" s="4" t="s">
        <v>10</v>
      </c>
      <c r="F98" s="4">
        <v>3960</v>
      </c>
      <c r="G98" s="4">
        <f t="shared" si="5"/>
        <v>79200</v>
      </c>
      <c r="H98" s="4">
        <v>20</v>
      </c>
      <c r="I98" s="330"/>
      <c r="J98" s="330"/>
      <c r="K98" s="330"/>
      <c r="L98" s="330"/>
      <c r="M98" s="330"/>
      <c r="N98" s="330"/>
      <c r="O98" s="330"/>
      <c r="P98" s="330"/>
      <c r="Q98" s="330"/>
      <c r="R98" s="330"/>
      <c r="S98" s="330"/>
      <c r="T98" s="330"/>
      <c r="U98" s="330"/>
      <c r="V98" s="330"/>
      <c r="W98" s="330"/>
      <c r="X98" s="330"/>
    </row>
    <row r="99" spans="1:24" s="329" customFormat="1" ht="15" customHeight="1" x14ac:dyDescent="0.25">
      <c r="A99" s="4">
        <v>4261</v>
      </c>
      <c r="B99" s="4" t="s">
        <v>642</v>
      </c>
      <c r="C99" s="4" t="s">
        <v>643</v>
      </c>
      <c r="D99" s="4" t="s">
        <v>9</v>
      </c>
      <c r="E99" s="4" t="s">
        <v>10</v>
      </c>
      <c r="F99" s="4">
        <v>88</v>
      </c>
      <c r="G99" s="4">
        <f t="shared" si="5"/>
        <v>26400</v>
      </c>
      <c r="H99" s="4">
        <v>300</v>
      </c>
      <c r="I99" s="330"/>
      <c r="J99" s="330"/>
      <c r="K99" s="330"/>
      <c r="L99" s="330"/>
      <c r="M99" s="330"/>
      <c r="N99" s="330"/>
      <c r="O99" s="330"/>
      <c r="P99" s="330"/>
      <c r="Q99" s="330"/>
      <c r="R99" s="330"/>
      <c r="S99" s="330"/>
      <c r="T99" s="330"/>
      <c r="U99" s="330"/>
      <c r="V99" s="330"/>
      <c r="W99" s="330"/>
      <c r="X99" s="330"/>
    </row>
    <row r="100" spans="1:24" s="329" customFormat="1" ht="15" customHeight="1" x14ac:dyDescent="0.25">
      <c r="A100" s="4">
        <v>4261</v>
      </c>
      <c r="B100" s="4" t="s">
        <v>644</v>
      </c>
      <c r="C100" s="4" t="s">
        <v>645</v>
      </c>
      <c r="D100" s="4" t="s">
        <v>9</v>
      </c>
      <c r="E100" s="4" t="s">
        <v>10</v>
      </c>
      <c r="F100" s="4">
        <v>720</v>
      </c>
      <c r="G100" s="4">
        <f t="shared" si="5"/>
        <v>14400</v>
      </c>
      <c r="H100" s="4">
        <v>20</v>
      </c>
      <c r="I100" s="330"/>
      <c r="J100" s="330"/>
      <c r="K100" s="330"/>
      <c r="L100" s="330"/>
      <c r="M100" s="330"/>
      <c r="N100" s="330"/>
      <c r="O100" s="330"/>
      <c r="P100" s="330"/>
      <c r="Q100" s="330"/>
      <c r="R100" s="330"/>
      <c r="S100" s="330"/>
      <c r="T100" s="330"/>
      <c r="U100" s="330"/>
      <c r="V100" s="330"/>
      <c r="W100" s="330"/>
      <c r="X100" s="330"/>
    </row>
    <row r="101" spans="1:24" s="329" customFormat="1" ht="15" customHeight="1" x14ac:dyDescent="0.25">
      <c r="A101" s="4">
        <v>4261</v>
      </c>
      <c r="B101" s="4" t="s">
        <v>646</v>
      </c>
      <c r="C101" s="4" t="s">
        <v>647</v>
      </c>
      <c r="D101" s="4" t="s">
        <v>9</v>
      </c>
      <c r="E101" s="4" t="s">
        <v>10</v>
      </c>
      <c r="F101" s="4">
        <v>29.28</v>
      </c>
      <c r="G101" s="4">
        <f t="shared" si="5"/>
        <v>14640</v>
      </c>
      <c r="H101" s="4">
        <v>500</v>
      </c>
      <c r="I101" s="330"/>
      <c r="J101" s="330"/>
      <c r="K101" s="330"/>
      <c r="L101" s="330"/>
      <c r="M101" s="330"/>
      <c r="N101" s="330"/>
      <c r="O101" s="330"/>
      <c r="P101" s="330"/>
      <c r="Q101" s="330"/>
      <c r="R101" s="330"/>
      <c r="S101" s="330"/>
      <c r="T101" s="330"/>
      <c r="U101" s="330"/>
      <c r="V101" s="330"/>
      <c r="W101" s="330"/>
      <c r="X101" s="330"/>
    </row>
    <row r="102" spans="1:24" s="329" customFormat="1" x14ac:dyDescent="0.25">
      <c r="A102" s="4">
        <v>4261</v>
      </c>
      <c r="B102" s="4" t="s">
        <v>648</v>
      </c>
      <c r="C102" s="4" t="s">
        <v>596</v>
      </c>
      <c r="D102" s="4" t="s">
        <v>9</v>
      </c>
      <c r="E102" s="4" t="s">
        <v>10</v>
      </c>
      <c r="F102" s="4">
        <v>956.4</v>
      </c>
      <c r="G102" s="4">
        <f t="shared" si="5"/>
        <v>95640</v>
      </c>
      <c r="H102" s="4">
        <v>100</v>
      </c>
      <c r="I102" s="330"/>
      <c r="J102" s="330"/>
      <c r="K102" s="330"/>
      <c r="L102" s="330"/>
      <c r="M102" s="330"/>
      <c r="N102" s="330"/>
      <c r="O102" s="330"/>
      <c r="P102" s="330"/>
      <c r="Q102" s="330"/>
      <c r="R102" s="330"/>
      <c r="S102" s="330"/>
      <c r="T102" s="330"/>
      <c r="U102" s="330"/>
      <c r="V102" s="330"/>
      <c r="W102" s="330"/>
      <c r="X102" s="330"/>
    </row>
    <row r="103" spans="1:24" s="329" customFormat="1" ht="15" customHeight="1" x14ac:dyDescent="0.25">
      <c r="A103" s="4">
        <v>4261</v>
      </c>
      <c r="B103" s="4" t="s">
        <v>649</v>
      </c>
      <c r="C103" s="4" t="s">
        <v>650</v>
      </c>
      <c r="D103" s="4" t="s">
        <v>9</v>
      </c>
      <c r="E103" s="4" t="s">
        <v>10</v>
      </c>
      <c r="F103" s="4">
        <v>316.8</v>
      </c>
      <c r="G103" s="4">
        <f t="shared" si="5"/>
        <v>63360</v>
      </c>
      <c r="H103" s="4">
        <v>200</v>
      </c>
      <c r="I103" s="330"/>
      <c r="J103" s="330"/>
      <c r="K103" s="330"/>
      <c r="L103" s="330"/>
      <c r="M103" s="330"/>
      <c r="N103" s="330"/>
      <c r="O103" s="330"/>
      <c r="P103" s="330"/>
      <c r="Q103" s="330"/>
      <c r="R103" s="330"/>
      <c r="S103" s="330"/>
      <c r="T103" s="330"/>
      <c r="U103" s="330"/>
      <c r="V103" s="330"/>
      <c r="W103" s="330"/>
      <c r="X103" s="330"/>
    </row>
    <row r="104" spans="1:24" s="329" customFormat="1" ht="15" customHeight="1" x14ac:dyDescent="0.25">
      <c r="A104" s="4">
        <v>4261</v>
      </c>
      <c r="B104" s="4" t="s">
        <v>653</v>
      </c>
      <c r="C104" s="4" t="s">
        <v>654</v>
      </c>
      <c r="D104" s="4" t="s">
        <v>9</v>
      </c>
      <c r="E104" s="4" t="s">
        <v>10</v>
      </c>
      <c r="F104" s="4">
        <v>11.1</v>
      </c>
      <c r="G104" s="4">
        <f t="shared" si="5"/>
        <v>2220</v>
      </c>
      <c r="H104" s="4">
        <v>200</v>
      </c>
      <c r="I104" s="330"/>
      <c r="J104" s="330"/>
      <c r="K104" s="330"/>
      <c r="L104" s="330"/>
      <c r="M104" s="330"/>
      <c r="N104" s="330"/>
      <c r="O104" s="330"/>
      <c r="P104" s="330"/>
      <c r="Q104" s="330"/>
      <c r="R104" s="330"/>
      <c r="S104" s="330"/>
      <c r="T104" s="330"/>
      <c r="U104" s="330"/>
      <c r="V104" s="330"/>
      <c r="W104" s="330"/>
      <c r="X104" s="330"/>
    </row>
    <row r="105" spans="1:24" s="329" customFormat="1" ht="15" customHeight="1" x14ac:dyDescent="0.25">
      <c r="A105" s="4">
        <v>4261</v>
      </c>
      <c r="B105" s="4" t="s">
        <v>655</v>
      </c>
      <c r="C105" s="4" t="s">
        <v>656</v>
      </c>
      <c r="D105" s="4" t="s">
        <v>9</v>
      </c>
      <c r="E105" s="4" t="s">
        <v>10</v>
      </c>
      <c r="F105" s="4">
        <v>1800</v>
      </c>
      <c r="G105" s="4">
        <f t="shared" si="5"/>
        <v>270000</v>
      </c>
      <c r="H105" s="4">
        <v>150</v>
      </c>
      <c r="I105" s="330"/>
      <c r="J105" s="330"/>
      <c r="K105" s="330"/>
      <c r="L105" s="330"/>
      <c r="M105" s="330"/>
      <c r="N105" s="330"/>
      <c r="O105" s="330"/>
      <c r="P105" s="330"/>
      <c r="Q105" s="330"/>
      <c r="R105" s="330"/>
      <c r="S105" s="330"/>
      <c r="T105" s="330"/>
      <c r="U105" s="330"/>
      <c r="V105" s="330"/>
      <c r="W105" s="330"/>
      <c r="X105" s="330"/>
    </row>
    <row r="106" spans="1:24" s="329" customFormat="1" ht="27" x14ac:dyDescent="0.25">
      <c r="A106" s="4">
        <v>4261</v>
      </c>
      <c r="B106" s="4" t="s">
        <v>661</v>
      </c>
      <c r="C106" s="4" t="s">
        <v>662</v>
      </c>
      <c r="D106" s="4" t="s">
        <v>9</v>
      </c>
      <c r="E106" s="4" t="s">
        <v>10</v>
      </c>
      <c r="F106" s="4">
        <v>1360</v>
      </c>
      <c r="G106" s="4">
        <f t="shared" si="5"/>
        <v>40800</v>
      </c>
      <c r="H106" s="4">
        <v>30</v>
      </c>
      <c r="I106" s="330"/>
      <c r="J106" s="330"/>
      <c r="K106" s="330"/>
      <c r="L106" s="330"/>
      <c r="M106" s="330"/>
      <c r="N106" s="330"/>
      <c r="O106" s="330"/>
      <c r="P106" s="330"/>
      <c r="Q106" s="330"/>
      <c r="R106" s="330"/>
      <c r="S106" s="330"/>
      <c r="T106" s="330"/>
      <c r="U106" s="330"/>
      <c r="V106" s="330"/>
      <c r="W106" s="330"/>
      <c r="X106" s="330"/>
    </row>
    <row r="107" spans="1:24" s="329" customFormat="1" ht="15" customHeight="1" x14ac:dyDescent="0.25">
      <c r="A107" s="4">
        <v>4261</v>
      </c>
      <c r="B107" s="4" t="s">
        <v>665</v>
      </c>
      <c r="C107" s="4" t="s">
        <v>666</v>
      </c>
      <c r="D107" s="4" t="s">
        <v>9</v>
      </c>
      <c r="E107" s="4" t="s">
        <v>10</v>
      </c>
      <c r="F107" s="4">
        <v>4950</v>
      </c>
      <c r="G107" s="4">
        <f t="shared" si="5"/>
        <v>49500</v>
      </c>
      <c r="H107" s="4">
        <v>10</v>
      </c>
      <c r="I107" s="330"/>
      <c r="J107" s="330"/>
      <c r="K107" s="330"/>
      <c r="L107" s="330"/>
      <c r="M107" s="330"/>
      <c r="N107" s="330"/>
      <c r="O107" s="330"/>
      <c r="P107" s="330"/>
      <c r="Q107" s="330"/>
      <c r="R107" s="330"/>
      <c r="S107" s="330"/>
      <c r="T107" s="330"/>
      <c r="U107" s="330"/>
      <c r="V107" s="330"/>
      <c r="W107" s="330"/>
      <c r="X107" s="330"/>
    </row>
    <row r="108" spans="1:24" s="329" customFormat="1" ht="15" customHeight="1" x14ac:dyDescent="0.25">
      <c r="A108" s="4">
        <v>4261</v>
      </c>
      <c r="B108" s="4" t="s">
        <v>667</v>
      </c>
      <c r="C108" s="4" t="s">
        <v>668</v>
      </c>
      <c r="D108" s="4" t="s">
        <v>9</v>
      </c>
      <c r="E108" s="4" t="s">
        <v>10</v>
      </c>
      <c r="F108" s="4">
        <v>78</v>
      </c>
      <c r="G108" s="4">
        <f t="shared" si="5"/>
        <v>7800</v>
      </c>
      <c r="H108" s="4">
        <v>100</v>
      </c>
      <c r="I108" s="330"/>
      <c r="J108" s="330"/>
      <c r="K108" s="330"/>
      <c r="L108" s="330"/>
      <c r="M108" s="330"/>
      <c r="N108" s="330"/>
      <c r="O108" s="330"/>
      <c r="P108" s="330"/>
      <c r="Q108" s="330"/>
      <c r="R108" s="330"/>
      <c r="S108" s="330"/>
      <c r="T108" s="330"/>
      <c r="U108" s="330"/>
      <c r="V108" s="330"/>
      <c r="W108" s="330"/>
      <c r="X108" s="330"/>
    </row>
    <row r="109" spans="1:24" s="329" customFormat="1" ht="15" customHeight="1" x14ac:dyDescent="0.25">
      <c r="A109" s="4">
        <v>4261</v>
      </c>
      <c r="B109" s="4" t="s">
        <v>669</v>
      </c>
      <c r="C109" s="4" t="s">
        <v>670</v>
      </c>
      <c r="D109" s="4" t="s">
        <v>9</v>
      </c>
      <c r="E109" s="4" t="s">
        <v>10</v>
      </c>
      <c r="F109" s="4">
        <v>56.1</v>
      </c>
      <c r="G109" s="4">
        <f t="shared" si="5"/>
        <v>44880</v>
      </c>
      <c r="H109" s="4">
        <v>800</v>
      </c>
      <c r="I109" s="330"/>
      <c r="J109" s="330"/>
      <c r="K109" s="330"/>
      <c r="L109" s="330"/>
      <c r="M109" s="330"/>
      <c r="N109" s="330"/>
      <c r="O109" s="330"/>
      <c r="P109" s="330"/>
      <c r="Q109" s="330"/>
      <c r="R109" s="330"/>
      <c r="S109" s="330"/>
      <c r="T109" s="330"/>
      <c r="U109" s="330"/>
      <c r="V109" s="330"/>
      <c r="W109" s="330"/>
      <c r="X109" s="330"/>
    </row>
    <row r="110" spans="1:24" s="329" customFormat="1" ht="15" customHeight="1" x14ac:dyDescent="0.25">
      <c r="A110" s="4">
        <v>4261</v>
      </c>
      <c r="B110" s="4" t="s">
        <v>673</v>
      </c>
      <c r="C110" s="4" t="s">
        <v>645</v>
      </c>
      <c r="D110" s="4" t="s">
        <v>9</v>
      </c>
      <c r="E110" s="4" t="s">
        <v>10</v>
      </c>
      <c r="F110" s="4">
        <v>2400</v>
      </c>
      <c r="G110" s="4">
        <f t="shared" si="5"/>
        <v>72000</v>
      </c>
      <c r="H110" s="4">
        <v>30</v>
      </c>
      <c r="I110" s="330"/>
      <c r="J110" s="330"/>
      <c r="K110" s="330"/>
      <c r="L110" s="330"/>
      <c r="M110" s="330"/>
      <c r="N110" s="330"/>
      <c r="O110" s="330"/>
      <c r="P110" s="330"/>
      <c r="Q110" s="330"/>
      <c r="R110" s="330"/>
      <c r="S110" s="330"/>
      <c r="T110" s="330"/>
      <c r="U110" s="330"/>
      <c r="V110" s="330"/>
      <c r="W110" s="330"/>
      <c r="X110" s="330"/>
    </row>
    <row r="111" spans="1:24" s="329" customFormat="1" ht="15" customHeight="1" x14ac:dyDescent="0.25">
      <c r="A111" s="4">
        <v>4261</v>
      </c>
      <c r="B111" s="4" t="s">
        <v>674</v>
      </c>
      <c r="C111" s="4" t="s">
        <v>675</v>
      </c>
      <c r="D111" s="4" t="s">
        <v>9</v>
      </c>
      <c r="E111" s="4" t="s">
        <v>10</v>
      </c>
      <c r="F111" s="4">
        <v>891</v>
      </c>
      <c r="G111" s="4">
        <f t="shared" si="5"/>
        <v>89100</v>
      </c>
      <c r="H111" s="4">
        <v>100</v>
      </c>
      <c r="I111" s="330"/>
      <c r="J111" s="330"/>
      <c r="K111" s="330"/>
      <c r="L111" s="330"/>
      <c r="M111" s="330"/>
      <c r="N111" s="330"/>
      <c r="O111" s="330"/>
      <c r="P111" s="330"/>
      <c r="Q111" s="330"/>
      <c r="R111" s="330"/>
      <c r="S111" s="330"/>
      <c r="T111" s="330"/>
      <c r="U111" s="330"/>
      <c r="V111" s="330"/>
      <c r="W111" s="330"/>
      <c r="X111" s="330"/>
    </row>
    <row r="112" spans="1:24" s="329" customFormat="1" ht="15" customHeight="1" x14ac:dyDescent="0.25">
      <c r="A112" s="4">
        <v>4261</v>
      </c>
      <c r="B112" s="4" t="s">
        <v>676</v>
      </c>
      <c r="C112" s="4" t="s">
        <v>677</v>
      </c>
      <c r="D112" s="4" t="s">
        <v>9</v>
      </c>
      <c r="E112" s="4" t="s">
        <v>10</v>
      </c>
      <c r="F112" s="4">
        <v>5.85</v>
      </c>
      <c r="G112" s="4">
        <f t="shared" si="5"/>
        <v>351000</v>
      </c>
      <c r="H112" s="4">
        <v>60000</v>
      </c>
      <c r="I112" s="330"/>
      <c r="J112" s="330"/>
      <c r="K112" s="330"/>
      <c r="L112" s="330"/>
      <c r="M112" s="330"/>
      <c r="N112" s="330"/>
      <c r="O112" s="330"/>
      <c r="P112" s="330"/>
      <c r="Q112" s="330"/>
      <c r="R112" s="330"/>
      <c r="S112" s="330"/>
      <c r="T112" s="330"/>
      <c r="U112" s="330"/>
      <c r="V112" s="330"/>
      <c r="W112" s="330"/>
      <c r="X112" s="330"/>
    </row>
    <row r="113" spans="1:24" s="329" customFormat="1" ht="15" customHeight="1" x14ac:dyDescent="0.25">
      <c r="A113" s="4">
        <v>4261</v>
      </c>
      <c r="B113" s="4" t="s">
        <v>679</v>
      </c>
      <c r="C113" s="4" t="s">
        <v>680</v>
      </c>
      <c r="D113" s="4" t="s">
        <v>9</v>
      </c>
      <c r="E113" s="4" t="s">
        <v>10</v>
      </c>
      <c r="F113" s="4">
        <v>14.88</v>
      </c>
      <c r="G113" s="4">
        <f t="shared" si="5"/>
        <v>74400</v>
      </c>
      <c r="H113" s="4">
        <v>5000</v>
      </c>
      <c r="I113" s="330"/>
      <c r="J113" s="330"/>
      <c r="K113" s="330"/>
      <c r="L113" s="330"/>
      <c r="M113" s="330"/>
      <c r="N113" s="330"/>
      <c r="O113" s="330"/>
      <c r="P113" s="330"/>
      <c r="Q113" s="330"/>
      <c r="R113" s="330"/>
      <c r="S113" s="330"/>
      <c r="T113" s="330"/>
      <c r="U113" s="330"/>
      <c r="V113" s="330"/>
      <c r="W113" s="330"/>
      <c r="X113" s="330"/>
    </row>
    <row r="114" spans="1:24" s="329" customFormat="1" ht="15" customHeight="1" x14ac:dyDescent="0.25">
      <c r="A114" s="4">
        <v>4261</v>
      </c>
      <c r="B114" s="4" t="s">
        <v>681</v>
      </c>
      <c r="C114" s="4" t="s">
        <v>666</v>
      </c>
      <c r="D114" s="4" t="s">
        <v>9</v>
      </c>
      <c r="E114" s="4" t="s">
        <v>10</v>
      </c>
      <c r="F114" s="4">
        <v>7920</v>
      </c>
      <c r="G114" s="4">
        <f t="shared" si="5"/>
        <v>79200</v>
      </c>
      <c r="H114" s="4">
        <v>10</v>
      </c>
      <c r="I114" s="330"/>
      <c r="J114" s="330"/>
      <c r="K114" s="330"/>
      <c r="L114" s="330"/>
      <c r="M114" s="330"/>
      <c r="N114" s="330"/>
      <c r="O114" s="330"/>
      <c r="P114" s="330"/>
      <c r="Q114" s="330"/>
      <c r="R114" s="330"/>
      <c r="S114" s="330"/>
      <c r="T114" s="330"/>
      <c r="U114" s="330"/>
      <c r="V114" s="330"/>
      <c r="W114" s="330"/>
      <c r="X114" s="330"/>
    </row>
    <row r="115" spans="1:24" s="329" customFormat="1" ht="15" customHeight="1" x14ac:dyDescent="0.25">
      <c r="A115" s="4">
        <v>4261</v>
      </c>
      <c r="B115" s="4" t="s">
        <v>682</v>
      </c>
      <c r="C115" s="4" t="s">
        <v>683</v>
      </c>
      <c r="D115" s="4" t="s">
        <v>9</v>
      </c>
      <c r="E115" s="4" t="s">
        <v>10</v>
      </c>
      <c r="F115" s="4">
        <v>26</v>
      </c>
      <c r="G115" s="4">
        <f t="shared" si="5"/>
        <v>15600</v>
      </c>
      <c r="H115" s="4">
        <v>600</v>
      </c>
      <c r="I115" s="330"/>
      <c r="J115" s="330"/>
      <c r="K115" s="330"/>
      <c r="L115" s="330"/>
      <c r="M115" s="330"/>
      <c r="N115" s="330"/>
      <c r="O115" s="330"/>
      <c r="P115" s="330"/>
      <c r="Q115" s="330"/>
      <c r="R115" s="330"/>
      <c r="S115" s="330"/>
      <c r="T115" s="330"/>
      <c r="U115" s="330"/>
      <c r="V115" s="330"/>
      <c r="W115" s="330"/>
      <c r="X115" s="330"/>
    </row>
    <row r="116" spans="1:24" s="329" customFormat="1" ht="15" customHeight="1" x14ac:dyDescent="0.25">
      <c r="A116" s="4">
        <v>4261</v>
      </c>
      <c r="B116" s="4" t="s">
        <v>684</v>
      </c>
      <c r="C116" s="4" t="s">
        <v>685</v>
      </c>
      <c r="D116" s="4" t="s">
        <v>9</v>
      </c>
      <c r="E116" s="4" t="s">
        <v>10</v>
      </c>
      <c r="F116" s="4">
        <v>30</v>
      </c>
      <c r="G116" s="4">
        <f t="shared" si="5"/>
        <v>3000</v>
      </c>
      <c r="H116" s="4">
        <v>100</v>
      </c>
      <c r="I116" s="330"/>
      <c r="J116" s="330"/>
      <c r="K116" s="330"/>
      <c r="L116" s="330"/>
      <c r="M116" s="330"/>
      <c r="N116" s="330"/>
      <c r="O116" s="330"/>
      <c r="P116" s="330"/>
      <c r="Q116" s="330"/>
      <c r="R116" s="330"/>
      <c r="S116" s="330"/>
      <c r="T116" s="330"/>
      <c r="U116" s="330"/>
      <c r="V116" s="330"/>
      <c r="W116" s="330"/>
      <c r="X116" s="330"/>
    </row>
    <row r="117" spans="1:24" s="329" customFormat="1" ht="15" customHeight="1" x14ac:dyDescent="0.25">
      <c r="A117" s="4">
        <v>4261</v>
      </c>
      <c r="B117" s="4" t="s">
        <v>686</v>
      </c>
      <c r="C117" s="4" t="s">
        <v>620</v>
      </c>
      <c r="D117" s="4" t="s">
        <v>9</v>
      </c>
      <c r="E117" s="4" t="s">
        <v>10</v>
      </c>
      <c r="F117" s="4">
        <v>526.79999999999995</v>
      </c>
      <c r="G117" s="4">
        <f t="shared" si="5"/>
        <v>526800</v>
      </c>
      <c r="H117" s="4">
        <v>1000</v>
      </c>
      <c r="I117" s="330"/>
      <c r="J117" s="330"/>
      <c r="K117" s="330"/>
      <c r="L117" s="330"/>
      <c r="M117" s="330"/>
      <c r="N117" s="330"/>
      <c r="O117" s="330"/>
      <c r="P117" s="330"/>
      <c r="Q117" s="330"/>
      <c r="R117" s="330"/>
      <c r="S117" s="330"/>
      <c r="T117" s="330"/>
      <c r="U117" s="330"/>
      <c r="V117" s="330"/>
      <c r="W117" s="330"/>
      <c r="X117" s="330"/>
    </row>
    <row r="118" spans="1:24" s="329" customFormat="1" ht="15" customHeight="1" x14ac:dyDescent="0.25">
      <c r="A118" s="4">
        <v>4261</v>
      </c>
      <c r="B118" s="4" t="s">
        <v>687</v>
      </c>
      <c r="C118" s="4" t="s">
        <v>688</v>
      </c>
      <c r="D118" s="4" t="s">
        <v>9</v>
      </c>
      <c r="E118" s="4" t="s">
        <v>10</v>
      </c>
      <c r="F118" s="4">
        <v>57</v>
      </c>
      <c r="G118" s="4">
        <f t="shared" si="5"/>
        <v>5700</v>
      </c>
      <c r="H118" s="4">
        <v>100</v>
      </c>
      <c r="I118" s="330"/>
      <c r="J118" s="330"/>
      <c r="K118" s="330"/>
      <c r="L118" s="330"/>
      <c r="M118" s="330"/>
      <c r="N118" s="330"/>
      <c r="O118" s="330"/>
      <c r="P118" s="330"/>
      <c r="Q118" s="330"/>
      <c r="R118" s="330"/>
      <c r="S118" s="330"/>
      <c r="T118" s="330"/>
      <c r="U118" s="330"/>
      <c r="V118" s="330"/>
      <c r="W118" s="330"/>
      <c r="X118" s="330"/>
    </row>
    <row r="119" spans="1:24" s="329" customFormat="1" ht="15" customHeight="1" x14ac:dyDescent="0.25">
      <c r="A119" s="4">
        <v>4261</v>
      </c>
      <c r="B119" s="4" t="s">
        <v>689</v>
      </c>
      <c r="C119" s="4" t="s">
        <v>690</v>
      </c>
      <c r="D119" s="4" t="s">
        <v>9</v>
      </c>
      <c r="E119" s="4" t="s">
        <v>10</v>
      </c>
      <c r="F119" s="4">
        <v>76.8</v>
      </c>
      <c r="G119" s="4">
        <f t="shared" si="5"/>
        <v>3840</v>
      </c>
      <c r="H119" s="4">
        <v>50</v>
      </c>
      <c r="I119" s="330"/>
      <c r="J119" s="330"/>
      <c r="K119" s="330"/>
      <c r="L119" s="330"/>
      <c r="M119" s="330"/>
      <c r="N119" s="330"/>
      <c r="O119" s="330"/>
      <c r="P119" s="330"/>
      <c r="Q119" s="330"/>
      <c r="R119" s="330"/>
      <c r="S119" s="330"/>
      <c r="T119" s="330"/>
      <c r="U119" s="330"/>
      <c r="V119" s="330"/>
      <c r="W119" s="330"/>
      <c r="X119" s="330"/>
    </row>
    <row r="120" spans="1:24" s="329" customFormat="1" ht="15" customHeight="1" x14ac:dyDescent="0.25">
      <c r="A120" s="4">
        <v>4261</v>
      </c>
      <c r="B120" s="4" t="s">
        <v>691</v>
      </c>
      <c r="C120" s="4" t="s">
        <v>692</v>
      </c>
      <c r="D120" s="4" t="s">
        <v>9</v>
      </c>
      <c r="E120" s="4" t="s">
        <v>10</v>
      </c>
      <c r="F120" s="4">
        <v>10</v>
      </c>
      <c r="G120" s="4">
        <f t="shared" si="5"/>
        <v>10000</v>
      </c>
      <c r="H120" s="4">
        <v>1000</v>
      </c>
      <c r="I120" s="330"/>
      <c r="J120" s="330"/>
      <c r="K120" s="330"/>
      <c r="L120" s="330"/>
      <c r="M120" s="330"/>
      <c r="N120" s="330"/>
      <c r="O120" s="330"/>
      <c r="P120" s="330"/>
      <c r="Q120" s="330"/>
      <c r="R120" s="330"/>
      <c r="S120" s="330"/>
      <c r="T120" s="330"/>
      <c r="U120" s="330"/>
      <c r="V120" s="330"/>
      <c r="W120" s="330"/>
      <c r="X120" s="330"/>
    </row>
    <row r="121" spans="1:24" ht="15" customHeight="1" x14ac:dyDescent="0.25">
      <c r="A121" s="4">
        <v>4267</v>
      </c>
      <c r="B121" s="4" t="s">
        <v>3683</v>
      </c>
      <c r="C121" s="4" t="s">
        <v>1639</v>
      </c>
      <c r="D121" s="4" t="s">
        <v>428</v>
      </c>
      <c r="E121" s="4" t="s">
        <v>10</v>
      </c>
      <c r="F121" s="4">
        <v>400</v>
      </c>
      <c r="G121" s="4">
        <f>+F121*H121</f>
        <v>1570000</v>
      </c>
      <c r="H121" s="4">
        <v>3925</v>
      </c>
      <c r="J121" s="5"/>
      <c r="K121" s="5"/>
      <c r="L121" s="5"/>
      <c r="M121" s="5"/>
      <c r="N121" s="5"/>
      <c r="O121" s="5"/>
    </row>
    <row r="122" spans="1:24" ht="15" customHeight="1" x14ac:dyDescent="0.25">
      <c r="A122" s="4">
        <v>5129</v>
      </c>
      <c r="B122" s="4" t="s">
        <v>384</v>
      </c>
      <c r="C122" s="4" t="s">
        <v>385</v>
      </c>
      <c r="D122" s="4" t="s">
        <v>9</v>
      </c>
      <c r="E122" s="4" t="s">
        <v>10</v>
      </c>
      <c r="F122" s="4">
        <v>0</v>
      </c>
      <c r="G122" s="4">
        <v>0</v>
      </c>
      <c r="H122" s="4">
        <v>20</v>
      </c>
      <c r="J122" s="5"/>
      <c r="K122" s="5"/>
      <c r="L122" s="5"/>
      <c r="M122" s="5"/>
      <c r="N122" s="5"/>
      <c r="O122" s="5"/>
    </row>
    <row r="123" spans="1:24" ht="15" customHeight="1" x14ac:dyDescent="0.25">
      <c r="A123" s="4">
        <v>5129</v>
      </c>
      <c r="B123" s="4" t="s">
        <v>4338</v>
      </c>
      <c r="C123" s="4" t="s">
        <v>385</v>
      </c>
      <c r="D123" s="4" t="s">
        <v>9</v>
      </c>
      <c r="E123" s="4" t="s">
        <v>10</v>
      </c>
      <c r="F123" s="4">
        <v>0</v>
      </c>
      <c r="G123" s="4">
        <v>0</v>
      </c>
      <c r="H123" s="4">
        <v>1</v>
      </c>
      <c r="J123" s="5"/>
      <c r="K123" s="5"/>
      <c r="L123" s="5"/>
      <c r="M123" s="5"/>
      <c r="N123" s="5"/>
      <c r="O123" s="5"/>
    </row>
    <row r="124" spans="1:24" ht="15" customHeight="1" x14ac:dyDescent="0.25">
      <c r="A124" s="4">
        <v>5129</v>
      </c>
      <c r="B124" s="4" t="s">
        <v>4339</v>
      </c>
      <c r="C124" s="4" t="s">
        <v>385</v>
      </c>
      <c r="D124" s="4" t="s">
        <v>9</v>
      </c>
      <c r="E124" s="4" t="s">
        <v>10</v>
      </c>
      <c r="F124" s="4">
        <v>0</v>
      </c>
      <c r="G124" s="4">
        <v>0</v>
      </c>
      <c r="H124" s="4">
        <v>1</v>
      </c>
      <c r="J124" s="5"/>
      <c r="K124" s="5"/>
      <c r="L124" s="5"/>
      <c r="M124" s="5"/>
      <c r="N124" s="5"/>
      <c r="O124" s="5"/>
    </row>
    <row r="125" spans="1:24" ht="15" customHeight="1" x14ac:dyDescent="0.25">
      <c r="A125" s="4">
        <v>4267</v>
      </c>
      <c r="B125" s="4" t="s">
        <v>402</v>
      </c>
      <c r="C125" s="4" t="s">
        <v>403</v>
      </c>
      <c r="D125" s="4" t="s">
        <v>9</v>
      </c>
      <c r="E125" s="4" t="s">
        <v>10</v>
      </c>
      <c r="F125" s="4">
        <v>180</v>
      </c>
      <c r="G125" s="4">
        <f>+F125*H125</f>
        <v>90000</v>
      </c>
      <c r="H125" s="4">
        <v>500</v>
      </c>
      <c r="J125" s="5"/>
      <c r="K125" s="5"/>
      <c r="L125" s="5"/>
      <c r="M125" s="5"/>
      <c r="N125" s="5"/>
      <c r="O125" s="5"/>
    </row>
    <row r="126" spans="1:24" ht="15" customHeight="1" x14ac:dyDescent="0.25">
      <c r="A126" s="4">
        <v>4237</v>
      </c>
      <c r="B126" s="4" t="s">
        <v>2059</v>
      </c>
      <c r="C126" s="4" t="s">
        <v>2060</v>
      </c>
      <c r="D126" s="4" t="s">
        <v>13</v>
      </c>
      <c r="E126" s="4" t="s">
        <v>10</v>
      </c>
      <c r="F126" s="4">
        <v>48000</v>
      </c>
      <c r="G126" s="4">
        <f>+H126*F126</f>
        <v>96000</v>
      </c>
      <c r="H126" s="4">
        <v>2</v>
      </c>
      <c r="J126" s="5"/>
      <c r="K126" s="5"/>
      <c r="L126" s="5"/>
      <c r="M126" s="5"/>
      <c r="N126" s="5"/>
      <c r="O126" s="5"/>
    </row>
    <row r="127" spans="1:24" ht="15" customHeight="1" x14ac:dyDescent="0.25">
      <c r="A127" s="4">
        <v>5122</v>
      </c>
      <c r="B127" s="4" t="s">
        <v>2166</v>
      </c>
      <c r="C127" s="4" t="s">
        <v>2161</v>
      </c>
      <c r="D127" s="4" t="s">
        <v>9</v>
      </c>
      <c r="E127" s="4" t="s">
        <v>10</v>
      </c>
      <c r="F127" s="4">
        <v>210000</v>
      </c>
      <c r="G127" s="4">
        <f>+F127*H127</f>
        <v>630000</v>
      </c>
      <c r="H127" s="4">
        <v>3</v>
      </c>
      <c r="J127" s="5"/>
      <c r="K127" s="5"/>
      <c r="L127" s="5"/>
      <c r="M127" s="5"/>
      <c r="N127" s="5"/>
      <c r="O127" s="5"/>
    </row>
    <row r="128" spans="1:24" ht="15" customHeight="1" x14ac:dyDescent="0.25">
      <c r="A128" s="4">
        <v>5122</v>
      </c>
      <c r="B128" s="4" t="s">
        <v>2167</v>
      </c>
      <c r="C128" s="4" t="s">
        <v>2162</v>
      </c>
      <c r="D128" s="4" t="s">
        <v>9</v>
      </c>
      <c r="E128" s="4" t="s">
        <v>10</v>
      </c>
      <c r="F128" s="4">
        <v>400000</v>
      </c>
      <c r="G128" s="4">
        <f t="shared" ref="G128:G135" si="6">+F128*H128</f>
        <v>2000000</v>
      </c>
      <c r="H128" s="4">
        <v>5</v>
      </c>
      <c r="J128" s="5"/>
      <c r="K128" s="5"/>
      <c r="L128" s="5"/>
      <c r="M128" s="5"/>
      <c r="N128" s="5"/>
      <c r="O128" s="5"/>
    </row>
    <row r="129" spans="1:15" ht="15" customHeight="1" x14ac:dyDescent="0.25">
      <c r="A129" s="4">
        <v>5122</v>
      </c>
      <c r="B129" s="4" t="s">
        <v>2168</v>
      </c>
      <c r="C129" s="4" t="s">
        <v>459</v>
      </c>
      <c r="D129" s="4" t="s">
        <v>9</v>
      </c>
      <c r="E129" s="4" t="s">
        <v>10</v>
      </c>
      <c r="F129" s="4">
        <v>400000</v>
      </c>
      <c r="G129" s="4">
        <f t="shared" si="6"/>
        <v>800000</v>
      </c>
      <c r="H129" s="4">
        <v>2</v>
      </c>
      <c r="J129" s="5"/>
      <c r="K129" s="5"/>
      <c r="L129" s="5"/>
      <c r="M129" s="5"/>
      <c r="N129" s="5"/>
      <c r="O129" s="5"/>
    </row>
    <row r="130" spans="1:15" ht="15" customHeight="1" x14ac:dyDescent="0.25">
      <c r="A130" s="4">
        <v>5122</v>
      </c>
      <c r="B130" s="4" t="s">
        <v>2169</v>
      </c>
      <c r="C130" s="4" t="s">
        <v>2163</v>
      </c>
      <c r="D130" s="4" t="s">
        <v>9</v>
      </c>
      <c r="E130" s="4" t="s">
        <v>10</v>
      </c>
      <c r="F130" s="4">
        <v>500000</v>
      </c>
      <c r="G130" s="4">
        <f t="shared" si="6"/>
        <v>2500000</v>
      </c>
      <c r="H130" s="4">
        <v>5</v>
      </c>
      <c r="J130" s="5"/>
      <c r="K130" s="5"/>
      <c r="L130" s="5"/>
      <c r="M130" s="5"/>
      <c r="N130" s="5"/>
      <c r="O130" s="5"/>
    </row>
    <row r="131" spans="1:15" ht="15" customHeight="1" x14ac:dyDescent="0.25">
      <c r="A131" s="4">
        <v>5122</v>
      </c>
      <c r="B131" s="4" t="s">
        <v>2170</v>
      </c>
      <c r="C131" s="4" t="s">
        <v>459</v>
      </c>
      <c r="D131" s="4" t="s">
        <v>9</v>
      </c>
      <c r="E131" s="4" t="s">
        <v>10</v>
      </c>
      <c r="F131" s="4">
        <v>120000</v>
      </c>
      <c r="G131" s="4">
        <f t="shared" si="6"/>
        <v>480000</v>
      </c>
      <c r="H131" s="4">
        <v>4</v>
      </c>
      <c r="J131" s="5"/>
      <c r="K131" s="5"/>
      <c r="L131" s="5"/>
      <c r="M131" s="5"/>
      <c r="N131" s="5"/>
      <c r="O131" s="5"/>
    </row>
    <row r="132" spans="1:15" ht="15" customHeight="1" x14ac:dyDescent="0.25">
      <c r="A132" s="4">
        <v>5122</v>
      </c>
      <c r="B132" s="4" t="s">
        <v>2171</v>
      </c>
      <c r="C132" s="4" t="s">
        <v>459</v>
      </c>
      <c r="D132" s="4" t="s">
        <v>9</v>
      </c>
      <c r="E132" s="4" t="s">
        <v>10</v>
      </c>
      <c r="F132" s="4">
        <v>90000</v>
      </c>
      <c r="G132" s="4">
        <f t="shared" si="6"/>
        <v>3600000</v>
      </c>
      <c r="H132" s="4">
        <v>40</v>
      </c>
      <c r="J132" s="5"/>
      <c r="K132" s="5"/>
      <c r="L132" s="5"/>
      <c r="M132" s="5"/>
      <c r="N132" s="5"/>
      <c r="O132" s="5"/>
    </row>
    <row r="133" spans="1:15" ht="15" customHeight="1" x14ac:dyDescent="0.25">
      <c r="A133" s="4">
        <v>5122</v>
      </c>
      <c r="B133" s="4" t="s">
        <v>2172</v>
      </c>
      <c r="C133" s="4" t="s">
        <v>454</v>
      </c>
      <c r="D133" s="4" t="s">
        <v>9</v>
      </c>
      <c r="E133" s="4" t="s">
        <v>10</v>
      </c>
      <c r="F133" s="4">
        <v>200000</v>
      </c>
      <c r="G133" s="4">
        <f t="shared" si="6"/>
        <v>8000000</v>
      </c>
      <c r="H133" s="4">
        <v>40</v>
      </c>
      <c r="J133" s="5"/>
      <c r="K133" s="5"/>
      <c r="L133" s="5"/>
      <c r="M133" s="5"/>
      <c r="N133" s="5"/>
      <c r="O133" s="5"/>
    </row>
    <row r="134" spans="1:15" ht="15" customHeight="1" x14ac:dyDescent="0.25">
      <c r="A134" s="4">
        <v>5122</v>
      </c>
      <c r="B134" s="4" t="s">
        <v>2173</v>
      </c>
      <c r="C134" s="4" t="s">
        <v>2164</v>
      </c>
      <c r="D134" s="4" t="s">
        <v>9</v>
      </c>
      <c r="E134" s="4" t="s">
        <v>10</v>
      </c>
      <c r="F134" s="4">
        <v>250000</v>
      </c>
      <c r="G134" s="4">
        <f t="shared" si="6"/>
        <v>1250000</v>
      </c>
      <c r="H134" s="4">
        <v>5</v>
      </c>
      <c r="J134" s="5"/>
      <c r="K134" s="5"/>
      <c r="L134" s="5"/>
      <c r="M134" s="5"/>
      <c r="N134" s="5"/>
      <c r="O134" s="5"/>
    </row>
    <row r="135" spans="1:15" ht="27" customHeight="1" x14ac:dyDescent="0.25">
      <c r="A135" s="12">
        <v>5122</v>
      </c>
      <c r="B135" s="12" t="s">
        <v>2174</v>
      </c>
      <c r="C135" s="12" t="s">
        <v>2165</v>
      </c>
      <c r="D135" s="12" t="s">
        <v>9</v>
      </c>
      <c r="E135" s="12" t="s">
        <v>10</v>
      </c>
      <c r="F135" s="12">
        <v>200000</v>
      </c>
      <c r="G135" s="15">
        <f t="shared" si="6"/>
        <v>1000000</v>
      </c>
      <c r="H135" s="12">
        <v>5</v>
      </c>
      <c r="J135" s="5"/>
      <c r="K135" s="5"/>
      <c r="L135" s="5"/>
      <c r="M135" s="5"/>
      <c r="N135" s="5"/>
      <c r="O135" s="5"/>
    </row>
    <row r="136" spans="1:15" ht="30" customHeight="1" x14ac:dyDescent="0.25">
      <c r="A136" s="12">
        <v>5122</v>
      </c>
      <c r="B136" s="12" t="s">
        <v>2198</v>
      </c>
      <c r="C136" s="12" t="s">
        <v>2199</v>
      </c>
      <c r="D136" s="12" t="s">
        <v>9</v>
      </c>
      <c r="E136" s="12" t="s">
        <v>10</v>
      </c>
      <c r="F136" s="12">
        <v>3108570</v>
      </c>
      <c r="G136" s="12">
        <v>3108570</v>
      </c>
      <c r="H136" s="12">
        <v>1</v>
      </c>
      <c r="J136" s="5"/>
      <c r="K136" s="5"/>
      <c r="L136" s="5"/>
      <c r="M136" s="5"/>
      <c r="N136" s="5"/>
      <c r="O136" s="5"/>
    </row>
    <row r="137" spans="1:15" ht="30" customHeight="1" x14ac:dyDescent="0.25">
      <c r="A137" s="15" t="s">
        <v>1329</v>
      </c>
      <c r="B137" s="15" t="s">
        <v>2235</v>
      </c>
      <c r="C137" s="15" t="s">
        <v>1593</v>
      </c>
      <c r="D137" s="12" t="s">
        <v>9</v>
      </c>
      <c r="E137" s="12" t="s">
        <v>10</v>
      </c>
      <c r="F137" s="12">
        <v>3000</v>
      </c>
      <c r="G137" s="12">
        <f>F137*H137</f>
        <v>30000</v>
      </c>
      <c r="H137" s="12">
        <v>10</v>
      </c>
      <c r="J137" s="5"/>
      <c r="K137" s="5"/>
      <c r="L137" s="5"/>
      <c r="M137" s="5"/>
      <c r="N137" s="5"/>
      <c r="O137" s="5"/>
    </row>
    <row r="138" spans="1:15" ht="30" customHeight="1" x14ac:dyDescent="0.25">
      <c r="A138" s="15" t="s">
        <v>1329</v>
      </c>
      <c r="B138" s="15" t="s">
        <v>2236</v>
      </c>
      <c r="C138" s="15" t="s">
        <v>1595</v>
      </c>
      <c r="D138" s="15" t="s">
        <v>9</v>
      </c>
      <c r="E138" s="15" t="s">
        <v>10</v>
      </c>
      <c r="F138" s="15">
        <v>100</v>
      </c>
      <c r="G138" s="15">
        <f t="shared" ref="G138:G143" si="7">F138*H138</f>
        <v>6000</v>
      </c>
      <c r="H138" s="15">
        <v>60</v>
      </c>
      <c r="J138" s="5"/>
      <c r="K138" s="5"/>
      <c r="L138" s="5"/>
      <c r="M138" s="5"/>
      <c r="N138" s="5"/>
      <c r="O138" s="5"/>
    </row>
    <row r="139" spans="1:15" ht="30" customHeight="1" x14ac:dyDescent="0.25">
      <c r="A139" s="15" t="s">
        <v>1329</v>
      </c>
      <c r="B139" s="15" t="s">
        <v>2237</v>
      </c>
      <c r="C139" s="15" t="s">
        <v>1595</v>
      </c>
      <c r="D139" s="15" t="s">
        <v>9</v>
      </c>
      <c r="E139" s="15" t="s">
        <v>10</v>
      </c>
      <c r="F139" s="15">
        <v>600</v>
      </c>
      <c r="G139" s="15">
        <f t="shared" si="7"/>
        <v>60000</v>
      </c>
      <c r="H139" s="15">
        <v>100</v>
      </c>
      <c r="J139" s="5"/>
      <c r="K139" s="5"/>
      <c r="L139" s="5"/>
      <c r="M139" s="5"/>
      <c r="N139" s="5"/>
      <c r="O139" s="5"/>
    </row>
    <row r="140" spans="1:15" ht="30" customHeight="1" x14ac:dyDescent="0.25">
      <c r="A140" s="15" t="s">
        <v>1329</v>
      </c>
      <c r="B140" s="15" t="s">
        <v>2238</v>
      </c>
      <c r="C140" s="15" t="s">
        <v>865</v>
      </c>
      <c r="D140" s="15" t="s">
        <v>9</v>
      </c>
      <c r="E140" s="15" t="s">
        <v>10</v>
      </c>
      <c r="F140" s="15">
        <v>800</v>
      </c>
      <c r="G140" s="15">
        <f t="shared" si="7"/>
        <v>40000</v>
      </c>
      <c r="H140" s="15">
        <v>50</v>
      </c>
      <c r="J140" s="5"/>
      <c r="K140" s="5"/>
      <c r="L140" s="5"/>
      <c r="M140" s="5"/>
      <c r="N140" s="5"/>
      <c r="O140" s="5"/>
    </row>
    <row r="141" spans="1:15" ht="30" customHeight="1" x14ac:dyDescent="0.25">
      <c r="A141" s="15" t="s">
        <v>1329</v>
      </c>
      <c r="B141" s="15" t="s">
        <v>2239</v>
      </c>
      <c r="C141" s="15" t="s">
        <v>1551</v>
      </c>
      <c r="D141" s="15" t="s">
        <v>9</v>
      </c>
      <c r="E141" s="15" t="s">
        <v>10</v>
      </c>
      <c r="F141" s="15">
        <v>3000</v>
      </c>
      <c r="G141" s="15">
        <f t="shared" si="7"/>
        <v>390000</v>
      </c>
      <c r="H141" s="15">
        <v>130</v>
      </c>
      <c r="J141" s="5"/>
      <c r="K141" s="5"/>
      <c r="L141" s="5"/>
      <c r="M141" s="5"/>
      <c r="N141" s="5"/>
      <c r="O141" s="5"/>
    </row>
    <row r="142" spans="1:15" ht="30" customHeight="1" x14ac:dyDescent="0.25">
      <c r="A142" s="15" t="s">
        <v>1329</v>
      </c>
      <c r="B142" s="15" t="s">
        <v>2240</v>
      </c>
      <c r="C142" s="15" t="s">
        <v>1600</v>
      </c>
      <c r="D142" s="15" t="s">
        <v>9</v>
      </c>
      <c r="E142" s="15" t="s">
        <v>10</v>
      </c>
      <c r="F142" s="15">
        <v>9</v>
      </c>
      <c r="G142" s="15">
        <f t="shared" si="7"/>
        <v>1620000</v>
      </c>
      <c r="H142" s="15">
        <v>180000</v>
      </c>
      <c r="J142" s="5"/>
      <c r="K142" s="5"/>
      <c r="L142" s="5"/>
      <c r="M142" s="5"/>
      <c r="N142" s="5"/>
      <c r="O142" s="5"/>
    </row>
    <row r="143" spans="1:15" ht="30" customHeight="1" x14ac:dyDescent="0.25">
      <c r="A143" s="15" t="s">
        <v>1329</v>
      </c>
      <c r="B143" s="15" t="s">
        <v>2241</v>
      </c>
      <c r="C143" s="15" t="s">
        <v>1563</v>
      </c>
      <c r="D143" s="15" t="s">
        <v>9</v>
      </c>
      <c r="E143" s="15" t="s">
        <v>10</v>
      </c>
      <c r="F143" s="15">
        <v>700</v>
      </c>
      <c r="G143" s="15">
        <f t="shared" si="7"/>
        <v>140000</v>
      </c>
      <c r="H143" s="15">
        <v>200</v>
      </c>
      <c r="J143" s="5"/>
      <c r="K143" s="5"/>
      <c r="L143" s="5"/>
      <c r="M143" s="5"/>
      <c r="N143" s="5"/>
      <c r="O143" s="5"/>
    </row>
    <row r="144" spans="1:15" x14ac:dyDescent="0.25">
      <c r="A144" s="540" t="s">
        <v>12</v>
      </c>
      <c r="B144" s="540"/>
      <c r="C144" s="540"/>
      <c r="D144" s="540"/>
      <c r="E144" s="540"/>
      <c r="F144" s="540"/>
      <c r="G144" s="540"/>
      <c r="H144" s="540"/>
      <c r="J144" s="5"/>
      <c r="K144" s="5"/>
      <c r="L144" s="5"/>
      <c r="M144" s="5"/>
      <c r="N144" s="5"/>
      <c r="O144" s="5"/>
    </row>
    <row r="145" spans="1:15" ht="40.5" x14ac:dyDescent="0.25">
      <c r="A145" s="12">
        <v>4215</v>
      </c>
      <c r="B145" s="12" t="s">
        <v>4322</v>
      </c>
      <c r="C145" s="12" t="s">
        <v>1369</v>
      </c>
      <c r="D145" s="12" t="s">
        <v>13</v>
      </c>
      <c r="E145" s="12" t="s">
        <v>14</v>
      </c>
      <c r="F145" s="12">
        <v>86000</v>
      </c>
      <c r="G145" s="12">
        <v>86000</v>
      </c>
      <c r="H145" s="12">
        <v>1</v>
      </c>
      <c r="J145" s="5"/>
      <c r="K145" s="5"/>
      <c r="L145" s="5"/>
      <c r="M145" s="5"/>
      <c r="N145" s="5"/>
      <c r="O145" s="5"/>
    </row>
    <row r="146" spans="1:15" ht="27" x14ac:dyDescent="0.25">
      <c r="A146" s="12">
        <v>4234</v>
      </c>
      <c r="B146" s="12" t="s">
        <v>2935</v>
      </c>
      <c r="C146" s="12" t="s">
        <v>579</v>
      </c>
      <c r="D146" s="12" t="s">
        <v>9</v>
      </c>
      <c r="E146" s="12" t="s">
        <v>14</v>
      </c>
      <c r="F146" s="12">
        <v>15000</v>
      </c>
      <c r="G146" s="12">
        <v>15000</v>
      </c>
      <c r="H146" s="12">
        <v>1</v>
      </c>
      <c r="J146" s="5"/>
      <c r="K146" s="5"/>
      <c r="L146" s="5"/>
      <c r="M146" s="5"/>
      <c r="N146" s="5"/>
      <c r="O146" s="5"/>
    </row>
    <row r="147" spans="1:15" ht="27" x14ac:dyDescent="0.25">
      <c r="A147" s="12">
        <v>4234</v>
      </c>
      <c r="B147" s="12" t="s">
        <v>2933</v>
      </c>
      <c r="C147" s="12" t="s">
        <v>579</v>
      </c>
      <c r="D147" s="12" t="s">
        <v>9</v>
      </c>
      <c r="E147" s="12" t="s">
        <v>14</v>
      </c>
      <c r="F147" s="12">
        <v>15000</v>
      </c>
      <c r="G147" s="12">
        <v>15000</v>
      </c>
      <c r="H147" s="12">
        <v>1</v>
      </c>
      <c r="J147" s="5"/>
      <c r="K147" s="5"/>
      <c r="L147" s="5"/>
      <c r="M147" s="5"/>
      <c r="N147" s="5"/>
      <c r="O147" s="5"/>
    </row>
    <row r="148" spans="1:15" ht="27" x14ac:dyDescent="0.25">
      <c r="A148" s="12">
        <v>4234</v>
      </c>
      <c r="B148" s="12" t="s">
        <v>2932</v>
      </c>
      <c r="C148" s="12" t="s">
        <v>579</v>
      </c>
      <c r="D148" s="12" t="s">
        <v>9</v>
      </c>
      <c r="E148" s="12" t="s">
        <v>14</v>
      </c>
      <c r="F148" s="12">
        <v>15000</v>
      </c>
      <c r="G148" s="12">
        <v>15000</v>
      </c>
      <c r="H148" s="12">
        <v>1</v>
      </c>
      <c r="J148" s="5"/>
      <c r="K148" s="5"/>
      <c r="L148" s="5"/>
      <c r="M148" s="5"/>
      <c r="N148" s="5"/>
      <c r="O148" s="5"/>
    </row>
    <row r="149" spans="1:15" ht="27" x14ac:dyDescent="0.25">
      <c r="A149" s="12">
        <v>4234</v>
      </c>
      <c r="B149" s="12" t="s">
        <v>2934</v>
      </c>
      <c r="C149" s="12" t="s">
        <v>579</v>
      </c>
      <c r="D149" s="12" t="s">
        <v>9</v>
      </c>
      <c r="E149" s="12" t="s">
        <v>14</v>
      </c>
      <c r="F149" s="12">
        <v>15000</v>
      </c>
      <c r="G149" s="12">
        <v>15000</v>
      </c>
      <c r="H149" s="12">
        <v>1</v>
      </c>
      <c r="J149" s="5"/>
      <c r="K149" s="5"/>
      <c r="L149" s="5"/>
      <c r="M149" s="5"/>
      <c r="N149" s="5"/>
      <c r="O149" s="5"/>
    </row>
    <row r="150" spans="1:15" ht="40.5" x14ac:dyDescent="0.25">
      <c r="A150" s="12">
        <v>4214</v>
      </c>
      <c r="B150" s="12" t="s">
        <v>4270</v>
      </c>
      <c r="C150" s="12" t="s">
        <v>4271</v>
      </c>
      <c r="D150" s="12" t="s">
        <v>9</v>
      </c>
      <c r="E150" s="12" t="s">
        <v>14</v>
      </c>
      <c r="F150" s="12">
        <v>2500000</v>
      </c>
      <c r="G150" s="12">
        <v>2500000</v>
      </c>
      <c r="H150" s="12">
        <v>1</v>
      </c>
      <c r="J150" s="5"/>
      <c r="K150" s="5"/>
      <c r="L150" s="5"/>
      <c r="M150" s="5"/>
      <c r="N150" s="5"/>
      <c r="O150" s="5"/>
    </row>
    <row r="151" spans="1:15" x14ac:dyDescent="0.25">
      <c r="A151" s="12">
        <v>4233</v>
      </c>
      <c r="B151" s="12" t="s">
        <v>3977</v>
      </c>
      <c r="C151" s="12" t="s">
        <v>3978</v>
      </c>
      <c r="D151" s="12" t="s">
        <v>13</v>
      </c>
      <c r="E151" s="12" t="s">
        <v>14</v>
      </c>
      <c r="F151" s="12">
        <v>990000</v>
      </c>
      <c r="G151" s="12">
        <v>990000</v>
      </c>
      <c r="H151" s="12">
        <v>1</v>
      </c>
      <c r="J151" s="5"/>
      <c r="K151" s="5"/>
      <c r="L151" s="5"/>
      <c r="M151" s="5"/>
      <c r="N151" s="5"/>
      <c r="O151" s="5"/>
    </row>
    <row r="152" spans="1:15" ht="40.5" x14ac:dyDescent="0.25">
      <c r="A152" s="12">
        <v>4252</v>
      </c>
      <c r="B152" s="12" t="s">
        <v>3703</v>
      </c>
      <c r="C152" s="12" t="s">
        <v>521</v>
      </c>
      <c r="D152" s="12" t="s">
        <v>428</v>
      </c>
      <c r="E152" s="12" t="s">
        <v>14</v>
      </c>
      <c r="F152" s="12">
        <v>150000</v>
      </c>
      <c r="G152" s="12">
        <v>150000</v>
      </c>
      <c r="H152" s="12">
        <v>1</v>
      </c>
      <c r="J152" s="5"/>
      <c r="K152" s="5"/>
      <c r="L152" s="5"/>
      <c r="M152" s="5"/>
      <c r="N152" s="5"/>
      <c r="O152" s="5"/>
    </row>
    <row r="153" spans="1:15" ht="40.5" x14ac:dyDescent="0.25">
      <c r="A153" s="12">
        <v>4252</v>
      </c>
      <c r="B153" s="12" t="s">
        <v>3704</v>
      </c>
      <c r="C153" s="12" t="s">
        <v>521</v>
      </c>
      <c r="D153" s="12" t="s">
        <v>428</v>
      </c>
      <c r="E153" s="12" t="s">
        <v>14</v>
      </c>
      <c r="F153" s="12">
        <v>350000</v>
      </c>
      <c r="G153" s="12">
        <v>350000</v>
      </c>
      <c r="H153" s="12">
        <v>1</v>
      </c>
      <c r="J153" s="5"/>
      <c r="K153" s="5"/>
      <c r="L153" s="5"/>
      <c r="M153" s="5"/>
      <c r="N153" s="5"/>
      <c r="O153" s="5"/>
    </row>
    <row r="154" spans="1:15" ht="40.5" x14ac:dyDescent="0.25">
      <c r="A154" s="12">
        <v>4252</v>
      </c>
      <c r="B154" s="12" t="s">
        <v>3705</v>
      </c>
      <c r="C154" s="12" t="s">
        <v>521</v>
      </c>
      <c r="D154" s="12" t="s">
        <v>428</v>
      </c>
      <c r="E154" s="12" t="s">
        <v>14</v>
      </c>
      <c r="F154" s="12">
        <v>500000</v>
      </c>
      <c r="G154" s="12">
        <v>500000</v>
      </c>
      <c r="H154" s="12">
        <v>1</v>
      </c>
      <c r="J154" s="5"/>
      <c r="K154" s="5"/>
      <c r="L154" s="5"/>
      <c r="M154" s="5"/>
      <c r="N154" s="5"/>
      <c r="O154" s="5"/>
    </row>
    <row r="155" spans="1:15" ht="54" x14ac:dyDescent="0.25">
      <c r="A155" s="12">
        <v>4237</v>
      </c>
      <c r="B155" s="12" t="s">
        <v>3194</v>
      </c>
      <c r="C155" s="12" t="s">
        <v>3195</v>
      </c>
      <c r="D155" s="12" t="s">
        <v>13</v>
      </c>
      <c r="E155" s="12" t="s">
        <v>14</v>
      </c>
      <c r="F155" s="12">
        <v>200000</v>
      </c>
      <c r="G155" s="12">
        <v>200000</v>
      </c>
      <c r="H155" s="12">
        <v>1</v>
      </c>
      <c r="J155" s="5"/>
      <c r="K155" s="5"/>
      <c r="L155" s="5"/>
      <c r="M155" s="5"/>
      <c r="N155" s="5"/>
      <c r="O155" s="5"/>
    </row>
    <row r="156" spans="1:15" ht="40.5" x14ac:dyDescent="0.25">
      <c r="A156" s="12">
        <v>4252</v>
      </c>
      <c r="B156" s="12" t="s">
        <v>2733</v>
      </c>
      <c r="C156" s="12" t="s">
        <v>521</v>
      </c>
      <c r="D156" s="12" t="s">
        <v>428</v>
      </c>
      <c r="E156" s="12" t="s">
        <v>14</v>
      </c>
      <c r="F156" s="12">
        <v>0</v>
      </c>
      <c r="G156" s="12">
        <v>0</v>
      </c>
      <c r="H156" s="12">
        <v>1</v>
      </c>
      <c r="J156" s="5"/>
      <c r="K156" s="5"/>
      <c r="L156" s="5"/>
      <c r="M156" s="5"/>
      <c r="N156" s="5"/>
      <c r="O156" s="5"/>
    </row>
    <row r="157" spans="1:15" ht="40.5" x14ac:dyDescent="0.25">
      <c r="A157" s="12">
        <v>4252</v>
      </c>
      <c r="B157" s="12" t="s">
        <v>2734</v>
      </c>
      <c r="C157" s="12" t="s">
        <v>521</v>
      </c>
      <c r="D157" s="12" t="s">
        <v>428</v>
      </c>
      <c r="E157" s="12" t="s">
        <v>14</v>
      </c>
      <c r="F157" s="12">
        <v>0</v>
      </c>
      <c r="G157" s="12">
        <v>0</v>
      </c>
      <c r="H157" s="12">
        <v>1</v>
      </c>
      <c r="J157" s="5"/>
      <c r="K157" s="5"/>
      <c r="L157" s="5"/>
      <c r="M157" s="5"/>
      <c r="N157" s="5"/>
      <c r="O157" s="5"/>
    </row>
    <row r="158" spans="1:15" ht="40.5" x14ac:dyDescent="0.25">
      <c r="A158" s="12">
        <v>4252</v>
      </c>
      <c r="B158" s="12" t="s">
        <v>2735</v>
      </c>
      <c r="C158" s="12" t="s">
        <v>521</v>
      </c>
      <c r="D158" s="12" t="s">
        <v>428</v>
      </c>
      <c r="E158" s="12" t="s">
        <v>14</v>
      </c>
      <c r="F158" s="12">
        <v>0</v>
      </c>
      <c r="G158" s="12">
        <v>0</v>
      </c>
      <c r="H158" s="12">
        <v>1</v>
      </c>
      <c r="J158" s="5"/>
      <c r="K158" s="5"/>
      <c r="L158" s="5"/>
      <c r="M158" s="5"/>
      <c r="N158" s="5"/>
      <c r="O158" s="5"/>
    </row>
    <row r="159" spans="1:15" ht="27" x14ac:dyDescent="0.25">
      <c r="A159" s="12">
        <v>4234</v>
      </c>
      <c r="B159" s="12" t="s">
        <v>2710</v>
      </c>
      <c r="C159" s="12" t="s">
        <v>743</v>
      </c>
      <c r="D159" s="12" t="s">
        <v>9</v>
      </c>
      <c r="E159" s="12" t="s">
        <v>14</v>
      </c>
      <c r="F159" s="12">
        <v>4000000</v>
      </c>
      <c r="G159" s="12">
        <v>4000000</v>
      </c>
      <c r="H159" s="12">
        <v>1</v>
      </c>
      <c r="J159" s="5"/>
      <c r="K159" s="5"/>
      <c r="L159" s="5"/>
      <c r="M159" s="5"/>
      <c r="N159" s="5"/>
      <c r="O159" s="5"/>
    </row>
    <row r="160" spans="1:15" ht="30" customHeight="1" x14ac:dyDescent="0.25">
      <c r="A160" s="12">
        <v>4214</v>
      </c>
      <c r="B160" s="12" t="s">
        <v>2611</v>
      </c>
      <c r="C160" s="12" t="s">
        <v>2612</v>
      </c>
      <c r="D160" s="12" t="s">
        <v>428</v>
      </c>
      <c r="E160" s="12" t="s">
        <v>14</v>
      </c>
      <c r="F160" s="12">
        <v>600000</v>
      </c>
      <c r="G160" s="12">
        <v>600000</v>
      </c>
      <c r="H160" s="12">
        <v>1</v>
      </c>
      <c r="J160" s="5"/>
      <c r="K160" s="5"/>
      <c r="L160" s="5"/>
      <c r="M160" s="5"/>
      <c r="N160" s="5"/>
      <c r="O160" s="5"/>
    </row>
    <row r="161" spans="1:15" ht="30" customHeight="1" x14ac:dyDescent="0.25">
      <c r="A161" s="12">
        <v>4214</v>
      </c>
      <c r="B161" s="12" t="s">
        <v>2613</v>
      </c>
      <c r="C161" s="12" t="s">
        <v>2612</v>
      </c>
      <c r="D161" s="12" t="s">
        <v>428</v>
      </c>
      <c r="E161" s="12" t="s">
        <v>14</v>
      </c>
      <c r="F161" s="12">
        <v>596800</v>
      </c>
      <c r="G161" s="12">
        <v>596800</v>
      </c>
      <c r="H161" s="12">
        <v>1</v>
      </c>
      <c r="J161" s="5"/>
      <c r="K161" s="5"/>
      <c r="L161" s="5"/>
      <c r="M161" s="5"/>
      <c r="N161" s="5"/>
      <c r="O161" s="5"/>
    </row>
    <row r="162" spans="1:15" ht="30" customHeight="1" x14ac:dyDescent="0.25">
      <c r="A162" s="12">
        <v>4232</v>
      </c>
      <c r="B162" s="12" t="s">
        <v>4100</v>
      </c>
      <c r="C162" s="12" t="s">
        <v>930</v>
      </c>
      <c r="D162" s="12" t="s">
        <v>13</v>
      </c>
      <c r="E162" s="12" t="s">
        <v>14</v>
      </c>
      <c r="F162" s="12">
        <v>5760000</v>
      </c>
      <c r="G162" s="12">
        <v>5760000</v>
      </c>
      <c r="H162" s="12">
        <v>1</v>
      </c>
      <c r="J162" s="5"/>
      <c r="K162" s="5"/>
      <c r="L162" s="5"/>
      <c r="M162" s="5"/>
      <c r="N162" s="5"/>
      <c r="O162" s="5"/>
    </row>
    <row r="163" spans="1:15" ht="40.5" x14ac:dyDescent="0.25">
      <c r="A163" s="12">
        <v>4222</v>
      </c>
      <c r="B163" s="12" t="s">
        <v>4295</v>
      </c>
      <c r="C163" s="12" t="s">
        <v>1999</v>
      </c>
      <c r="D163" s="12" t="s">
        <v>13</v>
      </c>
      <c r="E163" s="12" t="s">
        <v>14</v>
      </c>
      <c r="F163" s="12">
        <v>700000</v>
      </c>
      <c r="G163" s="12">
        <v>700000</v>
      </c>
      <c r="H163" s="12">
        <v>1</v>
      </c>
      <c r="J163" s="5"/>
      <c r="K163" s="5"/>
      <c r="L163" s="5"/>
      <c r="M163" s="5"/>
      <c r="N163" s="5"/>
      <c r="O163" s="5"/>
    </row>
    <row r="164" spans="1:15" ht="40.5" x14ac:dyDescent="0.25">
      <c r="A164" s="12">
        <v>4222</v>
      </c>
      <c r="B164" s="12" t="s">
        <v>4102</v>
      </c>
      <c r="C164" s="12" t="s">
        <v>1999</v>
      </c>
      <c r="D164" s="12" t="s">
        <v>13</v>
      </c>
      <c r="E164" s="12" t="s">
        <v>14</v>
      </c>
      <c r="F164" s="12">
        <v>3000000</v>
      </c>
      <c r="G164" s="12">
        <v>3000000</v>
      </c>
      <c r="H164" s="12">
        <v>1</v>
      </c>
      <c r="J164" s="5"/>
      <c r="K164" s="5"/>
      <c r="L164" s="5"/>
      <c r="M164" s="5"/>
      <c r="N164" s="5"/>
      <c r="O164" s="5"/>
    </row>
    <row r="165" spans="1:15" ht="40.5" x14ac:dyDescent="0.25">
      <c r="A165" s="12">
        <v>4222</v>
      </c>
      <c r="B165" s="12" t="s">
        <v>3694</v>
      </c>
      <c r="C165" s="12" t="s">
        <v>1999</v>
      </c>
      <c r="D165" s="12" t="s">
        <v>13</v>
      </c>
      <c r="E165" s="12" t="s">
        <v>14</v>
      </c>
      <c r="F165" s="12">
        <v>300000</v>
      </c>
      <c r="G165" s="12">
        <v>300000</v>
      </c>
      <c r="H165" s="12">
        <v>1</v>
      </c>
      <c r="J165" s="5"/>
      <c r="K165" s="5"/>
      <c r="L165" s="5"/>
      <c r="M165" s="5"/>
      <c r="N165" s="5"/>
      <c r="O165" s="5"/>
    </row>
    <row r="166" spans="1:15" ht="40.5" x14ac:dyDescent="0.25">
      <c r="A166" s="12">
        <v>4222</v>
      </c>
      <c r="B166" s="12" t="s">
        <v>1998</v>
      </c>
      <c r="C166" s="12" t="s">
        <v>1999</v>
      </c>
      <c r="D166" s="12" t="s">
        <v>13</v>
      </c>
      <c r="E166" s="12" t="s">
        <v>14</v>
      </c>
      <c r="F166" s="12">
        <v>400000</v>
      </c>
      <c r="G166" s="12">
        <v>400000</v>
      </c>
      <c r="H166" s="12">
        <v>1</v>
      </c>
      <c r="J166" s="5"/>
      <c r="K166" s="5"/>
      <c r="L166" s="5"/>
      <c r="M166" s="5"/>
      <c r="N166" s="5"/>
      <c r="O166" s="5"/>
    </row>
    <row r="167" spans="1:15" ht="40.5" x14ac:dyDescent="0.25">
      <c r="A167" s="15">
        <v>4215</v>
      </c>
      <c r="B167" s="15" t="s">
        <v>1844</v>
      </c>
      <c r="C167" s="16" t="s">
        <v>1369</v>
      </c>
      <c r="D167" s="15" t="s">
        <v>13</v>
      </c>
      <c r="E167" s="15" t="s">
        <v>14</v>
      </c>
      <c r="F167" s="15">
        <v>105000</v>
      </c>
      <c r="G167" s="15">
        <v>105000</v>
      </c>
      <c r="H167" s="15">
        <v>1</v>
      </c>
      <c r="J167" s="5"/>
      <c r="K167" s="5"/>
      <c r="L167" s="5"/>
      <c r="M167" s="5"/>
      <c r="N167" s="5"/>
      <c r="O167" s="5"/>
    </row>
    <row r="168" spans="1:15" ht="40.5" x14ac:dyDescent="0.25">
      <c r="A168" s="12">
        <v>5129</v>
      </c>
      <c r="B168" s="12" t="s">
        <v>1485</v>
      </c>
      <c r="C168" s="12" t="s">
        <v>1486</v>
      </c>
      <c r="D168" s="12" t="s">
        <v>428</v>
      </c>
      <c r="E168" s="12" t="s">
        <v>10</v>
      </c>
      <c r="F168" s="12">
        <v>45000000</v>
      </c>
      <c r="G168" s="12">
        <v>45000000</v>
      </c>
      <c r="H168" s="12">
        <v>1</v>
      </c>
      <c r="J168" s="5"/>
      <c r="K168" s="5"/>
      <c r="L168" s="5"/>
      <c r="M168" s="5"/>
      <c r="N168" s="5"/>
      <c r="O168" s="5"/>
    </row>
    <row r="169" spans="1:15" ht="40.5" x14ac:dyDescent="0.25">
      <c r="A169" s="12">
        <v>4252</v>
      </c>
      <c r="B169" s="12" t="s">
        <v>1644</v>
      </c>
      <c r="C169" s="12" t="s">
        <v>572</v>
      </c>
      <c r="D169" s="12" t="s">
        <v>428</v>
      </c>
      <c r="E169" s="12" t="s">
        <v>14</v>
      </c>
      <c r="F169" s="12">
        <v>250000</v>
      </c>
      <c r="G169" s="12">
        <v>250000</v>
      </c>
      <c r="H169" s="12">
        <v>1</v>
      </c>
      <c r="J169" s="5"/>
      <c r="K169" s="5"/>
      <c r="L169" s="5"/>
      <c r="M169" s="5"/>
      <c r="N169" s="5"/>
      <c r="O169" s="5"/>
    </row>
    <row r="170" spans="1:15" ht="40.5" x14ac:dyDescent="0.25">
      <c r="A170" s="12">
        <v>4252</v>
      </c>
      <c r="B170" s="12" t="s">
        <v>1606</v>
      </c>
      <c r="C170" s="12" t="s">
        <v>1607</v>
      </c>
      <c r="D170" s="12" t="s">
        <v>428</v>
      </c>
      <c r="E170" s="12" t="s">
        <v>14</v>
      </c>
      <c r="F170" s="12">
        <v>0</v>
      </c>
      <c r="G170" s="12">
        <v>0</v>
      </c>
      <c r="H170" s="12">
        <v>1</v>
      </c>
      <c r="J170" s="5"/>
      <c r="K170" s="5"/>
      <c r="L170" s="5"/>
      <c r="M170" s="5"/>
      <c r="N170" s="5"/>
      <c r="O170" s="5"/>
    </row>
    <row r="171" spans="1:15" ht="40.5" x14ac:dyDescent="0.25">
      <c r="A171" s="12">
        <v>4252</v>
      </c>
      <c r="B171" s="12" t="s">
        <v>1645</v>
      </c>
      <c r="C171" s="12" t="s">
        <v>569</v>
      </c>
      <c r="D171" s="12" t="s">
        <v>428</v>
      </c>
      <c r="E171" s="12" t="s">
        <v>14</v>
      </c>
      <c r="F171" s="12">
        <v>0</v>
      </c>
      <c r="G171" s="12">
        <v>0</v>
      </c>
      <c r="H171" s="12">
        <v>1</v>
      </c>
      <c r="J171" s="5"/>
      <c r="K171" s="5"/>
      <c r="L171" s="5"/>
      <c r="M171" s="5"/>
      <c r="N171" s="5"/>
      <c r="O171" s="5"/>
    </row>
    <row r="172" spans="1:15" ht="40.5" x14ac:dyDescent="0.25">
      <c r="A172" s="12">
        <v>4252</v>
      </c>
      <c r="B172" s="12" t="s">
        <v>1646</v>
      </c>
      <c r="C172" s="12" t="s">
        <v>572</v>
      </c>
      <c r="D172" s="12" t="s">
        <v>428</v>
      </c>
      <c r="E172" s="12" t="s">
        <v>14</v>
      </c>
      <c r="F172" s="12">
        <v>0</v>
      </c>
      <c r="G172" s="12">
        <v>0</v>
      </c>
      <c r="H172" s="12">
        <v>1</v>
      </c>
      <c r="J172" s="5"/>
      <c r="K172" s="5"/>
      <c r="L172" s="5"/>
      <c r="M172" s="5"/>
      <c r="N172" s="5"/>
      <c r="O172" s="5"/>
    </row>
    <row r="173" spans="1:15" ht="40.5" x14ac:dyDescent="0.25">
      <c r="A173" s="12">
        <v>4234</v>
      </c>
      <c r="B173" s="12" t="s">
        <v>1629</v>
      </c>
      <c r="C173" s="12" t="s">
        <v>1630</v>
      </c>
      <c r="D173" s="12" t="s">
        <v>9</v>
      </c>
      <c r="E173" s="12" t="s">
        <v>14</v>
      </c>
      <c r="F173" s="12">
        <v>3000000</v>
      </c>
      <c r="G173" s="12">
        <v>3000000</v>
      </c>
      <c r="H173" s="12">
        <v>1</v>
      </c>
      <c r="J173" s="5"/>
      <c r="K173" s="5"/>
      <c r="L173" s="5"/>
      <c r="M173" s="5"/>
      <c r="N173" s="5"/>
      <c r="O173" s="5"/>
    </row>
    <row r="174" spans="1:15" ht="27" x14ac:dyDescent="0.25">
      <c r="A174" s="12">
        <v>4232</v>
      </c>
      <c r="B174" s="12" t="s">
        <v>3266</v>
      </c>
      <c r="C174" s="12" t="s">
        <v>930</v>
      </c>
      <c r="D174" s="12" t="s">
        <v>13</v>
      </c>
      <c r="E174" s="12" t="s">
        <v>14</v>
      </c>
      <c r="F174" s="12">
        <v>5760000</v>
      </c>
      <c r="G174" s="12">
        <v>5760000</v>
      </c>
      <c r="H174" s="12">
        <v>1</v>
      </c>
      <c r="J174" s="5"/>
      <c r="K174" s="5"/>
      <c r="L174" s="5"/>
      <c r="M174" s="5"/>
      <c r="N174" s="5"/>
      <c r="O174" s="5"/>
    </row>
    <row r="175" spans="1:15" ht="27" x14ac:dyDescent="0.25">
      <c r="A175" s="12">
        <v>4231</v>
      </c>
      <c r="B175" s="12" t="s">
        <v>1612</v>
      </c>
      <c r="C175" s="12" t="s">
        <v>423</v>
      </c>
      <c r="D175" s="12" t="s">
        <v>428</v>
      </c>
      <c r="E175" s="12" t="s">
        <v>14</v>
      </c>
      <c r="F175" s="12">
        <v>2100000</v>
      </c>
      <c r="G175" s="12">
        <v>2100000</v>
      </c>
      <c r="H175" s="12">
        <v>1</v>
      </c>
      <c r="J175" s="5"/>
      <c r="K175" s="5"/>
      <c r="L175" s="5"/>
      <c r="M175" s="5"/>
      <c r="N175" s="5"/>
      <c r="O175" s="5"/>
    </row>
    <row r="176" spans="1:15" ht="27" x14ac:dyDescent="0.25">
      <c r="A176" s="12">
        <v>4231</v>
      </c>
      <c r="B176" s="12" t="s">
        <v>1613</v>
      </c>
      <c r="C176" s="12" t="s">
        <v>426</v>
      </c>
      <c r="D176" s="12" t="s">
        <v>428</v>
      </c>
      <c r="E176" s="12" t="s">
        <v>14</v>
      </c>
      <c r="F176" s="12">
        <v>5100000</v>
      </c>
      <c r="G176" s="12">
        <v>5100000</v>
      </c>
      <c r="H176" s="12">
        <v>1</v>
      </c>
      <c r="J176" s="5"/>
      <c r="K176" s="5"/>
      <c r="L176" s="5"/>
      <c r="M176" s="5"/>
      <c r="N176" s="5"/>
      <c r="O176" s="5"/>
    </row>
    <row r="177" spans="1:15" ht="27" x14ac:dyDescent="0.25">
      <c r="A177" s="12">
        <v>4231</v>
      </c>
      <c r="B177" s="12" t="s">
        <v>1614</v>
      </c>
      <c r="C177" s="12" t="s">
        <v>423</v>
      </c>
      <c r="D177" s="12" t="s">
        <v>428</v>
      </c>
      <c r="E177" s="12" t="s">
        <v>14</v>
      </c>
      <c r="F177" s="12">
        <v>1400000</v>
      </c>
      <c r="G177" s="12">
        <v>1400000</v>
      </c>
      <c r="H177" s="12">
        <v>1</v>
      </c>
      <c r="J177" s="5"/>
      <c r="K177" s="5"/>
      <c r="L177" s="5"/>
      <c r="M177" s="5"/>
      <c r="N177" s="5"/>
      <c r="O177" s="5"/>
    </row>
    <row r="178" spans="1:15" ht="40.5" x14ac:dyDescent="0.25">
      <c r="A178" s="12">
        <v>4252</v>
      </c>
      <c r="B178" s="12" t="s">
        <v>1603</v>
      </c>
      <c r="C178" s="12" t="s">
        <v>572</v>
      </c>
      <c r="D178" s="12" t="s">
        <v>428</v>
      </c>
      <c r="E178" s="12" t="s">
        <v>14</v>
      </c>
      <c r="F178" s="12">
        <v>0</v>
      </c>
      <c r="G178" s="12">
        <v>0</v>
      </c>
      <c r="H178" s="12">
        <v>1</v>
      </c>
      <c r="J178" s="5"/>
      <c r="K178" s="5"/>
      <c r="L178" s="5"/>
      <c r="M178" s="5"/>
      <c r="N178" s="5"/>
      <c r="O178" s="5"/>
    </row>
    <row r="179" spans="1:15" ht="40.5" x14ac:dyDescent="0.25">
      <c r="A179" s="12">
        <v>4252</v>
      </c>
      <c r="B179" s="12" t="s">
        <v>1604</v>
      </c>
      <c r="C179" s="12" t="s">
        <v>572</v>
      </c>
      <c r="D179" s="12" t="s">
        <v>428</v>
      </c>
      <c r="E179" s="12" t="s">
        <v>14</v>
      </c>
      <c r="F179" s="12">
        <v>0</v>
      </c>
      <c r="G179" s="12">
        <v>0</v>
      </c>
      <c r="H179" s="12">
        <v>1</v>
      </c>
      <c r="J179" s="5"/>
      <c r="K179" s="5"/>
      <c r="L179" s="5"/>
      <c r="M179" s="5"/>
      <c r="N179" s="5"/>
      <c r="O179" s="5"/>
    </row>
    <row r="180" spans="1:15" ht="40.5" x14ac:dyDescent="0.25">
      <c r="A180" s="12">
        <v>4252</v>
      </c>
      <c r="B180" s="12" t="s">
        <v>1605</v>
      </c>
      <c r="C180" s="12" t="s">
        <v>569</v>
      </c>
      <c r="D180" s="12" t="s">
        <v>428</v>
      </c>
      <c r="E180" s="12" t="s">
        <v>14</v>
      </c>
      <c r="F180" s="12">
        <v>0</v>
      </c>
      <c r="G180" s="12">
        <v>0</v>
      </c>
      <c r="H180" s="12">
        <v>1</v>
      </c>
      <c r="J180" s="5"/>
      <c r="K180" s="5"/>
      <c r="L180" s="5"/>
      <c r="M180" s="5"/>
      <c r="N180" s="5"/>
      <c r="O180" s="5"/>
    </row>
    <row r="181" spans="1:15" ht="40.5" x14ac:dyDescent="0.25">
      <c r="A181" s="12">
        <v>4252</v>
      </c>
      <c r="B181" s="12" t="s">
        <v>1606</v>
      </c>
      <c r="C181" s="12" t="s">
        <v>1607</v>
      </c>
      <c r="D181" s="12" t="s">
        <v>428</v>
      </c>
      <c r="E181" s="12" t="s">
        <v>14</v>
      </c>
      <c r="F181" s="12">
        <v>0</v>
      </c>
      <c r="G181" s="12">
        <v>0</v>
      </c>
      <c r="H181" s="12">
        <v>1</v>
      </c>
      <c r="J181" s="5"/>
      <c r="K181" s="5"/>
      <c r="L181" s="5"/>
      <c r="M181" s="5"/>
      <c r="N181" s="5"/>
      <c r="O181" s="5"/>
    </row>
    <row r="182" spans="1:15" ht="40.5" x14ac:dyDescent="0.25">
      <c r="A182" s="12">
        <v>4237</v>
      </c>
      <c r="B182" s="12" t="s">
        <v>1602</v>
      </c>
      <c r="C182" s="12" t="s">
        <v>44</v>
      </c>
      <c r="D182" s="12" t="s">
        <v>9</v>
      </c>
      <c r="E182" s="12" t="s">
        <v>14</v>
      </c>
      <c r="F182" s="12">
        <v>420000</v>
      </c>
      <c r="G182" s="12">
        <v>420000</v>
      </c>
      <c r="H182" s="12">
        <v>1</v>
      </c>
      <c r="J182" s="5"/>
      <c r="K182" s="5"/>
      <c r="L182" s="5"/>
      <c r="M182" s="5"/>
      <c r="N182" s="5"/>
      <c r="O182" s="5"/>
    </row>
    <row r="183" spans="1:15" ht="24" x14ac:dyDescent="0.25">
      <c r="A183" s="209" t="s">
        <v>1328</v>
      </c>
      <c r="B183" s="209" t="s">
        <v>1469</v>
      </c>
      <c r="C183" s="209" t="s">
        <v>579</v>
      </c>
      <c r="D183" s="209" t="s">
        <v>9</v>
      </c>
      <c r="E183" s="209" t="s">
        <v>14</v>
      </c>
      <c r="F183" s="209">
        <v>72000</v>
      </c>
      <c r="G183" s="209">
        <v>72000</v>
      </c>
      <c r="H183" s="209">
        <v>1</v>
      </c>
      <c r="J183" s="5"/>
      <c r="K183" s="5"/>
      <c r="L183" s="5"/>
      <c r="M183" s="5"/>
      <c r="N183" s="5"/>
      <c r="O183" s="5"/>
    </row>
    <row r="184" spans="1:15" ht="24" x14ac:dyDescent="0.25">
      <c r="A184" s="209" t="s">
        <v>1328</v>
      </c>
      <c r="B184" s="209" t="s">
        <v>1470</v>
      </c>
      <c r="C184" s="209" t="s">
        <v>579</v>
      </c>
      <c r="D184" s="209" t="s">
        <v>9</v>
      </c>
      <c r="E184" s="209" t="s">
        <v>14</v>
      </c>
      <c r="F184" s="209">
        <v>284400</v>
      </c>
      <c r="G184" s="209">
        <v>284400</v>
      </c>
      <c r="H184" s="209">
        <v>1</v>
      </c>
      <c r="J184" s="5"/>
      <c r="K184" s="5"/>
      <c r="L184" s="5"/>
      <c r="M184" s="5"/>
      <c r="N184" s="5"/>
      <c r="O184" s="5"/>
    </row>
    <row r="185" spans="1:15" ht="24" x14ac:dyDescent="0.25">
      <c r="A185" s="209" t="s">
        <v>1328</v>
      </c>
      <c r="B185" s="209" t="s">
        <v>1471</v>
      </c>
      <c r="C185" s="209" t="s">
        <v>579</v>
      </c>
      <c r="D185" s="209" t="s">
        <v>9</v>
      </c>
      <c r="E185" s="209" t="s">
        <v>14</v>
      </c>
      <c r="F185" s="209">
        <v>287100</v>
      </c>
      <c r="G185" s="209">
        <v>287100</v>
      </c>
      <c r="H185" s="209">
        <v>1</v>
      </c>
      <c r="J185" s="5"/>
      <c r="K185" s="5"/>
      <c r="L185" s="5"/>
      <c r="M185" s="5"/>
      <c r="N185" s="5"/>
      <c r="O185" s="5"/>
    </row>
    <row r="186" spans="1:15" ht="24" x14ac:dyDescent="0.25">
      <c r="A186" s="209" t="s">
        <v>1328</v>
      </c>
      <c r="B186" s="209" t="s">
        <v>1472</v>
      </c>
      <c r="C186" s="209" t="s">
        <v>579</v>
      </c>
      <c r="D186" s="209" t="s">
        <v>9</v>
      </c>
      <c r="E186" s="209" t="s">
        <v>14</v>
      </c>
      <c r="F186" s="209">
        <v>112910</v>
      </c>
      <c r="G186" s="209">
        <v>112910</v>
      </c>
      <c r="H186" s="209">
        <v>1</v>
      </c>
      <c r="J186" s="5"/>
      <c r="K186" s="5"/>
      <c r="L186" s="5"/>
      <c r="M186" s="5"/>
      <c r="N186" s="5"/>
      <c r="O186" s="5"/>
    </row>
    <row r="187" spans="1:15" ht="24" x14ac:dyDescent="0.25">
      <c r="A187" s="209" t="s">
        <v>1328</v>
      </c>
      <c r="B187" s="209" t="s">
        <v>1473</v>
      </c>
      <c r="C187" s="209" t="s">
        <v>579</v>
      </c>
      <c r="D187" s="209" t="s">
        <v>9</v>
      </c>
      <c r="E187" s="209" t="s">
        <v>14</v>
      </c>
      <c r="F187" s="209">
        <v>278000</v>
      </c>
      <c r="G187" s="209">
        <v>278000</v>
      </c>
      <c r="H187" s="209">
        <v>1</v>
      </c>
      <c r="J187" s="5"/>
      <c r="K187" s="5"/>
      <c r="L187" s="5"/>
      <c r="M187" s="5"/>
      <c r="N187" s="5"/>
      <c r="O187" s="5"/>
    </row>
    <row r="188" spans="1:15" ht="24" x14ac:dyDescent="0.25">
      <c r="A188" s="209" t="s">
        <v>1328</v>
      </c>
      <c r="B188" s="209" t="s">
        <v>1474</v>
      </c>
      <c r="C188" s="209" t="s">
        <v>579</v>
      </c>
      <c r="D188" s="209" t="s">
        <v>9</v>
      </c>
      <c r="E188" s="209" t="s">
        <v>14</v>
      </c>
      <c r="F188" s="209">
        <v>239400</v>
      </c>
      <c r="G188" s="209">
        <v>239400</v>
      </c>
      <c r="H188" s="209">
        <v>1</v>
      </c>
      <c r="J188" s="5"/>
      <c r="K188" s="5"/>
      <c r="L188" s="5"/>
      <c r="M188" s="5"/>
      <c r="N188" s="5"/>
      <c r="O188" s="5"/>
    </row>
    <row r="189" spans="1:15" ht="24" x14ac:dyDescent="0.25">
      <c r="A189" s="209" t="s">
        <v>1328</v>
      </c>
      <c r="B189" s="209" t="s">
        <v>1475</v>
      </c>
      <c r="C189" s="209" t="s">
        <v>579</v>
      </c>
      <c r="D189" s="209" t="s">
        <v>9</v>
      </c>
      <c r="E189" s="209" t="s">
        <v>14</v>
      </c>
      <c r="F189" s="209">
        <v>842036</v>
      </c>
      <c r="G189" s="209">
        <v>842036</v>
      </c>
      <c r="H189" s="209">
        <v>1</v>
      </c>
      <c r="J189" s="5"/>
      <c r="K189" s="5"/>
      <c r="L189" s="5"/>
      <c r="M189" s="5"/>
      <c r="N189" s="5"/>
      <c r="O189" s="5"/>
    </row>
    <row r="190" spans="1:15" ht="24" x14ac:dyDescent="0.25">
      <c r="A190" s="209" t="s">
        <v>1328</v>
      </c>
      <c r="B190" s="209" t="s">
        <v>1476</v>
      </c>
      <c r="C190" s="209" t="s">
        <v>579</v>
      </c>
      <c r="D190" s="209" t="s">
        <v>9</v>
      </c>
      <c r="E190" s="209" t="s">
        <v>14</v>
      </c>
      <c r="F190" s="209">
        <v>172800</v>
      </c>
      <c r="G190" s="209">
        <v>172800</v>
      </c>
      <c r="H190" s="209">
        <v>1</v>
      </c>
      <c r="J190" s="5"/>
      <c r="K190" s="5"/>
      <c r="L190" s="5"/>
      <c r="M190" s="5"/>
      <c r="N190" s="5"/>
      <c r="O190" s="5"/>
    </row>
    <row r="191" spans="1:15" ht="24" x14ac:dyDescent="0.25">
      <c r="A191" s="209" t="s">
        <v>1328</v>
      </c>
      <c r="B191" s="209" t="s">
        <v>1477</v>
      </c>
      <c r="C191" s="209" t="s">
        <v>579</v>
      </c>
      <c r="D191" s="209" t="s">
        <v>9</v>
      </c>
      <c r="E191" s="209" t="s">
        <v>14</v>
      </c>
      <c r="F191" s="209">
        <v>95000</v>
      </c>
      <c r="G191" s="209">
        <v>95000</v>
      </c>
      <c r="H191" s="209">
        <v>1</v>
      </c>
      <c r="J191" s="5"/>
      <c r="K191" s="5"/>
      <c r="L191" s="5"/>
      <c r="M191" s="5"/>
      <c r="N191" s="5"/>
      <c r="O191" s="5"/>
    </row>
    <row r="192" spans="1:15" ht="24" x14ac:dyDescent="0.25">
      <c r="A192" s="209" t="s">
        <v>1328</v>
      </c>
      <c r="B192" s="209" t="s">
        <v>1478</v>
      </c>
      <c r="C192" s="209" t="s">
        <v>579</v>
      </c>
      <c r="D192" s="209" t="s">
        <v>9</v>
      </c>
      <c r="E192" s="209" t="s">
        <v>14</v>
      </c>
      <c r="F192" s="209">
        <v>75000</v>
      </c>
      <c r="G192" s="209">
        <v>75000</v>
      </c>
      <c r="H192" s="209">
        <v>1</v>
      </c>
      <c r="J192" s="5"/>
      <c r="K192" s="5"/>
      <c r="L192" s="5"/>
      <c r="M192" s="5"/>
      <c r="N192" s="5"/>
      <c r="O192" s="5"/>
    </row>
    <row r="193" spans="1:15" ht="24" x14ac:dyDescent="0.25">
      <c r="A193" s="209" t="s">
        <v>1328</v>
      </c>
      <c r="B193" s="209" t="s">
        <v>3062</v>
      </c>
      <c r="C193" s="209" t="s">
        <v>579</v>
      </c>
      <c r="D193" s="209" t="s">
        <v>9</v>
      </c>
      <c r="E193" s="209" t="s">
        <v>14</v>
      </c>
      <c r="F193" s="209">
        <v>0</v>
      </c>
      <c r="G193" s="209">
        <v>0</v>
      </c>
      <c r="H193" s="209">
        <v>1</v>
      </c>
      <c r="J193" s="5"/>
      <c r="K193" s="5"/>
      <c r="L193" s="5"/>
      <c r="M193" s="5"/>
      <c r="N193" s="5"/>
      <c r="O193" s="5"/>
    </row>
    <row r="194" spans="1:15" ht="24" x14ac:dyDescent="0.25">
      <c r="A194" s="209">
        <v>4214</v>
      </c>
      <c r="B194" s="209" t="s">
        <v>1384</v>
      </c>
      <c r="C194" s="209" t="s">
        <v>557</v>
      </c>
      <c r="D194" s="209" t="s">
        <v>13</v>
      </c>
      <c r="E194" s="209" t="s">
        <v>14</v>
      </c>
      <c r="F194" s="209">
        <v>225000000</v>
      </c>
      <c r="G194" s="209">
        <v>225000000</v>
      </c>
      <c r="H194" s="209">
        <v>1</v>
      </c>
      <c r="J194" s="5"/>
      <c r="K194" s="5"/>
      <c r="L194" s="5"/>
      <c r="M194" s="5"/>
      <c r="N194" s="5"/>
      <c r="O194" s="5"/>
    </row>
    <row r="195" spans="1:15" ht="24" x14ac:dyDescent="0.25">
      <c r="A195" s="209">
        <v>4235</v>
      </c>
      <c r="B195" s="209" t="s">
        <v>1381</v>
      </c>
      <c r="C195" s="209" t="s">
        <v>1382</v>
      </c>
      <c r="D195" s="209" t="s">
        <v>15</v>
      </c>
      <c r="E195" s="209" t="s">
        <v>14</v>
      </c>
      <c r="F195" s="209">
        <v>10000000</v>
      </c>
      <c r="G195" s="209">
        <v>10000000</v>
      </c>
      <c r="H195" s="209">
        <v>1</v>
      </c>
      <c r="J195" s="5"/>
      <c r="K195" s="5"/>
      <c r="L195" s="5"/>
      <c r="M195" s="5"/>
      <c r="N195" s="5"/>
      <c r="O195" s="5"/>
    </row>
    <row r="196" spans="1:15" ht="36" x14ac:dyDescent="0.25">
      <c r="A196" s="209">
        <v>4215</v>
      </c>
      <c r="B196" s="209" t="s">
        <v>1368</v>
      </c>
      <c r="C196" s="209" t="s">
        <v>1369</v>
      </c>
      <c r="D196" s="209" t="s">
        <v>428</v>
      </c>
      <c r="E196" s="209" t="s">
        <v>14</v>
      </c>
      <c r="F196" s="209">
        <v>0</v>
      </c>
      <c r="G196" s="209">
        <v>0</v>
      </c>
      <c r="H196" s="209">
        <v>1</v>
      </c>
      <c r="J196" s="5"/>
      <c r="K196" s="5"/>
      <c r="L196" s="5"/>
      <c r="M196" s="5"/>
      <c r="N196" s="5"/>
      <c r="O196" s="5"/>
    </row>
    <row r="197" spans="1:15" ht="24" x14ac:dyDescent="0.25">
      <c r="A197" s="209">
        <v>4213</v>
      </c>
      <c r="B197" s="209" t="s">
        <v>1296</v>
      </c>
      <c r="C197" s="209" t="s">
        <v>563</v>
      </c>
      <c r="D197" s="209" t="s">
        <v>428</v>
      </c>
      <c r="E197" s="209" t="s">
        <v>14</v>
      </c>
      <c r="F197" s="209">
        <v>700000</v>
      </c>
      <c r="G197" s="209">
        <v>700000</v>
      </c>
      <c r="H197" s="209">
        <v>1</v>
      </c>
      <c r="J197" s="5"/>
      <c r="K197" s="5"/>
      <c r="L197" s="5"/>
      <c r="M197" s="5"/>
      <c r="N197" s="5"/>
      <c r="O197" s="5"/>
    </row>
    <row r="198" spans="1:15" ht="36" x14ac:dyDescent="0.25">
      <c r="A198" s="209">
        <v>4239</v>
      </c>
      <c r="B198" s="209" t="s">
        <v>1263</v>
      </c>
      <c r="C198" s="209" t="s">
        <v>1264</v>
      </c>
      <c r="D198" s="209" t="s">
        <v>13</v>
      </c>
      <c r="E198" s="209" t="s">
        <v>14</v>
      </c>
      <c r="F198" s="209">
        <v>6447600</v>
      </c>
      <c r="G198" s="209">
        <v>6447600</v>
      </c>
      <c r="H198" s="209">
        <v>1</v>
      </c>
      <c r="J198" s="5"/>
      <c r="K198" s="5"/>
      <c r="L198" s="5"/>
      <c r="M198" s="5"/>
      <c r="N198" s="5"/>
      <c r="O198" s="5"/>
    </row>
    <row r="199" spans="1:15" ht="40.5" x14ac:dyDescent="0.25">
      <c r="A199" s="223">
        <v>4239</v>
      </c>
      <c r="B199" s="223" t="s">
        <v>1265</v>
      </c>
      <c r="C199" s="223" t="s">
        <v>1264</v>
      </c>
      <c r="D199" s="223" t="s">
        <v>13</v>
      </c>
      <c r="E199" s="223" t="s">
        <v>14</v>
      </c>
      <c r="F199" s="209">
        <v>30186200</v>
      </c>
      <c r="G199" s="209">
        <v>30186200</v>
      </c>
      <c r="H199" s="12">
        <v>1</v>
      </c>
      <c r="J199" s="5"/>
      <c r="K199" s="5"/>
      <c r="L199" s="5"/>
      <c r="M199" s="5"/>
      <c r="N199" s="5"/>
      <c r="O199" s="5"/>
    </row>
    <row r="200" spans="1:15" ht="27" x14ac:dyDescent="0.25">
      <c r="A200" s="12">
        <v>4214</v>
      </c>
      <c r="B200" s="12" t="s">
        <v>1256</v>
      </c>
      <c r="C200" s="12" t="s">
        <v>1257</v>
      </c>
      <c r="D200" s="12" t="s">
        <v>9</v>
      </c>
      <c r="E200" s="12" t="s">
        <v>14</v>
      </c>
      <c r="F200" s="12">
        <v>15000000</v>
      </c>
      <c r="G200" s="12">
        <v>15000000</v>
      </c>
      <c r="H200" s="12">
        <v>1</v>
      </c>
      <c r="J200" s="5"/>
      <c r="K200" s="5"/>
      <c r="L200" s="5"/>
      <c r="M200" s="5"/>
      <c r="N200" s="5"/>
      <c r="O200" s="5"/>
    </row>
    <row r="201" spans="1:15" ht="40.5" x14ac:dyDescent="0.25">
      <c r="A201" s="12">
        <v>4214</v>
      </c>
      <c r="B201" s="12" t="s">
        <v>1250</v>
      </c>
      <c r="C201" s="12" t="s">
        <v>44</v>
      </c>
      <c r="D201" s="12" t="s">
        <v>9</v>
      </c>
      <c r="E201" s="12" t="s">
        <v>14</v>
      </c>
      <c r="F201" s="12">
        <v>0</v>
      </c>
      <c r="G201" s="12">
        <v>0</v>
      </c>
      <c r="H201" s="12">
        <v>1</v>
      </c>
      <c r="J201" s="5"/>
      <c r="K201" s="5"/>
      <c r="L201" s="5"/>
      <c r="M201" s="5"/>
      <c r="N201" s="5"/>
      <c r="O201" s="5"/>
    </row>
    <row r="202" spans="1:15" ht="40.5" x14ac:dyDescent="0.25">
      <c r="A202" s="12">
        <v>4214</v>
      </c>
      <c r="B202" s="12" t="s">
        <v>1251</v>
      </c>
      <c r="C202" s="12" t="s">
        <v>44</v>
      </c>
      <c r="D202" s="12" t="s">
        <v>9</v>
      </c>
      <c r="E202" s="12" t="s">
        <v>14</v>
      </c>
      <c r="F202" s="12">
        <v>0</v>
      </c>
      <c r="G202" s="12">
        <v>0</v>
      </c>
      <c r="H202" s="12">
        <v>1</v>
      </c>
      <c r="J202" s="5"/>
      <c r="K202" s="5"/>
      <c r="L202" s="5"/>
      <c r="M202" s="5"/>
      <c r="N202" s="5"/>
      <c r="O202" s="5"/>
    </row>
    <row r="203" spans="1:15" ht="40.5" x14ac:dyDescent="0.25">
      <c r="A203" s="12">
        <v>4214</v>
      </c>
      <c r="B203" s="12" t="s">
        <v>1252</v>
      </c>
      <c r="C203" s="12" t="s">
        <v>44</v>
      </c>
      <c r="D203" s="12" t="s">
        <v>9</v>
      </c>
      <c r="E203" s="12" t="s">
        <v>14</v>
      </c>
      <c r="F203" s="12">
        <v>0</v>
      </c>
      <c r="G203" s="12">
        <v>0</v>
      </c>
      <c r="H203" s="12">
        <v>1</v>
      </c>
      <c r="J203" s="5"/>
      <c r="K203" s="5"/>
      <c r="L203" s="5"/>
      <c r="M203" s="5"/>
      <c r="N203" s="5"/>
      <c r="O203" s="5"/>
    </row>
    <row r="204" spans="1:15" ht="40.5" x14ac:dyDescent="0.25">
      <c r="A204" s="12">
        <v>4214</v>
      </c>
      <c r="B204" s="12" t="s">
        <v>1253</v>
      </c>
      <c r="C204" s="12" t="s">
        <v>44</v>
      </c>
      <c r="D204" s="12" t="s">
        <v>9</v>
      </c>
      <c r="E204" s="12" t="s">
        <v>14</v>
      </c>
      <c r="F204" s="12">
        <v>0</v>
      </c>
      <c r="G204" s="12">
        <v>0</v>
      </c>
      <c r="H204" s="12">
        <v>1</v>
      </c>
      <c r="J204" s="5"/>
      <c r="K204" s="5"/>
      <c r="L204" s="5"/>
      <c r="M204" s="5"/>
      <c r="N204" s="5"/>
      <c r="O204" s="5"/>
    </row>
    <row r="205" spans="1:15" ht="40.5" x14ac:dyDescent="0.25">
      <c r="A205" s="12">
        <v>4214</v>
      </c>
      <c r="B205" s="12" t="s">
        <v>1254</v>
      </c>
      <c r="C205" s="12" t="s">
        <v>44</v>
      </c>
      <c r="D205" s="12" t="s">
        <v>9</v>
      </c>
      <c r="E205" s="12" t="s">
        <v>14</v>
      </c>
      <c r="F205" s="12">
        <v>0</v>
      </c>
      <c r="G205" s="12">
        <v>0</v>
      </c>
      <c r="H205" s="12">
        <v>1</v>
      </c>
      <c r="J205" s="5"/>
      <c r="K205" s="5"/>
      <c r="L205" s="5"/>
      <c r="M205" s="5"/>
      <c r="N205" s="5"/>
      <c r="O205" s="5"/>
    </row>
    <row r="206" spans="1:15" ht="40.5" x14ac:dyDescent="0.25">
      <c r="A206" s="12">
        <v>4214</v>
      </c>
      <c r="B206" s="12" t="s">
        <v>1255</v>
      </c>
      <c r="C206" s="12" t="s">
        <v>44</v>
      </c>
      <c r="D206" s="12" t="s">
        <v>9</v>
      </c>
      <c r="E206" s="12" t="s">
        <v>14</v>
      </c>
      <c r="F206" s="12">
        <v>0</v>
      </c>
      <c r="G206" s="12">
        <v>0</v>
      </c>
      <c r="H206" s="12">
        <v>1</v>
      </c>
      <c r="J206" s="5"/>
      <c r="K206" s="5"/>
      <c r="L206" s="5"/>
      <c r="M206" s="5"/>
      <c r="N206" s="5"/>
      <c r="O206" s="5"/>
    </row>
    <row r="207" spans="1:15" ht="27" x14ac:dyDescent="0.25">
      <c r="A207" s="12">
        <v>4241</v>
      </c>
      <c r="B207" s="12" t="s">
        <v>1246</v>
      </c>
      <c r="C207" s="12" t="s">
        <v>1247</v>
      </c>
      <c r="D207" s="12" t="s">
        <v>428</v>
      </c>
      <c r="E207" s="12" t="s">
        <v>14</v>
      </c>
      <c r="F207" s="12">
        <v>2950000</v>
      </c>
      <c r="G207" s="12">
        <v>2950000</v>
      </c>
      <c r="H207" s="12">
        <v>1</v>
      </c>
      <c r="J207" s="5"/>
      <c r="K207" s="5"/>
      <c r="L207" s="5"/>
      <c r="M207" s="5"/>
      <c r="N207" s="5"/>
      <c r="O207" s="5"/>
    </row>
    <row r="208" spans="1:15" ht="27" x14ac:dyDescent="0.25">
      <c r="A208" s="12">
        <v>4241</v>
      </c>
      <c r="B208" s="12" t="s">
        <v>1248</v>
      </c>
      <c r="C208" s="12" t="s">
        <v>1249</v>
      </c>
      <c r="D208" s="12" t="s">
        <v>428</v>
      </c>
      <c r="E208" s="12" t="s">
        <v>14</v>
      </c>
      <c r="F208" s="12">
        <v>3300000</v>
      </c>
      <c r="G208" s="12">
        <v>3300000</v>
      </c>
      <c r="H208" s="12">
        <v>1</v>
      </c>
      <c r="J208" s="5"/>
      <c r="K208" s="5"/>
      <c r="L208" s="5"/>
      <c r="M208" s="5"/>
      <c r="N208" s="5"/>
      <c r="O208" s="5"/>
    </row>
    <row r="209" spans="1:15" ht="27" x14ac:dyDescent="0.25">
      <c r="A209" s="12">
        <v>4232</v>
      </c>
      <c r="B209" s="12" t="s">
        <v>787</v>
      </c>
      <c r="C209" s="12" t="s">
        <v>788</v>
      </c>
      <c r="D209" s="12" t="s">
        <v>15</v>
      </c>
      <c r="E209" s="12" t="s">
        <v>14</v>
      </c>
      <c r="F209" s="12">
        <v>6070000</v>
      </c>
      <c r="G209" s="12">
        <v>6070000</v>
      </c>
      <c r="H209" s="12">
        <v>1</v>
      </c>
      <c r="J209" s="5"/>
      <c r="K209" s="5"/>
      <c r="L209" s="5"/>
      <c r="M209" s="5"/>
      <c r="N209" s="5"/>
      <c r="O209" s="5"/>
    </row>
    <row r="210" spans="1:15" ht="27" x14ac:dyDescent="0.25">
      <c r="A210" s="12">
        <v>4252</v>
      </c>
      <c r="B210" s="12" t="s">
        <v>783</v>
      </c>
      <c r="C210" s="12" t="s">
        <v>443</v>
      </c>
      <c r="D210" s="12" t="s">
        <v>15</v>
      </c>
      <c r="E210" s="12" t="s">
        <v>14</v>
      </c>
      <c r="F210" s="12">
        <v>207993600</v>
      </c>
      <c r="G210" s="12">
        <v>207993600</v>
      </c>
      <c r="H210" s="12">
        <v>1</v>
      </c>
      <c r="J210" s="5"/>
      <c r="K210" s="5"/>
      <c r="L210" s="5"/>
      <c r="M210" s="5"/>
      <c r="N210" s="5"/>
      <c r="O210" s="5"/>
    </row>
    <row r="211" spans="1:15" ht="40.5" x14ac:dyDescent="0.25">
      <c r="A211" s="12">
        <v>4216</v>
      </c>
      <c r="B211" s="12" t="s">
        <v>780</v>
      </c>
      <c r="C211" s="12" t="s">
        <v>781</v>
      </c>
      <c r="D211" s="12" t="s">
        <v>428</v>
      </c>
      <c r="E211" s="12" t="s">
        <v>14</v>
      </c>
      <c r="F211" s="12">
        <v>14496000</v>
      </c>
      <c r="G211" s="12">
        <v>14496000</v>
      </c>
      <c r="H211" s="12">
        <v>1</v>
      </c>
      <c r="J211" s="5"/>
      <c r="K211" s="5"/>
      <c r="L211" s="5"/>
      <c r="M211" s="5"/>
      <c r="N211" s="5"/>
      <c r="O211" s="5"/>
    </row>
    <row r="212" spans="1:15" ht="40.5" x14ac:dyDescent="0.25">
      <c r="A212" s="12">
        <v>4216</v>
      </c>
      <c r="B212" s="12" t="s">
        <v>782</v>
      </c>
      <c r="C212" s="12" t="s">
        <v>781</v>
      </c>
      <c r="D212" s="12" t="s">
        <v>428</v>
      </c>
      <c r="E212" s="12" t="s">
        <v>14</v>
      </c>
      <c r="F212" s="12">
        <v>46224000</v>
      </c>
      <c r="G212" s="12">
        <v>46224000</v>
      </c>
      <c r="H212" s="12">
        <v>1</v>
      </c>
      <c r="J212" s="5"/>
      <c r="K212" s="5"/>
      <c r="L212" s="5"/>
      <c r="M212" s="5"/>
      <c r="N212" s="5"/>
      <c r="O212" s="5"/>
    </row>
    <row r="213" spans="1:15" ht="27" x14ac:dyDescent="0.25">
      <c r="A213" s="60">
        <v>4231</v>
      </c>
      <c r="B213" s="60" t="s">
        <v>422</v>
      </c>
      <c r="C213" s="60" t="s">
        <v>423</v>
      </c>
      <c r="D213" s="60" t="s">
        <v>9</v>
      </c>
      <c r="E213" s="60" t="s">
        <v>14</v>
      </c>
      <c r="F213" s="60">
        <v>0</v>
      </c>
      <c r="G213" s="60">
        <v>0</v>
      </c>
      <c r="H213" s="12">
        <v>1</v>
      </c>
      <c r="J213" s="5"/>
      <c r="K213" s="5"/>
      <c r="L213" s="5"/>
      <c r="M213" s="5"/>
      <c r="N213" s="5"/>
      <c r="O213" s="5"/>
    </row>
    <row r="214" spans="1:15" ht="27" x14ac:dyDescent="0.25">
      <c r="A214" s="60">
        <v>4231</v>
      </c>
      <c r="B214" s="60" t="s">
        <v>424</v>
      </c>
      <c r="C214" s="60" t="s">
        <v>423</v>
      </c>
      <c r="D214" s="60" t="s">
        <v>9</v>
      </c>
      <c r="E214" s="60" t="s">
        <v>14</v>
      </c>
      <c r="F214" s="60">
        <v>0</v>
      </c>
      <c r="G214" s="60">
        <v>0</v>
      </c>
      <c r="H214" s="12">
        <v>1</v>
      </c>
      <c r="J214" s="5"/>
      <c r="K214" s="5"/>
      <c r="L214" s="5"/>
      <c r="M214" s="5"/>
      <c r="N214" s="5"/>
      <c r="O214" s="5"/>
    </row>
    <row r="215" spans="1:15" ht="27" x14ac:dyDescent="0.25">
      <c r="A215" s="60">
        <v>4231</v>
      </c>
      <c r="B215" s="60" t="s">
        <v>425</v>
      </c>
      <c r="C215" s="60" t="s">
        <v>426</v>
      </c>
      <c r="D215" s="60" t="s">
        <v>9</v>
      </c>
      <c r="E215" s="60" t="s">
        <v>14</v>
      </c>
      <c r="F215" s="60">
        <v>0</v>
      </c>
      <c r="G215" s="60">
        <v>0</v>
      </c>
      <c r="H215" s="12">
        <v>1</v>
      </c>
      <c r="J215" s="5"/>
      <c r="K215" s="5"/>
      <c r="L215" s="5"/>
      <c r="M215" s="5"/>
      <c r="N215" s="5"/>
      <c r="O215" s="5"/>
    </row>
    <row r="216" spans="1:15" x14ac:dyDescent="0.25">
      <c r="A216" s="60" t="s">
        <v>506</v>
      </c>
      <c r="B216" s="60" t="s">
        <v>503</v>
      </c>
      <c r="C216" s="60" t="s">
        <v>43</v>
      </c>
      <c r="D216" s="60" t="s">
        <v>13</v>
      </c>
      <c r="E216" s="60" t="s">
        <v>14</v>
      </c>
      <c r="F216" s="60">
        <v>53000000</v>
      </c>
      <c r="G216" s="60">
        <v>53000000</v>
      </c>
      <c r="H216" s="162">
        <v>1</v>
      </c>
      <c r="J216" s="5"/>
      <c r="K216" s="5"/>
      <c r="L216" s="5"/>
      <c r="M216" s="5"/>
      <c r="N216" s="5"/>
      <c r="O216" s="5"/>
    </row>
    <row r="217" spans="1:15" ht="54" x14ac:dyDescent="0.25">
      <c r="A217" s="257" t="s">
        <v>507</v>
      </c>
      <c r="B217" s="257" t="s">
        <v>504</v>
      </c>
      <c r="C217" s="257" t="s">
        <v>40</v>
      </c>
      <c r="D217" s="257" t="s">
        <v>13</v>
      </c>
      <c r="E217" s="257" t="s">
        <v>14</v>
      </c>
      <c r="F217" s="257">
        <v>5300000</v>
      </c>
      <c r="G217" s="257">
        <v>5300000</v>
      </c>
      <c r="H217" s="12">
        <v>1</v>
      </c>
      <c r="J217" s="5"/>
      <c r="K217" s="5"/>
      <c r="L217" s="5"/>
      <c r="M217" s="5"/>
      <c r="N217" s="5"/>
      <c r="O217" s="5"/>
    </row>
    <row r="218" spans="1:15" x14ac:dyDescent="0.25">
      <c r="A218" s="12" t="s">
        <v>506</v>
      </c>
      <c r="B218" s="12" t="s">
        <v>505</v>
      </c>
      <c r="C218" s="12" t="s">
        <v>42</v>
      </c>
      <c r="D218" s="12" t="s">
        <v>13</v>
      </c>
      <c r="E218" s="12" t="s">
        <v>14</v>
      </c>
      <c r="F218" s="12">
        <v>24000000</v>
      </c>
      <c r="G218" s="12">
        <v>24000000</v>
      </c>
      <c r="H218" s="12">
        <v>1</v>
      </c>
      <c r="J218" s="5"/>
      <c r="K218" s="5"/>
      <c r="L218" s="5"/>
      <c r="M218" s="5"/>
      <c r="N218" s="5"/>
      <c r="O218" s="5"/>
    </row>
    <row r="219" spans="1:15" ht="40.5" x14ac:dyDescent="0.25">
      <c r="A219" s="12" t="s">
        <v>935</v>
      </c>
      <c r="B219" s="12" t="s">
        <v>2083</v>
      </c>
      <c r="C219" s="12" t="s">
        <v>2084</v>
      </c>
      <c r="D219" s="12" t="s">
        <v>13</v>
      </c>
      <c r="E219" s="12" t="s">
        <v>14</v>
      </c>
      <c r="F219" s="12">
        <v>1500000</v>
      </c>
      <c r="G219" s="12">
        <v>1500000</v>
      </c>
      <c r="H219" s="12">
        <v>1</v>
      </c>
      <c r="J219" s="5"/>
      <c r="K219" s="5"/>
      <c r="L219" s="5"/>
      <c r="M219" s="5"/>
      <c r="N219" s="5"/>
      <c r="O219" s="5"/>
    </row>
    <row r="220" spans="1:15" ht="40.5" x14ac:dyDescent="0.25">
      <c r="A220" s="12" t="s">
        <v>935</v>
      </c>
      <c r="B220" s="12" t="s">
        <v>2085</v>
      </c>
      <c r="C220" s="12" t="s">
        <v>2084</v>
      </c>
      <c r="D220" s="12" t="s">
        <v>13</v>
      </c>
      <c r="E220" s="12" t="s">
        <v>14</v>
      </c>
      <c r="F220" s="12">
        <v>3200000</v>
      </c>
      <c r="G220" s="12">
        <v>3200000</v>
      </c>
      <c r="H220" s="12">
        <v>1</v>
      </c>
      <c r="J220" s="5"/>
      <c r="K220" s="5"/>
      <c r="L220" s="5"/>
      <c r="M220" s="5"/>
      <c r="N220" s="5"/>
      <c r="O220" s="5"/>
    </row>
    <row r="221" spans="1:15" ht="40.5" x14ac:dyDescent="0.25">
      <c r="A221" s="12" t="s">
        <v>935</v>
      </c>
      <c r="B221" s="12" t="s">
        <v>2086</v>
      </c>
      <c r="C221" s="12" t="s">
        <v>2084</v>
      </c>
      <c r="D221" s="12" t="s">
        <v>13</v>
      </c>
      <c r="E221" s="12" t="s">
        <v>14</v>
      </c>
      <c r="F221" s="12">
        <v>1600000</v>
      </c>
      <c r="G221" s="12">
        <v>1600000</v>
      </c>
      <c r="H221" s="12">
        <v>1</v>
      </c>
      <c r="J221" s="5"/>
      <c r="K221" s="5"/>
      <c r="L221" s="5"/>
      <c r="M221" s="5"/>
      <c r="N221" s="5"/>
      <c r="O221" s="5"/>
    </row>
    <row r="222" spans="1:15" ht="40.5" x14ac:dyDescent="0.25">
      <c r="A222" s="12" t="s">
        <v>935</v>
      </c>
      <c r="B222" s="12" t="s">
        <v>2087</v>
      </c>
      <c r="C222" s="12" t="s">
        <v>2084</v>
      </c>
      <c r="D222" s="12" t="s">
        <v>13</v>
      </c>
      <c r="E222" s="12" t="s">
        <v>14</v>
      </c>
      <c r="F222" s="12">
        <v>17280000</v>
      </c>
      <c r="G222" s="12">
        <v>17280000</v>
      </c>
      <c r="H222" s="12">
        <v>1</v>
      </c>
      <c r="J222" s="5"/>
      <c r="K222" s="5"/>
      <c r="L222" s="5"/>
      <c r="M222" s="5"/>
      <c r="N222" s="5"/>
      <c r="O222" s="5"/>
    </row>
    <row r="223" spans="1:15" ht="40.5" x14ac:dyDescent="0.25">
      <c r="A223" s="12" t="s">
        <v>935</v>
      </c>
      <c r="B223" s="12" t="s">
        <v>2090</v>
      </c>
      <c r="C223" s="12" t="s">
        <v>2091</v>
      </c>
      <c r="D223" s="12" t="s">
        <v>13</v>
      </c>
      <c r="E223" s="12" t="s">
        <v>14</v>
      </c>
      <c r="F223" s="12">
        <v>799200</v>
      </c>
      <c r="G223" s="12">
        <v>799200</v>
      </c>
      <c r="H223" s="12">
        <v>1</v>
      </c>
      <c r="J223" s="5"/>
      <c r="K223" s="5"/>
      <c r="L223" s="5"/>
      <c r="M223" s="5"/>
      <c r="N223" s="5"/>
      <c r="O223" s="5"/>
    </row>
    <row r="224" spans="1:15" ht="40.5" x14ac:dyDescent="0.25">
      <c r="A224" s="12" t="s">
        <v>935</v>
      </c>
      <c r="B224" s="12" t="s">
        <v>2092</v>
      </c>
      <c r="C224" s="12" t="s">
        <v>2091</v>
      </c>
      <c r="D224" s="12" t="s">
        <v>13</v>
      </c>
      <c r="E224" s="12" t="s">
        <v>14</v>
      </c>
      <c r="F224" s="12">
        <v>799200</v>
      </c>
      <c r="G224" s="12">
        <v>799200</v>
      </c>
      <c r="H224" s="12">
        <v>1</v>
      </c>
      <c r="J224" s="5"/>
      <c r="K224" s="5"/>
      <c r="L224" s="5"/>
      <c r="M224" s="5"/>
      <c r="N224" s="5"/>
      <c r="O224" s="5"/>
    </row>
    <row r="225" spans="1:15" ht="40.5" x14ac:dyDescent="0.25">
      <c r="A225" s="12" t="s">
        <v>935</v>
      </c>
      <c r="B225" s="12" t="s">
        <v>2093</v>
      </c>
      <c r="C225" s="12" t="s">
        <v>2091</v>
      </c>
      <c r="D225" s="12" t="s">
        <v>13</v>
      </c>
      <c r="E225" s="12" t="s">
        <v>14</v>
      </c>
      <c r="F225" s="12">
        <v>799200</v>
      </c>
      <c r="G225" s="12">
        <v>799200</v>
      </c>
      <c r="H225" s="12">
        <v>1</v>
      </c>
      <c r="J225" s="5"/>
      <c r="K225" s="5"/>
      <c r="L225" s="5"/>
      <c r="M225" s="5"/>
      <c r="N225" s="5"/>
      <c r="O225" s="5"/>
    </row>
    <row r="226" spans="1:15" ht="40.5" x14ac:dyDescent="0.25">
      <c r="A226" s="12" t="s">
        <v>935</v>
      </c>
      <c r="B226" s="12" t="s">
        <v>2094</v>
      </c>
      <c r="C226" s="12" t="s">
        <v>2091</v>
      </c>
      <c r="D226" s="12" t="s">
        <v>13</v>
      </c>
      <c r="E226" s="12" t="s">
        <v>14</v>
      </c>
      <c r="F226" s="12">
        <v>799200</v>
      </c>
      <c r="G226" s="12">
        <v>799200</v>
      </c>
      <c r="H226" s="12">
        <v>1</v>
      </c>
      <c r="J226" s="5"/>
      <c r="K226" s="5"/>
      <c r="L226" s="5"/>
      <c r="M226" s="5"/>
      <c r="N226" s="5"/>
      <c r="O226" s="5"/>
    </row>
    <row r="227" spans="1:15" ht="40.5" x14ac:dyDescent="0.25">
      <c r="A227" s="12" t="s">
        <v>935</v>
      </c>
      <c r="B227" s="12" t="s">
        <v>2095</v>
      </c>
      <c r="C227" s="12" t="s">
        <v>2091</v>
      </c>
      <c r="D227" s="12" t="s">
        <v>13</v>
      </c>
      <c r="E227" s="12" t="s">
        <v>14</v>
      </c>
      <c r="F227" s="12">
        <v>799200</v>
      </c>
      <c r="G227" s="12">
        <v>799200</v>
      </c>
      <c r="H227" s="12">
        <v>1</v>
      </c>
      <c r="J227" s="5"/>
      <c r="K227" s="5"/>
      <c r="L227" s="5"/>
      <c r="M227" s="5"/>
      <c r="N227" s="5"/>
      <c r="O227" s="5"/>
    </row>
    <row r="228" spans="1:15" ht="40.5" x14ac:dyDescent="0.25">
      <c r="A228" s="12" t="s">
        <v>935</v>
      </c>
      <c r="B228" s="12" t="s">
        <v>2096</v>
      </c>
      <c r="C228" s="12" t="s">
        <v>2091</v>
      </c>
      <c r="D228" s="12" t="s">
        <v>13</v>
      </c>
      <c r="E228" s="12" t="s">
        <v>14</v>
      </c>
      <c r="F228" s="12">
        <v>799200</v>
      </c>
      <c r="G228" s="12">
        <v>799200</v>
      </c>
      <c r="H228" s="12">
        <v>1</v>
      </c>
      <c r="J228" s="5"/>
      <c r="K228" s="5"/>
      <c r="L228" s="5"/>
      <c r="M228" s="5"/>
      <c r="N228" s="5"/>
      <c r="O228" s="5"/>
    </row>
    <row r="229" spans="1:15" ht="40.5" x14ac:dyDescent="0.25">
      <c r="A229" s="12" t="s">
        <v>935</v>
      </c>
      <c r="B229" s="12" t="s">
        <v>2097</v>
      </c>
      <c r="C229" s="12" t="s">
        <v>2091</v>
      </c>
      <c r="D229" s="12" t="s">
        <v>13</v>
      </c>
      <c r="E229" s="12" t="s">
        <v>14</v>
      </c>
      <c r="F229" s="12">
        <v>799200</v>
      </c>
      <c r="G229" s="12">
        <v>799200</v>
      </c>
      <c r="H229" s="12">
        <v>1</v>
      </c>
      <c r="J229" s="5"/>
      <c r="K229" s="5"/>
      <c r="L229" s="5"/>
      <c r="M229" s="5"/>
      <c r="N229" s="5"/>
      <c r="O229" s="5"/>
    </row>
    <row r="230" spans="1:15" ht="40.5" x14ac:dyDescent="0.25">
      <c r="A230" s="12" t="s">
        <v>935</v>
      </c>
      <c r="B230" s="12" t="s">
        <v>2098</v>
      </c>
      <c r="C230" s="12" t="s">
        <v>2091</v>
      </c>
      <c r="D230" s="12" t="s">
        <v>13</v>
      </c>
      <c r="E230" s="12" t="s">
        <v>14</v>
      </c>
      <c r="F230" s="12">
        <v>799200</v>
      </c>
      <c r="G230" s="12">
        <v>799200</v>
      </c>
      <c r="H230" s="12">
        <v>1</v>
      </c>
      <c r="J230" s="5"/>
      <c r="K230" s="5"/>
      <c r="L230" s="5"/>
      <c r="M230" s="5"/>
      <c r="N230" s="5"/>
      <c r="O230" s="5"/>
    </row>
    <row r="231" spans="1:15" ht="40.5" x14ac:dyDescent="0.25">
      <c r="A231" s="12" t="s">
        <v>935</v>
      </c>
      <c r="B231" s="12" t="s">
        <v>2099</v>
      </c>
      <c r="C231" s="12" t="s">
        <v>2091</v>
      </c>
      <c r="D231" s="12" t="s">
        <v>13</v>
      </c>
      <c r="E231" s="12" t="s">
        <v>14</v>
      </c>
      <c r="F231" s="12">
        <v>799200</v>
      </c>
      <c r="G231" s="12">
        <v>799200</v>
      </c>
      <c r="H231" s="12">
        <v>1</v>
      </c>
      <c r="J231" s="5"/>
      <c r="K231" s="5"/>
      <c r="L231" s="5"/>
      <c r="M231" s="5"/>
      <c r="N231" s="5"/>
      <c r="O231" s="5"/>
    </row>
    <row r="232" spans="1:15" ht="40.5" x14ac:dyDescent="0.25">
      <c r="A232" s="12" t="s">
        <v>935</v>
      </c>
      <c r="B232" s="12" t="s">
        <v>2100</v>
      </c>
      <c r="C232" s="12" t="s">
        <v>2091</v>
      </c>
      <c r="D232" s="12" t="s">
        <v>13</v>
      </c>
      <c r="E232" s="12" t="s">
        <v>14</v>
      </c>
      <c r="F232" s="12">
        <v>799200</v>
      </c>
      <c r="G232" s="12">
        <v>799200</v>
      </c>
      <c r="H232" s="12">
        <v>1</v>
      </c>
      <c r="J232" s="5"/>
      <c r="K232" s="5"/>
      <c r="L232" s="5"/>
      <c r="M232" s="5"/>
      <c r="N232" s="5"/>
      <c r="O232" s="5"/>
    </row>
    <row r="233" spans="1:15" ht="40.5" x14ac:dyDescent="0.25">
      <c r="A233" s="12" t="s">
        <v>935</v>
      </c>
      <c r="B233" s="12" t="s">
        <v>2101</v>
      </c>
      <c r="C233" s="12" t="s">
        <v>2091</v>
      </c>
      <c r="D233" s="12" t="s">
        <v>13</v>
      </c>
      <c r="E233" s="12" t="s">
        <v>14</v>
      </c>
      <c r="F233" s="12">
        <v>799200</v>
      </c>
      <c r="G233" s="12">
        <v>799200</v>
      </c>
      <c r="H233" s="12">
        <v>1</v>
      </c>
      <c r="J233" s="5"/>
      <c r="K233" s="5"/>
      <c r="L233" s="5"/>
      <c r="M233" s="5"/>
      <c r="N233" s="5"/>
      <c r="O233" s="5"/>
    </row>
    <row r="234" spans="1:15" ht="40.5" x14ac:dyDescent="0.25">
      <c r="A234" s="12" t="s">
        <v>935</v>
      </c>
      <c r="B234" s="12" t="s">
        <v>2102</v>
      </c>
      <c r="C234" s="12" t="s">
        <v>2091</v>
      </c>
      <c r="D234" s="12" t="s">
        <v>13</v>
      </c>
      <c r="E234" s="12" t="s">
        <v>14</v>
      </c>
      <c r="F234" s="12">
        <v>4230000</v>
      </c>
      <c r="G234" s="12">
        <v>4230000</v>
      </c>
      <c r="H234" s="12">
        <v>1</v>
      </c>
      <c r="J234" s="5"/>
      <c r="K234" s="5"/>
      <c r="L234" s="5"/>
      <c r="M234" s="5"/>
      <c r="N234" s="5"/>
      <c r="O234" s="5"/>
    </row>
    <row r="235" spans="1:15" ht="40.5" x14ac:dyDescent="0.25">
      <c r="A235" s="12" t="s">
        <v>935</v>
      </c>
      <c r="B235" s="12" t="s">
        <v>2103</v>
      </c>
      <c r="C235" s="12" t="s">
        <v>2091</v>
      </c>
      <c r="D235" s="12" t="s">
        <v>13</v>
      </c>
      <c r="E235" s="12" t="s">
        <v>14</v>
      </c>
      <c r="F235" s="12">
        <v>799200</v>
      </c>
      <c r="G235" s="12">
        <v>799200</v>
      </c>
      <c r="H235" s="12">
        <v>1</v>
      </c>
      <c r="J235" s="5"/>
      <c r="K235" s="5"/>
      <c r="L235" s="5"/>
      <c r="M235" s="5"/>
      <c r="N235" s="5"/>
      <c r="O235" s="5"/>
    </row>
    <row r="236" spans="1:15" ht="40.5" x14ac:dyDescent="0.25">
      <c r="A236" s="12" t="s">
        <v>935</v>
      </c>
      <c r="B236" s="12" t="s">
        <v>2106</v>
      </c>
      <c r="C236" s="12" t="s">
        <v>2084</v>
      </c>
      <c r="D236" s="12" t="s">
        <v>13</v>
      </c>
      <c r="E236" s="12" t="s">
        <v>14</v>
      </c>
      <c r="F236" s="12">
        <v>7410000</v>
      </c>
      <c r="G236" s="12">
        <v>7410000</v>
      </c>
      <c r="H236" s="12">
        <v>1</v>
      </c>
      <c r="J236" s="5"/>
      <c r="K236" s="5"/>
      <c r="L236" s="5"/>
      <c r="M236" s="5"/>
      <c r="N236" s="5"/>
      <c r="O236" s="5"/>
    </row>
    <row r="237" spans="1:15" ht="40.5" x14ac:dyDescent="0.25">
      <c r="A237" s="12" t="s">
        <v>935</v>
      </c>
      <c r="B237" s="12" t="s">
        <v>2107</v>
      </c>
      <c r="C237" s="12" t="s">
        <v>2084</v>
      </c>
      <c r="D237" s="12" t="s">
        <v>13</v>
      </c>
      <c r="E237" s="12" t="s">
        <v>14</v>
      </c>
      <c r="F237" s="12">
        <v>1300000</v>
      </c>
      <c r="G237" s="12">
        <v>1300000</v>
      </c>
      <c r="H237" s="12">
        <v>1</v>
      </c>
      <c r="J237" s="5"/>
      <c r="K237" s="5"/>
      <c r="L237" s="5"/>
      <c r="M237" s="5"/>
      <c r="N237" s="5"/>
      <c r="O237" s="5"/>
    </row>
    <row r="238" spans="1:15" ht="40.5" x14ac:dyDescent="0.25">
      <c r="A238" s="12" t="s">
        <v>935</v>
      </c>
      <c r="B238" s="12" t="s">
        <v>2108</v>
      </c>
      <c r="C238" s="12" t="s">
        <v>2084</v>
      </c>
      <c r="D238" s="12" t="s">
        <v>13</v>
      </c>
      <c r="E238" s="12" t="s">
        <v>14</v>
      </c>
      <c r="F238" s="12">
        <v>1780000</v>
      </c>
      <c r="G238" s="12">
        <v>1780000</v>
      </c>
      <c r="H238" s="12">
        <v>1</v>
      </c>
      <c r="J238" s="5"/>
      <c r="K238" s="5"/>
      <c r="L238" s="5"/>
      <c r="M238" s="5"/>
      <c r="N238" s="5"/>
      <c r="O238" s="5"/>
    </row>
    <row r="239" spans="1:15" ht="40.5" x14ac:dyDescent="0.25">
      <c r="A239" s="12" t="s">
        <v>935</v>
      </c>
      <c r="B239" s="12" t="s">
        <v>2109</v>
      </c>
      <c r="C239" s="12" t="s">
        <v>2084</v>
      </c>
      <c r="D239" s="12" t="s">
        <v>13</v>
      </c>
      <c r="E239" s="12" t="s">
        <v>14</v>
      </c>
      <c r="F239" s="12">
        <v>14510000</v>
      </c>
      <c r="G239" s="12">
        <v>14510000</v>
      </c>
      <c r="H239" s="12">
        <v>1</v>
      </c>
      <c r="J239" s="5"/>
      <c r="K239" s="5"/>
      <c r="L239" s="5"/>
      <c r="M239" s="5"/>
      <c r="N239" s="5"/>
      <c r="O239" s="5"/>
    </row>
    <row r="240" spans="1:15" ht="40.5" x14ac:dyDescent="0.25">
      <c r="A240" s="12">
        <v>4222</v>
      </c>
      <c r="B240" s="12" t="s">
        <v>2114</v>
      </c>
      <c r="C240" s="12" t="s">
        <v>1999</v>
      </c>
      <c r="D240" s="12" t="s">
        <v>13</v>
      </c>
      <c r="E240" s="12" t="s">
        <v>14</v>
      </c>
      <c r="F240" s="12">
        <v>573000</v>
      </c>
      <c r="G240" s="12">
        <v>573000</v>
      </c>
      <c r="H240" s="12">
        <v>1</v>
      </c>
      <c r="J240" s="5"/>
      <c r="K240" s="5"/>
      <c r="L240" s="5"/>
      <c r="M240" s="5"/>
      <c r="N240" s="5"/>
      <c r="O240" s="5"/>
    </row>
    <row r="241" spans="1:24" ht="40.5" x14ac:dyDescent="0.25">
      <c r="A241" s="12">
        <v>4214</v>
      </c>
      <c r="B241" s="12" t="s">
        <v>2118</v>
      </c>
      <c r="C241" s="12" t="s">
        <v>44</v>
      </c>
      <c r="D241" s="12" t="s">
        <v>9</v>
      </c>
      <c r="E241" s="12" t="s">
        <v>14</v>
      </c>
      <c r="F241" s="12">
        <v>2500000</v>
      </c>
      <c r="G241" s="12">
        <v>2500000</v>
      </c>
      <c r="H241" s="12">
        <v>1</v>
      </c>
      <c r="J241" s="5"/>
      <c r="K241" s="5"/>
      <c r="L241" s="5"/>
      <c r="M241" s="5"/>
      <c r="N241" s="5"/>
      <c r="O241" s="5"/>
    </row>
    <row r="242" spans="1:24" ht="40.5" x14ac:dyDescent="0.25">
      <c r="A242" s="12">
        <v>4214</v>
      </c>
      <c r="B242" s="12" t="s">
        <v>2119</v>
      </c>
      <c r="C242" s="12" t="s">
        <v>44</v>
      </c>
      <c r="D242" s="12" t="s">
        <v>9</v>
      </c>
      <c r="E242" s="12" t="s">
        <v>14</v>
      </c>
      <c r="F242" s="12">
        <v>720000</v>
      </c>
      <c r="G242" s="12">
        <v>720000</v>
      </c>
      <c r="H242" s="12">
        <v>1</v>
      </c>
      <c r="J242" s="5"/>
      <c r="K242" s="5"/>
      <c r="L242" s="5"/>
      <c r="M242" s="5"/>
      <c r="N242" s="5"/>
      <c r="O242" s="5"/>
    </row>
    <row r="243" spans="1:24" ht="40.5" x14ac:dyDescent="0.25">
      <c r="A243" s="12">
        <v>4214</v>
      </c>
      <c r="B243" s="12" t="s">
        <v>2120</v>
      </c>
      <c r="C243" s="12" t="s">
        <v>44</v>
      </c>
      <c r="D243" s="12" t="s">
        <v>9</v>
      </c>
      <c r="E243" s="12" t="s">
        <v>14</v>
      </c>
      <c r="F243" s="12">
        <v>4600000</v>
      </c>
      <c r="G243" s="12">
        <v>4600000</v>
      </c>
      <c r="H243" s="12">
        <v>1</v>
      </c>
      <c r="J243" s="5"/>
      <c r="K243" s="5"/>
      <c r="L243" s="5"/>
      <c r="M243" s="5"/>
      <c r="N243" s="5"/>
      <c r="O243" s="5"/>
    </row>
    <row r="244" spans="1:24" ht="40.5" x14ac:dyDescent="0.25">
      <c r="A244" s="12">
        <v>4214</v>
      </c>
      <c r="B244" s="12" t="s">
        <v>2121</v>
      </c>
      <c r="C244" s="12" t="s">
        <v>44</v>
      </c>
      <c r="D244" s="12" t="s">
        <v>9</v>
      </c>
      <c r="E244" s="12" t="s">
        <v>14</v>
      </c>
      <c r="F244" s="12">
        <v>720000</v>
      </c>
      <c r="G244" s="12">
        <v>720000</v>
      </c>
      <c r="H244" s="12">
        <v>1</v>
      </c>
      <c r="J244" s="5"/>
      <c r="K244" s="5"/>
      <c r="L244" s="5"/>
      <c r="M244" s="5"/>
      <c r="N244" s="5"/>
      <c r="O244" s="5"/>
    </row>
    <row r="245" spans="1:24" ht="40.5" x14ac:dyDescent="0.25">
      <c r="A245" s="12">
        <v>4214</v>
      </c>
      <c r="B245" s="12" t="s">
        <v>2122</v>
      </c>
      <c r="C245" s="12" t="s">
        <v>44</v>
      </c>
      <c r="D245" s="12" t="s">
        <v>9</v>
      </c>
      <c r="E245" s="12" t="s">
        <v>14</v>
      </c>
      <c r="F245" s="12">
        <v>600000</v>
      </c>
      <c r="G245" s="12">
        <v>600000</v>
      </c>
      <c r="H245" s="12">
        <v>1</v>
      </c>
      <c r="J245" s="5"/>
      <c r="K245" s="5"/>
      <c r="L245" s="5"/>
      <c r="M245" s="5"/>
      <c r="N245" s="5"/>
      <c r="O245" s="5"/>
    </row>
    <row r="246" spans="1:24" x14ac:dyDescent="0.25">
      <c r="A246" s="12">
        <v>4237</v>
      </c>
      <c r="B246" s="12" t="s">
        <v>2191</v>
      </c>
      <c r="C246" s="12" t="s">
        <v>778</v>
      </c>
      <c r="D246" s="12" t="s">
        <v>13</v>
      </c>
      <c r="E246" s="12" t="s">
        <v>14</v>
      </c>
      <c r="F246" s="12">
        <v>1000000</v>
      </c>
      <c r="G246" s="12">
        <v>1000000</v>
      </c>
      <c r="H246" s="12">
        <v>1</v>
      </c>
      <c r="J246" s="5"/>
      <c r="K246" s="5"/>
      <c r="L246" s="5"/>
      <c r="M246" s="5"/>
      <c r="N246" s="5"/>
      <c r="O246" s="5"/>
    </row>
    <row r="247" spans="1:24" x14ac:dyDescent="0.25">
      <c r="A247" s="12"/>
      <c r="B247" s="12"/>
      <c r="C247" s="12"/>
      <c r="D247" s="12"/>
      <c r="E247" s="12"/>
      <c r="F247" s="12"/>
      <c r="G247" s="12"/>
      <c r="H247" s="12"/>
      <c r="J247" s="5"/>
      <c r="K247" s="5"/>
      <c r="L247" s="5"/>
      <c r="M247" s="5"/>
      <c r="N247" s="5"/>
      <c r="O247" s="5"/>
    </row>
    <row r="248" spans="1:24" ht="15" customHeight="1" x14ac:dyDescent="0.25">
      <c r="A248" s="444" t="s">
        <v>53</v>
      </c>
      <c r="B248" s="445"/>
      <c r="C248" s="445"/>
      <c r="D248" s="445"/>
      <c r="E248" s="445"/>
      <c r="F248" s="445"/>
      <c r="G248" s="445"/>
      <c r="H248" s="445"/>
      <c r="I248" s="23"/>
    </row>
    <row r="249" spans="1:24" x14ac:dyDescent="0.25">
      <c r="A249" s="442" t="s">
        <v>16</v>
      </c>
      <c r="B249" s="443"/>
      <c r="C249" s="443"/>
      <c r="D249" s="443"/>
      <c r="E249" s="443"/>
      <c r="F249" s="443"/>
      <c r="G249" s="443"/>
      <c r="H249" s="446"/>
      <c r="I249" s="23"/>
    </row>
    <row r="250" spans="1:24" ht="40.5" x14ac:dyDescent="0.25">
      <c r="A250" s="416">
        <v>4251</v>
      </c>
      <c r="B250" s="416" t="s">
        <v>4123</v>
      </c>
      <c r="C250" s="416" t="s">
        <v>469</v>
      </c>
      <c r="D250" s="416" t="s">
        <v>1259</v>
      </c>
      <c r="E250" s="416" t="s">
        <v>14</v>
      </c>
      <c r="F250" s="416">
        <v>0</v>
      </c>
      <c r="G250" s="416">
        <v>0</v>
      </c>
      <c r="H250" s="416">
        <v>1</v>
      </c>
      <c r="I250" s="23"/>
    </row>
    <row r="251" spans="1:24" x14ac:dyDescent="0.25">
      <c r="A251" s="439" t="s">
        <v>12</v>
      </c>
      <c r="B251" s="440"/>
      <c r="C251" s="440"/>
      <c r="D251" s="440"/>
      <c r="E251" s="440"/>
      <c r="F251" s="440"/>
      <c r="G251" s="440"/>
      <c r="H251" s="441"/>
      <c r="I251" s="23"/>
    </row>
    <row r="252" spans="1:24" ht="27" x14ac:dyDescent="0.25">
      <c r="A252" s="416">
        <v>4251</v>
      </c>
      <c r="B252" s="416" t="s">
        <v>4122</v>
      </c>
      <c r="C252" s="416" t="s">
        <v>501</v>
      </c>
      <c r="D252" s="416" t="s">
        <v>428</v>
      </c>
      <c r="E252" s="416" t="s">
        <v>14</v>
      </c>
      <c r="F252" s="416">
        <v>0</v>
      </c>
      <c r="G252" s="416">
        <v>0</v>
      </c>
      <c r="H252" s="416">
        <v>1</v>
      </c>
      <c r="I252" s="23"/>
    </row>
    <row r="253" spans="1:24" s="2" customFormat="1" ht="13.5" x14ac:dyDescent="0.25">
      <c r="A253" s="444" t="s">
        <v>2581</v>
      </c>
      <c r="B253" s="445"/>
      <c r="C253" s="445"/>
      <c r="D253" s="445"/>
      <c r="E253" s="445"/>
      <c r="F253" s="445"/>
      <c r="G253" s="445"/>
      <c r="H253" s="445"/>
      <c r="I253" s="24"/>
      <c r="P253" s="25"/>
      <c r="Q253" s="25"/>
      <c r="R253" s="25"/>
      <c r="S253" s="25"/>
      <c r="T253" s="25"/>
      <c r="U253" s="25"/>
      <c r="V253" s="25"/>
      <c r="W253" s="25"/>
      <c r="X253" s="25"/>
    </row>
    <row r="254" spans="1:24" s="2" customFormat="1" ht="13.5" customHeight="1" x14ac:dyDescent="0.25">
      <c r="A254" s="439" t="s">
        <v>12</v>
      </c>
      <c r="B254" s="440"/>
      <c r="C254" s="440"/>
      <c r="D254" s="440"/>
      <c r="E254" s="440"/>
      <c r="F254" s="440"/>
      <c r="G254" s="440"/>
      <c r="H254" s="441"/>
      <c r="I254" s="24"/>
      <c r="P254" s="25"/>
      <c r="Q254" s="25"/>
      <c r="R254" s="25"/>
      <c r="S254" s="25"/>
      <c r="T254" s="25"/>
      <c r="U254" s="25"/>
      <c r="V254" s="25"/>
      <c r="W254" s="25"/>
      <c r="X254" s="25"/>
    </row>
    <row r="255" spans="1:24" s="2" customFormat="1" ht="27" x14ac:dyDescent="0.25">
      <c r="A255" s="12" t="s">
        <v>24</v>
      </c>
      <c r="B255" s="12" t="s">
        <v>2582</v>
      </c>
      <c r="C255" s="12" t="s">
        <v>2583</v>
      </c>
      <c r="D255" s="12" t="s">
        <v>13</v>
      </c>
      <c r="E255" s="12" t="s">
        <v>14</v>
      </c>
      <c r="F255" s="12">
        <v>360000000</v>
      </c>
      <c r="G255" s="12">
        <v>360000000</v>
      </c>
      <c r="H255" s="12">
        <v>1</v>
      </c>
      <c r="I255" s="24"/>
      <c r="P255" s="25"/>
      <c r="Q255" s="25"/>
      <c r="R255" s="25"/>
      <c r="S255" s="25"/>
      <c r="T255" s="25"/>
      <c r="U255" s="25"/>
      <c r="V255" s="25"/>
      <c r="W255" s="25"/>
      <c r="X255" s="25"/>
    </row>
    <row r="256" spans="1:24" s="2" customFormat="1" ht="13.5" x14ac:dyDescent="0.25">
      <c r="A256" s="444" t="s">
        <v>323</v>
      </c>
      <c r="B256" s="445"/>
      <c r="C256" s="445"/>
      <c r="D256" s="445"/>
      <c r="E256" s="445"/>
      <c r="F256" s="445"/>
      <c r="G256" s="445"/>
      <c r="H256" s="445"/>
      <c r="I256" s="24"/>
      <c r="P256" s="25"/>
      <c r="Q256" s="25"/>
      <c r="R256" s="25"/>
      <c r="S256" s="25"/>
      <c r="T256" s="25"/>
      <c r="U256" s="25"/>
      <c r="V256" s="25"/>
      <c r="W256" s="25"/>
      <c r="X256" s="25"/>
    </row>
    <row r="257" spans="1:24" s="2" customFormat="1" ht="13.5" customHeight="1" x14ac:dyDescent="0.25">
      <c r="A257" s="439" t="s">
        <v>22</v>
      </c>
      <c r="B257" s="440"/>
      <c r="C257" s="440"/>
      <c r="D257" s="440"/>
      <c r="E257" s="440"/>
      <c r="F257" s="440"/>
      <c r="G257" s="440"/>
      <c r="H257" s="441"/>
      <c r="I257" s="24"/>
      <c r="P257" s="25"/>
      <c r="Q257" s="25"/>
      <c r="R257" s="25"/>
      <c r="S257" s="25"/>
      <c r="T257" s="25"/>
      <c r="U257" s="25"/>
      <c r="V257" s="25"/>
      <c r="W257" s="25"/>
      <c r="X257" s="25"/>
    </row>
    <row r="258" spans="1:24" s="2" customFormat="1" ht="13.5" x14ac:dyDescent="0.25">
      <c r="A258" s="423">
        <v>5129</v>
      </c>
      <c r="B258" s="423" t="s">
        <v>4282</v>
      </c>
      <c r="C258" s="423" t="s">
        <v>4283</v>
      </c>
      <c r="D258" s="423" t="s">
        <v>15</v>
      </c>
      <c r="E258" s="423" t="s">
        <v>10</v>
      </c>
      <c r="F258" s="423">
        <v>12360000</v>
      </c>
      <c r="G258" s="423">
        <f>+F258*H258</f>
        <v>148320000</v>
      </c>
      <c r="H258" s="423">
        <v>12</v>
      </c>
      <c r="I258" s="24"/>
      <c r="P258" s="25"/>
      <c r="Q258" s="25"/>
      <c r="R258" s="25"/>
      <c r="S258" s="25"/>
      <c r="T258" s="25"/>
      <c r="U258" s="25"/>
      <c r="V258" s="25"/>
      <c r="W258" s="25"/>
      <c r="X258" s="25"/>
    </row>
    <row r="259" spans="1:24" s="2" customFormat="1" ht="13.5" x14ac:dyDescent="0.25">
      <c r="A259" s="423">
        <v>5129</v>
      </c>
      <c r="B259" s="423" t="s">
        <v>4284</v>
      </c>
      <c r="C259" s="423" t="s">
        <v>4283</v>
      </c>
      <c r="D259" s="423" t="s">
        <v>15</v>
      </c>
      <c r="E259" s="423" t="s">
        <v>10</v>
      </c>
      <c r="F259" s="423">
        <v>12379998</v>
      </c>
      <c r="G259" s="423">
        <f t="shared" ref="G259:G261" si="8">+F259*H259</f>
        <v>247599960</v>
      </c>
      <c r="H259" s="423">
        <v>20</v>
      </c>
      <c r="I259" s="24"/>
      <c r="P259" s="25"/>
      <c r="Q259" s="25"/>
      <c r="R259" s="25"/>
      <c r="S259" s="25"/>
      <c r="T259" s="25"/>
      <c r="U259" s="25"/>
      <c r="V259" s="25"/>
      <c r="W259" s="25"/>
      <c r="X259" s="25"/>
    </row>
    <row r="260" spans="1:24" s="2" customFormat="1" ht="13.5" x14ac:dyDescent="0.25">
      <c r="A260" s="423">
        <v>5129</v>
      </c>
      <c r="B260" s="423" t="s">
        <v>4285</v>
      </c>
      <c r="C260" s="423" t="s">
        <v>4283</v>
      </c>
      <c r="D260" s="423" t="s">
        <v>15</v>
      </c>
      <c r="E260" s="423" t="s">
        <v>10</v>
      </c>
      <c r="F260" s="423">
        <v>12380000</v>
      </c>
      <c r="G260" s="423">
        <f t="shared" si="8"/>
        <v>148560000</v>
      </c>
      <c r="H260" s="423">
        <v>12</v>
      </c>
      <c r="I260" s="24"/>
      <c r="P260" s="25"/>
      <c r="Q260" s="25"/>
      <c r="R260" s="25"/>
      <c r="S260" s="25"/>
      <c r="T260" s="25"/>
      <c r="U260" s="25"/>
      <c r="V260" s="25"/>
      <c r="W260" s="25"/>
      <c r="X260" s="25"/>
    </row>
    <row r="261" spans="1:24" s="2" customFormat="1" ht="27" x14ac:dyDescent="0.25">
      <c r="A261" s="423">
        <v>5129</v>
      </c>
      <c r="B261" s="423" t="s">
        <v>4286</v>
      </c>
      <c r="C261" s="423" t="s">
        <v>4287</v>
      </c>
      <c r="D261" s="423" t="s">
        <v>15</v>
      </c>
      <c r="E261" s="423" t="s">
        <v>10</v>
      </c>
      <c r="F261" s="423">
        <v>21600</v>
      </c>
      <c r="G261" s="423">
        <f t="shared" si="8"/>
        <v>32400000</v>
      </c>
      <c r="H261" s="423">
        <v>1500</v>
      </c>
      <c r="I261" s="24"/>
      <c r="P261" s="25"/>
      <c r="Q261" s="25"/>
      <c r="R261" s="25"/>
      <c r="S261" s="25"/>
      <c r="T261" s="25"/>
      <c r="U261" s="25"/>
      <c r="V261" s="25"/>
      <c r="W261" s="25"/>
      <c r="X261" s="25"/>
    </row>
    <row r="262" spans="1:24" s="2" customFormat="1" ht="45" customHeight="1" x14ac:dyDescent="0.25">
      <c r="A262" s="444" t="s">
        <v>129</v>
      </c>
      <c r="B262" s="445"/>
      <c r="C262" s="445"/>
      <c r="D262" s="445"/>
      <c r="E262" s="445"/>
      <c r="F262" s="445"/>
      <c r="G262" s="445"/>
      <c r="H262" s="445"/>
      <c r="I262" s="24"/>
      <c r="P262" s="25"/>
      <c r="Q262" s="25"/>
      <c r="R262" s="25"/>
      <c r="S262" s="25"/>
      <c r="T262" s="25"/>
      <c r="U262" s="25"/>
      <c r="V262" s="25"/>
      <c r="W262" s="25"/>
      <c r="X262" s="25"/>
    </row>
    <row r="263" spans="1:24" s="2" customFormat="1" ht="15" customHeight="1" x14ac:dyDescent="0.25">
      <c r="A263" s="442" t="s">
        <v>12</v>
      </c>
      <c r="B263" s="443"/>
      <c r="C263" s="443"/>
      <c r="D263" s="443"/>
      <c r="E263" s="443"/>
      <c r="F263" s="443"/>
      <c r="G263" s="443"/>
      <c r="H263" s="443"/>
      <c r="I263" s="24"/>
      <c r="P263" s="25"/>
      <c r="Q263" s="25"/>
      <c r="R263" s="25"/>
      <c r="S263" s="25"/>
      <c r="T263" s="25"/>
      <c r="U263" s="25"/>
      <c r="V263" s="25"/>
      <c r="W263" s="25"/>
      <c r="X263" s="25"/>
    </row>
    <row r="264" spans="1:24" s="2" customFormat="1" ht="13.5" x14ac:dyDescent="0.25">
      <c r="A264" s="4"/>
      <c r="B264" s="4"/>
      <c r="C264" s="4"/>
      <c r="D264" s="4"/>
      <c r="E264" s="4"/>
      <c r="F264" s="4"/>
      <c r="G264" s="4"/>
      <c r="H264" s="4"/>
      <c r="I264" s="24"/>
      <c r="P264" s="25"/>
      <c r="Q264" s="25"/>
      <c r="R264" s="25"/>
      <c r="S264" s="25"/>
      <c r="T264" s="25"/>
      <c r="U264" s="25"/>
      <c r="V264" s="25"/>
      <c r="W264" s="25"/>
      <c r="X264" s="25"/>
    </row>
    <row r="265" spans="1:24" s="2" customFormat="1" ht="13.5" x14ac:dyDescent="0.25">
      <c r="A265" s="444" t="s">
        <v>314</v>
      </c>
      <c r="B265" s="445"/>
      <c r="C265" s="445"/>
      <c r="D265" s="445"/>
      <c r="E265" s="445"/>
      <c r="F265" s="445"/>
      <c r="G265" s="445"/>
      <c r="H265" s="445"/>
      <c r="I265" s="24"/>
      <c r="P265" s="25"/>
      <c r="Q265" s="25"/>
      <c r="R265" s="25"/>
      <c r="S265" s="25"/>
      <c r="T265" s="25"/>
      <c r="U265" s="25"/>
      <c r="V265" s="25"/>
      <c r="W265" s="25"/>
      <c r="X265" s="25"/>
    </row>
    <row r="266" spans="1:24" s="2" customFormat="1" ht="13.5" x14ac:dyDescent="0.25">
      <c r="A266" s="442" t="s">
        <v>12</v>
      </c>
      <c r="B266" s="443"/>
      <c r="C266" s="443"/>
      <c r="D266" s="443"/>
      <c r="E266" s="443"/>
      <c r="F266" s="443"/>
      <c r="G266" s="443"/>
      <c r="H266" s="446"/>
      <c r="I266" s="24"/>
      <c r="P266" s="25"/>
      <c r="Q266" s="25"/>
      <c r="R266" s="25"/>
      <c r="S266" s="25"/>
      <c r="T266" s="25"/>
      <c r="U266" s="25"/>
      <c r="V266" s="25"/>
      <c r="W266" s="25"/>
      <c r="X266" s="25"/>
    </row>
    <row r="267" spans="1:24" s="2" customFormat="1" ht="13.5" x14ac:dyDescent="0.25">
      <c r="A267" s="122"/>
      <c r="B267" s="122"/>
      <c r="C267" s="122"/>
      <c r="D267" s="122"/>
      <c r="E267" s="122"/>
      <c r="F267" s="122"/>
      <c r="G267" s="122"/>
      <c r="H267" s="122"/>
      <c r="I267" s="24"/>
      <c r="P267" s="25"/>
      <c r="Q267" s="25"/>
      <c r="R267" s="25"/>
      <c r="S267" s="25"/>
      <c r="T267" s="25"/>
      <c r="U267" s="25"/>
      <c r="V267" s="25"/>
      <c r="W267" s="25"/>
      <c r="X267" s="25"/>
    </row>
    <row r="268" spans="1:24" s="2" customFormat="1" ht="15.75" customHeight="1" x14ac:dyDescent="0.25">
      <c r="A268" s="444" t="s">
        <v>292</v>
      </c>
      <c r="B268" s="445"/>
      <c r="C268" s="445"/>
      <c r="D268" s="445"/>
      <c r="E268" s="445"/>
      <c r="F268" s="445"/>
      <c r="G268" s="445"/>
      <c r="H268" s="445"/>
      <c r="I268" s="24"/>
      <c r="P268" s="25"/>
      <c r="Q268" s="25"/>
      <c r="R268" s="25"/>
      <c r="S268" s="25"/>
      <c r="T268" s="25"/>
      <c r="U268" s="25"/>
      <c r="V268" s="25"/>
      <c r="W268" s="25"/>
      <c r="X268" s="25"/>
    </row>
    <row r="269" spans="1:24" s="2" customFormat="1" ht="13.5" x14ac:dyDescent="0.25">
      <c r="A269" s="442" t="s">
        <v>8</v>
      </c>
      <c r="B269" s="443"/>
      <c r="C269" s="443"/>
      <c r="D269" s="443"/>
      <c r="E269" s="443"/>
      <c r="F269" s="443"/>
      <c r="G269" s="443"/>
      <c r="H269" s="446"/>
      <c r="I269" s="24"/>
      <c r="P269" s="25"/>
      <c r="Q269" s="25"/>
      <c r="R269" s="25"/>
      <c r="S269" s="25"/>
      <c r="T269" s="25"/>
      <c r="U269" s="25"/>
      <c r="V269" s="25"/>
      <c r="W269" s="25"/>
      <c r="X269" s="25"/>
    </row>
    <row r="270" spans="1:24" s="2" customFormat="1" ht="13.5" x14ac:dyDescent="0.25">
      <c r="A270" s="100"/>
      <c r="B270" s="100"/>
      <c r="C270" s="100"/>
      <c r="D270" s="100"/>
      <c r="E270" s="100"/>
      <c r="F270" s="100"/>
      <c r="G270" s="100"/>
      <c r="H270" s="100"/>
      <c r="I270" s="24"/>
      <c r="P270" s="25"/>
      <c r="Q270" s="25"/>
      <c r="R270" s="25"/>
      <c r="S270" s="25"/>
      <c r="T270" s="25"/>
      <c r="U270" s="25"/>
      <c r="V270" s="25"/>
      <c r="W270" s="25"/>
      <c r="X270" s="25"/>
    </row>
    <row r="271" spans="1:24" s="2" customFormat="1" ht="13.5" x14ac:dyDescent="0.25">
      <c r="A271" s="444" t="s">
        <v>4290</v>
      </c>
      <c r="B271" s="445"/>
      <c r="C271" s="445"/>
      <c r="D271" s="445"/>
      <c r="E271" s="445"/>
      <c r="F271" s="445"/>
      <c r="G271" s="445"/>
      <c r="H271" s="445"/>
      <c r="I271" s="24"/>
      <c r="P271" s="25"/>
      <c r="Q271" s="25"/>
      <c r="R271" s="25"/>
      <c r="S271" s="25"/>
      <c r="T271" s="25"/>
      <c r="U271" s="25"/>
      <c r="V271" s="25"/>
      <c r="W271" s="25"/>
      <c r="X271" s="25"/>
    </row>
    <row r="272" spans="1:24" s="2" customFormat="1" ht="13.5" x14ac:dyDescent="0.25">
      <c r="A272" s="442" t="s">
        <v>8</v>
      </c>
      <c r="B272" s="443"/>
      <c r="C272" s="443"/>
      <c r="D272" s="443"/>
      <c r="E272" s="443"/>
      <c r="F272" s="443"/>
      <c r="G272" s="443"/>
      <c r="H272" s="446"/>
      <c r="I272" s="24"/>
      <c r="P272" s="25"/>
      <c r="Q272" s="25"/>
      <c r="R272" s="25"/>
      <c r="S272" s="25"/>
      <c r="T272" s="25"/>
      <c r="U272" s="25"/>
      <c r="V272" s="25"/>
      <c r="W272" s="25"/>
      <c r="X272" s="25"/>
    </row>
    <row r="273" spans="1:24" s="2" customFormat="1" ht="27" x14ac:dyDescent="0.25">
      <c r="A273" s="69">
        <v>4861</v>
      </c>
      <c r="B273" s="427" t="s">
        <v>4291</v>
      </c>
      <c r="C273" s="427" t="s">
        <v>514</v>
      </c>
      <c r="D273" s="427" t="s">
        <v>13</v>
      </c>
      <c r="E273" s="427" t="s">
        <v>14</v>
      </c>
      <c r="F273" s="427">
        <v>30000000</v>
      </c>
      <c r="G273" s="427">
        <v>30000000</v>
      </c>
      <c r="H273" s="427">
        <v>1</v>
      </c>
      <c r="I273" s="24"/>
      <c r="P273" s="25"/>
      <c r="Q273" s="25"/>
      <c r="R273" s="25"/>
      <c r="S273" s="25"/>
      <c r="T273" s="25"/>
      <c r="U273" s="25"/>
      <c r="V273" s="25"/>
      <c r="W273" s="25"/>
      <c r="X273" s="25"/>
    </row>
    <row r="274" spans="1:24" s="2" customFormat="1" ht="13.5" x14ac:dyDescent="0.25">
      <c r="A274" s="444" t="s">
        <v>266</v>
      </c>
      <c r="B274" s="445"/>
      <c r="C274" s="445"/>
      <c r="D274" s="445"/>
      <c r="E274" s="445"/>
      <c r="F274" s="445"/>
      <c r="G274" s="445"/>
      <c r="H274" s="445"/>
      <c r="I274" s="24"/>
      <c r="P274" s="25"/>
      <c r="Q274" s="25"/>
      <c r="R274" s="25"/>
      <c r="S274" s="25"/>
      <c r="T274" s="25"/>
      <c r="U274" s="25"/>
      <c r="V274" s="25"/>
      <c r="W274" s="25"/>
      <c r="X274" s="25"/>
    </row>
    <row r="275" spans="1:24" s="2" customFormat="1" ht="13.5" x14ac:dyDescent="0.25">
      <c r="A275" s="442" t="s">
        <v>12</v>
      </c>
      <c r="B275" s="443"/>
      <c r="C275" s="443"/>
      <c r="D275" s="443"/>
      <c r="E275" s="443"/>
      <c r="F275" s="443"/>
      <c r="G275" s="443"/>
      <c r="H275" s="446"/>
      <c r="I275" s="24"/>
      <c r="P275" s="25"/>
      <c r="Q275" s="25"/>
      <c r="R275" s="25"/>
      <c r="S275" s="25"/>
      <c r="T275" s="25"/>
      <c r="U275" s="25"/>
      <c r="V275" s="25"/>
      <c r="W275" s="25"/>
      <c r="X275" s="25"/>
    </row>
    <row r="276" spans="1:24" s="2" customFormat="1" ht="13.5" x14ac:dyDescent="0.25">
      <c r="A276" s="131"/>
      <c r="B276" s="131"/>
      <c r="C276" s="131"/>
      <c r="D276" s="131"/>
      <c r="E276" s="131"/>
      <c r="F276" s="131"/>
      <c r="G276" s="131"/>
      <c r="H276" s="131"/>
      <c r="I276" s="24"/>
      <c r="P276" s="25"/>
      <c r="Q276" s="25"/>
      <c r="R276" s="25"/>
      <c r="S276" s="25"/>
      <c r="T276" s="25"/>
      <c r="U276" s="25"/>
      <c r="V276" s="25"/>
      <c r="W276" s="25"/>
      <c r="X276" s="25"/>
    </row>
    <row r="277" spans="1:24" s="2" customFormat="1" ht="13.5" x14ac:dyDescent="0.25">
      <c r="A277" s="131"/>
      <c r="B277" s="131"/>
      <c r="C277" s="131"/>
      <c r="D277" s="131"/>
      <c r="E277" s="131"/>
      <c r="F277" s="131"/>
      <c r="G277" s="131"/>
      <c r="H277" s="131"/>
      <c r="I277" s="24"/>
      <c r="P277" s="25"/>
      <c r="Q277" s="25"/>
      <c r="R277" s="25"/>
      <c r="S277" s="25"/>
      <c r="T277" s="25"/>
      <c r="U277" s="25"/>
      <c r="V277" s="25"/>
      <c r="W277" s="25"/>
      <c r="X277" s="25"/>
    </row>
    <row r="278" spans="1:24" s="2" customFormat="1" ht="13.5" x14ac:dyDescent="0.25">
      <c r="A278" s="444" t="s">
        <v>2724</v>
      </c>
      <c r="B278" s="445"/>
      <c r="C278" s="445"/>
      <c r="D278" s="445"/>
      <c r="E278" s="445"/>
      <c r="F278" s="445"/>
      <c r="G278" s="445"/>
      <c r="H278" s="445"/>
      <c r="I278" s="24"/>
      <c r="P278" s="25"/>
      <c r="Q278" s="25"/>
      <c r="R278" s="25"/>
      <c r="S278" s="25"/>
      <c r="T278" s="25"/>
      <c r="U278" s="25"/>
      <c r="V278" s="25"/>
      <c r="W278" s="25"/>
      <c r="X278" s="25"/>
    </row>
    <row r="279" spans="1:24" s="2" customFormat="1" ht="13.5" x14ac:dyDescent="0.25">
      <c r="A279" s="442" t="s">
        <v>12</v>
      </c>
      <c r="B279" s="443"/>
      <c r="C279" s="443"/>
      <c r="D279" s="443"/>
      <c r="E279" s="443"/>
      <c r="F279" s="443"/>
      <c r="G279" s="443"/>
      <c r="H279" s="446"/>
      <c r="I279" s="24"/>
      <c r="P279" s="25"/>
      <c r="Q279" s="25"/>
      <c r="R279" s="25"/>
      <c r="S279" s="25"/>
      <c r="T279" s="25"/>
      <c r="U279" s="25"/>
      <c r="V279" s="25"/>
      <c r="W279" s="25"/>
      <c r="X279" s="25"/>
    </row>
    <row r="280" spans="1:24" s="2" customFormat="1" ht="27" x14ac:dyDescent="0.25">
      <c r="A280" s="340">
        <v>4213</v>
      </c>
      <c r="B280" s="340" t="s">
        <v>2725</v>
      </c>
      <c r="C280" s="340" t="s">
        <v>1288</v>
      </c>
      <c r="D280" s="340" t="s">
        <v>15</v>
      </c>
      <c r="E280" s="340" t="s">
        <v>1724</v>
      </c>
      <c r="F280" s="340">
        <v>1560</v>
      </c>
      <c r="G280" s="340">
        <f>+F280*H280</f>
        <v>22464000</v>
      </c>
      <c r="H280" s="340">
        <v>14400</v>
      </c>
      <c r="I280" s="24"/>
      <c r="P280" s="25"/>
      <c r="Q280" s="25"/>
      <c r="R280" s="25"/>
      <c r="S280" s="25"/>
      <c r="T280" s="25"/>
      <c r="U280" s="25"/>
      <c r="V280" s="25"/>
      <c r="W280" s="25"/>
      <c r="X280" s="25"/>
    </row>
    <row r="281" spans="1:24" s="2" customFormat="1" ht="27" x14ac:dyDescent="0.25">
      <c r="A281" s="340">
        <v>4213</v>
      </c>
      <c r="B281" s="340" t="s">
        <v>2726</v>
      </c>
      <c r="C281" s="340" t="s">
        <v>1288</v>
      </c>
      <c r="D281" s="340" t="s">
        <v>15</v>
      </c>
      <c r="E281" s="340" t="s">
        <v>1724</v>
      </c>
      <c r="F281" s="340">
        <v>9575</v>
      </c>
      <c r="G281" s="340">
        <f t="shared" ref="G281:G282" si="9">+F281*H281</f>
        <v>38683000</v>
      </c>
      <c r="H281" s="340">
        <v>4040</v>
      </c>
      <c r="I281" s="24"/>
      <c r="P281" s="25"/>
      <c r="Q281" s="25"/>
      <c r="R281" s="25"/>
      <c r="S281" s="25"/>
      <c r="T281" s="25"/>
      <c r="U281" s="25"/>
      <c r="V281" s="25"/>
      <c r="W281" s="25"/>
      <c r="X281" s="25"/>
    </row>
    <row r="282" spans="1:24" s="2" customFormat="1" ht="27" x14ac:dyDescent="0.25">
      <c r="A282" s="340">
        <v>4213</v>
      </c>
      <c r="B282" s="340" t="s">
        <v>2727</v>
      </c>
      <c r="C282" s="340" t="s">
        <v>1288</v>
      </c>
      <c r="D282" s="340" t="s">
        <v>15</v>
      </c>
      <c r="E282" s="340" t="s">
        <v>1724</v>
      </c>
      <c r="F282" s="340">
        <v>9089</v>
      </c>
      <c r="G282" s="340">
        <f t="shared" si="9"/>
        <v>209047000</v>
      </c>
      <c r="H282" s="340">
        <v>23000</v>
      </c>
      <c r="I282" s="24"/>
      <c r="P282" s="25"/>
      <c r="Q282" s="25"/>
      <c r="R282" s="25"/>
      <c r="S282" s="25"/>
      <c r="T282" s="25"/>
      <c r="U282" s="25"/>
      <c r="V282" s="25"/>
      <c r="W282" s="25"/>
      <c r="X282" s="25"/>
    </row>
    <row r="283" spans="1:24" s="2" customFormat="1" ht="13.5" x14ac:dyDescent="0.25">
      <c r="A283" s="444" t="s">
        <v>2728</v>
      </c>
      <c r="B283" s="445"/>
      <c r="C283" s="445"/>
      <c r="D283" s="445"/>
      <c r="E283" s="445"/>
      <c r="F283" s="445"/>
      <c r="G283" s="445"/>
      <c r="H283" s="445"/>
      <c r="I283" s="24"/>
      <c r="P283" s="25"/>
      <c r="Q283" s="25"/>
      <c r="R283" s="25"/>
      <c r="S283" s="25"/>
      <c r="T283" s="25"/>
      <c r="U283" s="25"/>
      <c r="V283" s="25"/>
      <c r="W283" s="25"/>
      <c r="X283" s="25"/>
    </row>
    <row r="284" spans="1:24" s="2" customFormat="1" ht="13.5" x14ac:dyDescent="0.25">
      <c r="A284" s="442" t="s">
        <v>12</v>
      </c>
      <c r="B284" s="443"/>
      <c r="C284" s="443"/>
      <c r="D284" s="443"/>
      <c r="E284" s="443"/>
      <c r="F284" s="443"/>
      <c r="G284" s="443"/>
      <c r="H284" s="446"/>
      <c r="I284" s="24"/>
      <c r="P284" s="25"/>
      <c r="Q284" s="25"/>
      <c r="R284" s="25"/>
      <c r="S284" s="25"/>
      <c r="T284" s="25"/>
      <c r="U284" s="25"/>
      <c r="V284" s="25"/>
      <c r="W284" s="25"/>
      <c r="X284" s="25"/>
    </row>
    <row r="285" spans="1:24" s="2" customFormat="1" ht="27" x14ac:dyDescent="0.25">
      <c r="A285" s="367">
        <v>5113</v>
      </c>
      <c r="B285" s="367" t="s">
        <v>3209</v>
      </c>
      <c r="C285" s="367" t="s">
        <v>501</v>
      </c>
      <c r="D285" s="367" t="s">
        <v>15</v>
      </c>
      <c r="E285" s="367" t="s">
        <v>14</v>
      </c>
      <c r="F285" s="367">
        <v>510000</v>
      </c>
      <c r="G285" s="367">
        <v>510000</v>
      </c>
      <c r="H285" s="367">
        <v>1</v>
      </c>
      <c r="I285" s="24"/>
      <c r="P285" s="25"/>
      <c r="Q285" s="25"/>
      <c r="R285" s="25"/>
      <c r="S285" s="25"/>
      <c r="T285" s="25"/>
      <c r="U285" s="25"/>
      <c r="V285" s="25"/>
      <c r="W285" s="25"/>
      <c r="X285" s="25"/>
    </row>
    <row r="286" spans="1:24" s="2" customFormat="1" ht="27" x14ac:dyDescent="0.25">
      <c r="A286" s="367" t="s">
        <v>2105</v>
      </c>
      <c r="B286" s="367" t="s">
        <v>2278</v>
      </c>
      <c r="C286" s="367" t="s">
        <v>1140</v>
      </c>
      <c r="D286" s="367" t="s">
        <v>13</v>
      </c>
      <c r="E286" s="367" t="s">
        <v>14</v>
      </c>
      <c r="F286" s="367">
        <v>0</v>
      </c>
      <c r="G286" s="367">
        <v>0</v>
      </c>
      <c r="H286" s="367">
        <v>1</v>
      </c>
      <c r="I286" s="24"/>
      <c r="P286" s="25"/>
      <c r="Q286" s="25"/>
      <c r="R286" s="25"/>
      <c r="S286" s="25"/>
      <c r="T286" s="25"/>
      <c r="U286" s="25"/>
      <c r="V286" s="25"/>
      <c r="W286" s="25"/>
      <c r="X286" s="25"/>
    </row>
    <row r="287" spans="1:24" s="2" customFormat="1" ht="27" x14ac:dyDescent="0.25">
      <c r="A287" s="367" t="s">
        <v>2105</v>
      </c>
      <c r="B287" s="367" t="s">
        <v>2279</v>
      </c>
      <c r="C287" s="367" t="s">
        <v>1140</v>
      </c>
      <c r="D287" s="367" t="s">
        <v>13</v>
      </c>
      <c r="E287" s="367" t="s">
        <v>14</v>
      </c>
      <c r="F287" s="367">
        <v>1723000</v>
      </c>
      <c r="G287" s="367">
        <v>1723000</v>
      </c>
      <c r="H287" s="367">
        <v>1</v>
      </c>
      <c r="I287" s="24"/>
      <c r="P287" s="25"/>
      <c r="Q287" s="25"/>
      <c r="R287" s="25"/>
      <c r="S287" s="25"/>
      <c r="T287" s="25"/>
      <c r="U287" s="25"/>
      <c r="V287" s="25"/>
      <c r="W287" s="25"/>
      <c r="X287" s="25"/>
    </row>
    <row r="288" spans="1:24" s="2" customFormat="1" ht="13.5" x14ac:dyDescent="0.25">
      <c r="A288" s="442" t="s">
        <v>16</v>
      </c>
      <c r="B288" s="443"/>
      <c r="C288" s="443"/>
      <c r="D288" s="443"/>
      <c r="E288" s="443"/>
      <c r="F288" s="443"/>
      <c r="G288" s="443"/>
      <c r="H288" s="446"/>
      <c r="I288" s="24"/>
      <c r="P288" s="25"/>
      <c r="Q288" s="25"/>
      <c r="R288" s="25"/>
      <c r="S288" s="25"/>
      <c r="T288" s="25"/>
      <c r="U288" s="25"/>
      <c r="V288" s="25"/>
      <c r="W288" s="25"/>
      <c r="X288" s="25"/>
    </row>
    <row r="289" spans="1:24" s="2" customFormat="1" ht="27" x14ac:dyDescent="0.25">
      <c r="A289" s="366">
        <v>5113</v>
      </c>
      <c r="B289" s="366" t="s">
        <v>3207</v>
      </c>
      <c r="C289" s="366" t="s">
        <v>3208</v>
      </c>
      <c r="D289" s="366" t="s">
        <v>15</v>
      </c>
      <c r="E289" s="366" t="s">
        <v>14</v>
      </c>
      <c r="F289" s="366">
        <v>297767000</v>
      </c>
      <c r="G289" s="366">
        <v>297767000</v>
      </c>
      <c r="H289" s="366">
        <v>1</v>
      </c>
      <c r="I289" s="24"/>
      <c r="P289" s="25"/>
      <c r="Q289" s="25"/>
      <c r="R289" s="25"/>
      <c r="S289" s="25"/>
      <c r="T289" s="25"/>
      <c r="U289" s="25"/>
      <c r="V289" s="25"/>
      <c r="W289" s="25"/>
      <c r="X289" s="25"/>
    </row>
    <row r="290" spans="1:24" s="2" customFormat="1" ht="13.5" x14ac:dyDescent="0.25">
      <c r="A290" s="444" t="s">
        <v>1289</v>
      </c>
      <c r="B290" s="445"/>
      <c r="C290" s="445"/>
      <c r="D290" s="445"/>
      <c r="E290" s="445"/>
      <c r="F290" s="445"/>
      <c r="G290" s="445"/>
      <c r="H290" s="445"/>
      <c r="I290" s="24"/>
      <c r="P290" s="25"/>
      <c r="Q290" s="25"/>
      <c r="R290" s="25"/>
      <c r="S290" s="25"/>
      <c r="T290" s="25"/>
      <c r="U290" s="25"/>
      <c r="V290" s="25"/>
      <c r="W290" s="25"/>
      <c r="X290" s="25"/>
    </row>
    <row r="291" spans="1:24" s="2" customFormat="1" ht="13.5" x14ac:dyDescent="0.25">
      <c r="A291" s="442" t="s">
        <v>8</v>
      </c>
      <c r="B291" s="443"/>
      <c r="C291" s="443"/>
      <c r="D291" s="443"/>
      <c r="E291" s="443"/>
      <c r="F291" s="443"/>
      <c r="G291" s="443"/>
      <c r="H291" s="446"/>
      <c r="I291" s="24"/>
      <c r="P291" s="25"/>
      <c r="Q291" s="25"/>
      <c r="R291" s="25"/>
      <c r="S291" s="25"/>
      <c r="T291" s="25"/>
      <c r="U291" s="25"/>
      <c r="V291" s="25"/>
      <c r="W291" s="25"/>
      <c r="X291" s="25"/>
    </row>
    <row r="292" spans="1:24" s="2" customFormat="1" ht="27" x14ac:dyDescent="0.25">
      <c r="A292" s="51">
        <v>4213</v>
      </c>
      <c r="B292" s="224" t="s">
        <v>1287</v>
      </c>
      <c r="C292" s="224" t="s">
        <v>1288</v>
      </c>
      <c r="D292" s="224" t="s">
        <v>9</v>
      </c>
      <c r="E292" s="224" t="s">
        <v>14</v>
      </c>
      <c r="F292" s="224">
        <v>0</v>
      </c>
      <c r="G292" s="224">
        <v>0</v>
      </c>
      <c r="H292" s="224">
        <v>1</v>
      </c>
      <c r="I292" s="24"/>
      <c r="P292" s="25"/>
      <c r="Q292" s="25"/>
      <c r="R292" s="25"/>
      <c r="S292" s="25"/>
      <c r="T292" s="25"/>
      <c r="U292" s="25"/>
      <c r="V292" s="25"/>
      <c r="W292" s="25"/>
      <c r="X292" s="25"/>
    </row>
    <row r="293" spans="1:24" s="2" customFormat="1" ht="13.5" x14ac:dyDescent="0.25">
      <c r="A293" s="444" t="s">
        <v>4055</v>
      </c>
      <c r="B293" s="445"/>
      <c r="C293" s="445"/>
      <c r="D293" s="445"/>
      <c r="E293" s="445"/>
      <c r="F293" s="445"/>
      <c r="G293" s="445"/>
      <c r="H293" s="445"/>
      <c r="I293" s="24"/>
      <c r="P293" s="25"/>
      <c r="Q293" s="25"/>
      <c r="R293" s="25"/>
      <c r="S293" s="25"/>
      <c r="T293" s="25"/>
      <c r="U293" s="25"/>
      <c r="V293" s="25"/>
      <c r="W293" s="25"/>
      <c r="X293" s="25"/>
    </row>
    <row r="294" spans="1:24" s="2" customFormat="1" ht="27" x14ac:dyDescent="0.25">
      <c r="A294" s="406">
        <v>5113</v>
      </c>
      <c r="B294" s="406" t="s">
        <v>4056</v>
      </c>
      <c r="C294" s="406" t="s">
        <v>501</v>
      </c>
      <c r="D294" s="406" t="s">
        <v>15</v>
      </c>
      <c r="E294" s="406" t="s">
        <v>14</v>
      </c>
      <c r="F294" s="406">
        <v>1040000</v>
      </c>
      <c r="G294" s="406">
        <v>1040000</v>
      </c>
      <c r="H294" s="406">
        <v>1</v>
      </c>
      <c r="I294" s="24"/>
      <c r="P294" s="25"/>
      <c r="Q294" s="25"/>
      <c r="R294" s="25"/>
      <c r="S294" s="25"/>
      <c r="T294" s="25"/>
      <c r="U294" s="25"/>
      <c r="V294" s="25"/>
      <c r="W294" s="25"/>
      <c r="X294" s="25"/>
    </row>
    <row r="295" spans="1:24" s="2" customFormat="1" ht="13.5" customHeight="1" x14ac:dyDescent="0.25">
      <c r="A295" s="444" t="s">
        <v>54</v>
      </c>
      <c r="B295" s="445"/>
      <c r="C295" s="445"/>
      <c r="D295" s="445"/>
      <c r="E295" s="445"/>
      <c r="F295" s="445"/>
      <c r="G295" s="445"/>
      <c r="H295" s="445"/>
      <c r="I295" s="24"/>
      <c r="P295" s="25"/>
      <c r="Q295" s="25"/>
      <c r="R295" s="25"/>
      <c r="S295" s="25"/>
      <c r="T295" s="25"/>
      <c r="U295" s="25"/>
      <c r="V295" s="25"/>
      <c r="W295" s="25"/>
      <c r="X295" s="25"/>
    </row>
    <row r="296" spans="1:24" s="2" customFormat="1" ht="15" customHeight="1" x14ac:dyDescent="0.25">
      <c r="A296" s="478" t="s">
        <v>8</v>
      </c>
      <c r="B296" s="479"/>
      <c r="C296" s="479"/>
      <c r="D296" s="479"/>
      <c r="E296" s="479"/>
      <c r="F296" s="479"/>
      <c r="G296" s="479"/>
      <c r="H296" s="480"/>
      <c r="I296" s="24"/>
      <c r="P296" s="25"/>
      <c r="Q296" s="25"/>
      <c r="R296" s="25"/>
      <c r="S296" s="25"/>
      <c r="T296" s="25"/>
      <c r="U296" s="25"/>
      <c r="V296" s="25"/>
      <c r="W296" s="25"/>
      <c r="X296" s="25"/>
    </row>
    <row r="297" spans="1:24" s="2" customFormat="1" ht="15" customHeight="1" x14ac:dyDescent="0.25">
      <c r="A297" s="172"/>
      <c r="B297" s="172"/>
      <c r="C297" s="172"/>
      <c r="D297" s="172"/>
      <c r="E297" s="172"/>
      <c r="F297" s="172"/>
      <c r="G297" s="172"/>
      <c r="H297" s="12"/>
      <c r="I297" s="25"/>
      <c r="P297" s="25"/>
      <c r="Q297" s="25"/>
      <c r="R297" s="25"/>
      <c r="S297" s="25"/>
      <c r="T297" s="25"/>
      <c r="U297" s="25"/>
      <c r="V297" s="25"/>
      <c r="W297" s="25"/>
      <c r="X297" s="25"/>
    </row>
    <row r="298" spans="1:24" s="2" customFormat="1" ht="13.5" x14ac:dyDescent="0.25">
      <c r="A298" s="442" t="s">
        <v>16</v>
      </c>
      <c r="B298" s="443"/>
      <c r="C298" s="443"/>
      <c r="D298" s="443"/>
      <c r="E298" s="443"/>
      <c r="F298" s="443"/>
      <c r="G298" s="443"/>
      <c r="H298" s="446"/>
      <c r="I298" s="24"/>
      <c r="P298" s="25"/>
      <c r="Q298" s="25"/>
      <c r="R298" s="25"/>
      <c r="S298" s="25"/>
      <c r="T298" s="25"/>
      <c r="U298" s="25"/>
      <c r="V298" s="25"/>
      <c r="W298" s="25"/>
      <c r="X298" s="25"/>
    </row>
    <row r="299" spans="1:24" s="2" customFormat="1" ht="13.5" x14ac:dyDescent="0.25">
      <c r="A299" s="4"/>
      <c r="B299" s="4"/>
      <c r="C299" s="4"/>
      <c r="D299" s="4"/>
      <c r="E299" s="4"/>
      <c r="F299" s="4"/>
      <c r="G299" s="4"/>
      <c r="H299" s="4"/>
      <c r="I299" s="24"/>
      <c r="P299" s="25"/>
      <c r="Q299" s="25"/>
      <c r="R299" s="25"/>
      <c r="S299" s="25"/>
      <c r="T299" s="25"/>
      <c r="U299" s="25"/>
      <c r="V299" s="25"/>
      <c r="W299" s="25"/>
      <c r="X299" s="25"/>
    </row>
    <row r="300" spans="1:24" s="2" customFormat="1" ht="13.5" x14ac:dyDescent="0.25">
      <c r="A300" s="442" t="s">
        <v>12</v>
      </c>
      <c r="B300" s="443"/>
      <c r="C300" s="443"/>
      <c r="D300" s="443"/>
      <c r="E300" s="443"/>
      <c r="F300" s="443"/>
      <c r="G300" s="443"/>
      <c r="H300" s="446"/>
      <c r="I300" s="24"/>
      <c r="P300" s="25"/>
      <c r="Q300" s="25"/>
      <c r="R300" s="25"/>
      <c r="S300" s="25"/>
      <c r="T300" s="25"/>
      <c r="U300" s="25"/>
      <c r="V300" s="25"/>
      <c r="W300" s="25"/>
      <c r="X300" s="25"/>
    </row>
    <row r="301" spans="1:24" s="2" customFormat="1" ht="40.5" x14ac:dyDescent="0.25">
      <c r="A301" s="280" t="s">
        <v>747</v>
      </c>
      <c r="B301" s="280" t="s">
        <v>2040</v>
      </c>
      <c r="C301" s="280" t="s">
        <v>521</v>
      </c>
      <c r="D301" s="280" t="s">
        <v>428</v>
      </c>
      <c r="E301" s="280" t="s">
        <v>14</v>
      </c>
      <c r="F301" s="280">
        <v>3000000</v>
      </c>
      <c r="G301" s="280">
        <v>3000000</v>
      </c>
      <c r="H301" s="280">
        <v>1</v>
      </c>
      <c r="I301" s="24"/>
      <c r="P301" s="25"/>
      <c r="Q301" s="25"/>
      <c r="R301" s="25"/>
      <c r="S301" s="25"/>
      <c r="T301" s="25"/>
      <c r="U301" s="25"/>
      <c r="V301" s="25"/>
      <c r="W301" s="25"/>
      <c r="X301" s="25"/>
    </row>
    <row r="302" spans="1:24" s="2" customFormat="1" ht="40.5" x14ac:dyDescent="0.25">
      <c r="A302" s="283" t="s">
        <v>747</v>
      </c>
      <c r="B302" s="283" t="s">
        <v>2042</v>
      </c>
      <c r="C302" s="283" t="s">
        <v>521</v>
      </c>
      <c r="D302" s="283" t="s">
        <v>428</v>
      </c>
      <c r="E302" s="283" t="s">
        <v>14</v>
      </c>
      <c r="F302" s="283">
        <v>3000000</v>
      </c>
      <c r="G302" s="283">
        <v>3000000</v>
      </c>
      <c r="H302" s="283">
        <v>1</v>
      </c>
      <c r="I302" s="24"/>
      <c r="P302" s="25"/>
      <c r="Q302" s="25"/>
      <c r="R302" s="25"/>
      <c r="S302" s="25"/>
      <c r="T302" s="25"/>
      <c r="U302" s="25"/>
      <c r="V302" s="25"/>
      <c r="W302" s="25"/>
      <c r="X302" s="25"/>
    </row>
    <row r="303" spans="1:24" s="2" customFormat="1" ht="13.5" x14ac:dyDescent="0.25">
      <c r="A303" s="444" t="s">
        <v>2268</v>
      </c>
      <c r="B303" s="445"/>
      <c r="C303" s="445"/>
      <c r="D303" s="445"/>
      <c r="E303" s="445"/>
      <c r="F303" s="445"/>
      <c r="G303" s="445"/>
      <c r="H303" s="445"/>
      <c r="I303" s="24"/>
      <c r="P303" s="25"/>
      <c r="Q303" s="25"/>
      <c r="R303" s="25"/>
      <c r="S303" s="25"/>
      <c r="T303" s="25"/>
      <c r="U303" s="25"/>
      <c r="V303" s="25"/>
      <c r="W303" s="25"/>
      <c r="X303" s="25"/>
    </row>
    <row r="304" spans="1:24" s="2" customFormat="1" ht="13.5" x14ac:dyDescent="0.25">
      <c r="A304" s="481" t="s">
        <v>8</v>
      </c>
      <c r="B304" s="481"/>
      <c r="C304" s="481"/>
      <c r="D304" s="481"/>
      <c r="E304" s="481"/>
      <c r="F304" s="481"/>
      <c r="G304" s="481"/>
      <c r="H304" s="481"/>
      <c r="I304" s="24"/>
      <c r="P304" s="25"/>
      <c r="Q304" s="25"/>
      <c r="R304" s="25"/>
      <c r="S304" s="25"/>
      <c r="T304" s="25"/>
      <c r="U304" s="25"/>
      <c r="V304" s="25"/>
      <c r="W304" s="25"/>
      <c r="X304" s="25"/>
    </row>
    <row r="305" spans="1:24" s="2" customFormat="1" ht="27" x14ac:dyDescent="0.25">
      <c r="A305" s="4">
        <v>5129</v>
      </c>
      <c r="B305" s="4" t="s">
        <v>2269</v>
      </c>
      <c r="C305" s="4" t="s">
        <v>47</v>
      </c>
      <c r="D305" s="314" t="s">
        <v>428</v>
      </c>
      <c r="E305" s="4" t="s">
        <v>14</v>
      </c>
      <c r="F305" s="4">
        <v>0</v>
      </c>
      <c r="G305" s="4">
        <v>0</v>
      </c>
      <c r="H305" s="4">
        <v>1</v>
      </c>
      <c r="I305" s="24"/>
      <c r="P305" s="25"/>
      <c r="Q305" s="25"/>
      <c r="R305" s="25"/>
      <c r="S305" s="25"/>
      <c r="T305" s="25"/>
      <c r="U305" s="25"/>
      <c r="V305" s="25"/>
      <c r="W305" s="25"/>
      <c r="X305" s="25"/>
    </row>
    <row r="306" spans="1:24" s="2" customFormat="1" ht="33.75" customHeight="1" x14ac:dyDescent="0.25">
      <c r="A306" s="444" t="s">
        <v>4267</v>
      </c>
      <c r="B306" s="445"/>
      <c r="C306" s="445"/>
      <c r="D306" s="445"/>
      <c r="E306" s="445"/>
      <c r="F306" s="445"/>
      <c r="G306" s="445"/>
      <c r="H306" s="445"/>
      <c r="I306" s="24"/>
      <c r="P306" s="25"/>
      <c r="Q306" s="25"/>
      <c r="R306" s="25"/>
      <c r="S306" s="25"/>
      <c r="T306" s="25"/>
      <c r="U306" s="25"/>
      <c r="V306" s="25"/>
      <c r="W306" s="25"/>
      <c r="X306" s="25"/>
    </row>
    <row r="307" spans="1:24" s="2" customFormat="1" ht="13.5" x14ac:dyDescent="0.25">
      <c r="A307" s="442" t="s">
        <v>12</v>
      </c>
      <c r="B307" s="443"/>
      <c r="C307" s="443"/>
      <c r="D307" s="443"/>
      <c r="E307" s="443"/>
      <c r="F307" s="443"/>
      <c r="G307" s="443"/>
      <c r="H307" s="446"/>
      <c r="I307" s="24"/>
      <c r="P307" s="25"/>
      <c r="Q307" s="25"/>
      <c r="R307" s="25"/>
      <c r="S307" s="25"/>
      <c r="T307" s="25"/>
      <c r="U307" s="25"/>
      <c r="V307" s="25"/>
      <c r="W307" s="25"/>
      <c r="X307" s="25"/>
    </row>
    <row r="308" spans="1:24" s="2" customFormat="1" ht="27" x14ac:dyDescent="0.25">
      <c r="A308" s="4">
        <v>5112</v>
      </c>
      <c r="B308" s="4" t="s">
        <v>4268</v>
      </c>
      <c r="C308" s="4" t="s">
        <v>1140</v>
      </c>
      <c r="D308" s="4" t="s">
        <v>13</v>
      </c>
      <c r="E308" s="4" t="s">
        <v>14</v>
      </c>
      <c r="F308" s="4">
        <v>18778000</v>
      </c>
      <c r="G308" s="4">
        <v>18778000</v>
      </c>
      <c r="H308" s="4">
        <v>1</v>
      </c>
      <c r="I308" s="24"/>
      <c r="P308" s="25"/>
      <c r="Q308" s="25"/>
      <c r="R308" s="25"/>
      <c r="S308" s="25"/>
      <c r="T308" s="25"/>
      <c r="U308" s="25"/>
      <c r="V308" s="25"/>
      <c r="W308" s="25"/>
      <c r="X308" s="25"/>
    </row>
    <row r="309" spans="1:24" s="2" customFormat="1" ht="27" x14ac:dyDescent="0.25">
      <c r="A309" s="4">
        <v>5112</v>
      </c>
      <c r="B309" s="4" t="s">
        <v>4323</v>
      </c>
      <c r="C309" s="4" t="s">
        <v>501</v>
      </c>
      <c r="D309" s="4" t="s">
        <v>15</v>
      </c>
      <c r="E309" s="4" t="s">
        <v>14</v>
      </c>
      <c r="F309" s="4">
        <v>12663000</v>
      </c>
      <c r="G309" s="4">
        <v>12663000</v>
      </c>
      <c r="H309" s="4">
        <v>1</v>
      </c>
      <c r="I309" s="24"/>
      <c r="P309" s="25"/>
      <c r="Q309" s="25"/>
      <c r="R309" s="25"/>
      <c r="S309" s="25"/>
      <c r="T309" s="25"/>
      <c r="U309" s="25"/>
      <c r="V309" s="25"/>
      <c r="W309" s="25"/>
      <c r="X309" s="25"/>
    </row>
    <row r="310" spans="1:24" s="2" customFormat="1" ht="27" x14ac:dyDescent="0.25">
      <c r="A310" s="4">
        <v>5112</v>
      </c>
      <c r="B310" s="4" t="s">
        <v>3375</v>
      </c>
      <c r="C310" s="4" t="s">
        <v>501</v>
      </c>
      <c r="D310" s="4" t="s">
        <v>1259</v>
      </c>
      <c r="E310" s="4" t="s">
        <v>14</v>
      </c>
      <c r="F310" s="4">
        <v>12663000</v>
      </c>
      <c r="G310" s="4">
        <v>12663000</v>
      </c>
      <c r="H310" s="4">
        <v>1</v>
      </c>
      <c r="I310" s="24"/>
      <c r="P310" s="25"/>
      <c r="Q310" s="25"/>
      <c r="R310" s="25"/>
      <c r="S310" s="25"/>
      <c r="T310" s="25"/>
      <c r="U310" s="25"/>
      <c r="V310" s="25"/>
      <c r="W310" s="25"/>
      <c r="X310" s="25"/>
    </row>
    <row r="311" spans="1:24" s="2" customFormat="1" ht="13.5" x14ac:dyDescent="0.25">
      <c r="A311" s="423"/>
      <c r="B311" s="424"/>
      <c r="C311" s="424"/>
      <c r="D311" s="424"/>
      <c r="E311" s="424"/>
      <c r="F311" s="424"/>
      <c r="G311" s="424"/>
      <c r="H311" s="425"/>
      <c r="I311" s="24"/>
      <c r="P311" s="25"/>
      <c r="Q311" s="25"/>
      <c r="R311" s="25"/>
      <c r="S311" s="25"/>
      <c r="T311" s="25"/>
      <c r="U311" s="25"/>
      <c r="V311" s="25"/>
      <c r="W311" s="25"/>
      <c r="X311" s="25"/>
    </row>
    <row r="312" spans="1:24" s="2" customFormat="1" ht="13.5" x14ac:dyDescent="0.25">
      <c r="A312" s="442" t="s">
        <v>16</v>
      </c>
      <c r="B312" s="443"/>
      <c r="C312" s="443"/>
      <c r="D312" s="443"/>
      <c r="E312" s="443"/>
      <c r="F312" s="443"/>
      <c r="G312" s="443"/>
      <c r="H312" s="446"/>
      <c r="I312" s="24"/>
      <c r="P312" s="25"/>
      <c r="Q312" s="25"/>
      <c r="R312" s="25"/>
      <c r="S312" s="25"/>
      <c r="T312" s="25"/>
      <c r="U312" s="25"/>
      <c r="V312" s="25"/>
      <c r="W312" s="25"/>
      <c r="X312" s="25"/>
    </row>
    <row r="313" spans="1:24" s="2" customFormat="1" ht="27" x14ac:dyDescent="0.25">
      <c r="A313" s="426">
        <v>5112</v>
      </c>
      <c r="B313" s="426" t="s">
        <v>4269</v>
      </c>
      <c r="C313" s="426" t="s">
        <v>20</v>
      </c>
      <c r="D313" s="426" t="s">
        <v>15</v>
      </c>
      <c r="E313" s="426" t="s">
        <v>14</v>
      </c>
      <c r="F313" s="426">
        <v>2168559000</v>
      </c>
      <c r="G313" s="426">
        <v>2168559000</v>
      </c>
      <c r="H313" s="426">
        <v>1</v>
      </c>
      <c r="I313" s="24"/>
      <c r="P313" s="25"/>
      <c r="Q313" s="25"/>
      <c r="R313" s="25"/>
      <c r="S313" s="25"/>
      <c r="T313" s="25"/>
      <c r="U313" s="25"/>
      <c r="V313" s="25"/>
      <c r="W313" s="25"/>
      <c r="X313" s="25"/>
    </row>
    <row r="314" spans="1:24" s="2" customFormat="1" ht="13.5" x14ac:dyDescent="0.25">
      <c r="A314" s="444" t="s">
        <v>257</v>
      </c>
      <c r="B314" s="445"/>
      <c r="C314" s="445"/>
      <c r="D314" s="445"/>
      <c r="E314" s="445"/>
      <c r="F314" s="445"/>
      <c r="G314" s="445"/>
      <c r="H314" s="445"/>
      <c r="I314" s="24"/>
      <c r="P314" s="25"/>
      <c r="Q314" s="25"/>
      <c r="R314" s="25"/>
      <c r="S314" s="25"/>
      <c r="T314" s="25"/>
      <c r="U314" s="25"/>
      <c r="V314" s="25"/>
      <c r="W314" s="25"/>
      <c r="X314" s="25"/>
    </row>
    <row r="315" spans="1:24" s="2" customFormat="1" ht="13.5" customHeight="1" x14ac:dyDescent="0.25">
      <c r="A315" s="442" t="s">
        <v>12</v>
      </c>
      <c r="B315" s="443"/>
      <c r="C315" s="443"/>
      <c r="D315" s="443"/>
      <c r="E315" s="443"/>
      <c r="F315" s="443"/>
      <c r="G315" s="443"/>
      <c r="H315" s="446"/>
      <c r="I315" s="24"/>
      <c r="P315" s="25"/>
      <c r="Q315" s="25"/>
      <c r="R315" s="25"/>
      <c r="S315" s="25"/>
      <c r="T315" s="25"/>
      <c r="U315" s="25"/>
      <c r="V315" s="25"/>
      <c r="W315" s="25"/>
      <c r="X315" s="25"/>
    </row>
    <row r="316" spans="1:24" s="2" customFormat="1" ht="13.5" x14ac:dyDescent="0.25">
      <c r="A316" s="12"/>
      <c r="B316" s="12"/>
      <c r="C316" s="12"/>
      <c r="D316" s="12"/>
      <c r="E316" s="12"/>
      <c r="F316" s="12"/>
      <c r="G316" s="12"/>
      <c r="H316" s="12"/>
      <c r="I316" s="24"/>
      <c r="P316" s="25"/>
      <c r="Q316" s="25"/>
      <c r="R316" s="25"/>
      <c r="S316" s="25"/>
      <c r="T316" s="25"/>
      <c r="U316" s="25"/>
      <c r="V316" s="25"/>
      <c r="W316" s="25"/>
      <c r="X316" s="25"/>
    </row>
    <row r="317" spans="1:24" s="2" customFormat="1" ht="13.5" x14ac:dyDescent="0.25">
      <c r="A317" s="12"/>
      <c r="B317" s="12"/>
      <c r="C317" s="12"/>
      <c r="D317" s="12"/>
      <c r="E317" s="12"/>
      <c r="F317" s="12"/>
      <c r="G317" s="12"/>
      <c r="H317" s="12"/>
      <c r="I317" s="24"/>
      <c r="P317" s="25"/>
      <c r="Q317" s="25"/>
      <c r="R317" s="25"/>
      <c r="S317" s="25"/>
      <c r="T317" s="25"/>
      <c r="U317" s="25"/>
      <c r="V317" s="25"/>
      <c r="W317" s="25"/>
      <c r="X317" s="25"/>
    </row>
    <row r="318" spans="1:24" s="2" customFormat="1" ht="13.5" customHeight="1" x14ac:dyDescent="0.25">
      <c r="A318" s="444" t="s">
        <v>227</v>
      </c>
      <c r="B318" s="445"/>
      <c r="C318" s="445"/>
      <c r="D318" s="445"/>
      <c r="E318" s="445"/>
      <c r="F318" s="445"/>
      <c r="G318" s="445"/>
      <c r="H318" s="445"/>
      <c r="I318" s="24"/>
      <c r="P318" s="25"/>
      <c r="Q318" s="25"/>
      <c r="R318" s="25"/>
      <c r="S318" s="25"/>
      <c r="T318" s="25"/>
      <c r="U318" s="25"/>
      <c r="V318" s="25"/>
      <c r="W318" s="25"/>
      <c r="X318" s="25"/>
    </row>
    <row r="319" spans="1:24" s="2" customFormat="1" ht="15" customHeight="1" x14ac:dyDescent="0.25">
      <c r="A319" s="442" t="s">
        <v>16</v>
      </c>
      <c r="B319" s="443"/>
      <c r="C319" s="443"/>
      <c r="D319" s="443"/>
      <c r="E319" s="443"/>
      <c r="F319" s="443"/>
      <c r="G319" s="443"/>
      <c r="H319" s="446"/>
      <c r="I319" s="24"/>
      <c r="P319" s="25"/>
      <c r="Q319" s="25"/>
      <c r="R319" s="25"/>
      <c r="S319" s="25"/>
      <c r="T319" s="25"/>
      <c r="U319" s="25"/>
      <c r="V319" s="25"/>
      <c r="W319" s="25"/>
      <c r="X319" s="25"/>
    </row>
    <row r="320" spans="1:24" s="2" customFormat="1" ht="13.5" x14ac:dyDescent="0.25">
      <c r="A320" s="444" t="s">
        <v>2200</v>
      </c>
      <c r="B320" s="445"/>
      <c r="C320" s="445"/>
      <c r="D320" s="445"/>
      <c r="E320" s="445"/>
      <c r="F320" s="445"/>
      <c r="G320" s="445"/>
      <c r="H320" s="445"/>
      <c r="I320" s="24"/>
      <c r="P320" s="25"/>
      <c r="Q320" s="25"/>
      <c r="R320" s="25"/>
      <c r="S320" s="25"/>
      <c r="T320" s="25"/>
      <c r="U320" s="25"/>
      <c r="V320" s="25"/>
      <c r="W320" s="25"/>
      <c r="X320" s="25"/>
    </row>
    <row r="321" spans="1:24" s="2" customFormat="1" ht="13.5" x14ac:dyDescent="0.25">
      <c r="A321" s="442" t="s">
        <v>16</v>
      </c>
      <c r="B321" s="443"/>
      <c r="C321" s="443"/>
      <c r="D321" s="443"/>
      <c r="E321" s="443"/>
      <c r="F321" s="443"/>
      <c r="G321" s="443"/>
      <c r="H321" s="446"/>
      <c r="I321" s="24"/>
      <c r="P321" s="25"/>
      <c r="Q321" s="25"/>
      <c r="R321" s="25"/>
      <c r="S321" s="25"/>
      <c r="T321" s="25"/>
      <c r="U321" s="25"/>
      <c r="V321" s="25"/>
      <c r="W321" s="25"/>
      <c r="X321" s="25"/>
    </row>
    <row r="322" spans="1:24" s="2" customFormat="1" ht="27" x14ac:dyDescent="0.25">
      <c r="A322" s="303">
        <v>4861</v>
      </c>
      <c r="B322" s="303" t="s">
        <v>2018</v>
      </c>
      <c r="C322" s="303" t="s">
        <v>514</v>
      </c>
      <c r="D322" s="303" t="s">
        <v>13</v>
      </c>
      <c r="E322" s="303" t="s">
        <v>14</v>
      </c>
      <c r="F322" s="303">
        <v>20000000</v>
      </c>
      <c r="G322" s="303">
        <v>20000000</v>
      </c>
      <c r="H322" s="303">
        <v>1</v>
      </c>
      <c r="I322" s="24"/>
      <c r="P322" s="25"/>
      <c r="Q322" s="25"/>
      <c r="R322" s="25"/>
      <c r="S322" s="25"/>
      <c r="T322" s="25"/>
      <c r="U322" s="25"/>
      <c r="V322" s="25"/>
      <c r="W322" s="25"/>
      <c r="X322" s="25"/>
    </row>
    <row r="323" spans="1:24" s="2" customFormat="1" ht="13.5" x14ac:dyDescent="0.25">
      <c r="A323" s="442" t="s">
        <v>12</v>
      </c>
      <c r="B323" s="443"/>
      <c r="C323" s="443"/>
      <c r="D323" s="443"/>
      <c r="E323" s="443"/>
      <c r="F323" s="443"/>
      <c r="G323" s="443"/>
      <c r="H323" s="446"/>
      <c r="I323" s="24"/>
      <c r="P323" s="25"/>
      <c r="Q323" s="25"/>
      <c r="R323" s="25"/>
      <c r="S323" s="25"/>
      <c r="T323" s="25"/>
      <c r="U323" s="25"/>
      <c r="V323" s="25"/>
      <c r="W323" s="25"/>
      <c r="X323" s="25"/>
    </row>
    <row r="324" spans="1:24" s="2" customFormat="1" ht="12.75" x14ac:dyDescent="0.25">
      <c r="A324" s="95"/>
      <c r="B324" s="95"/>
      <c r="C324" s="95"/>
      <c r="D324" s="95"/>
      <c r="E324" s="95"/>
      <c r="F324" s="95"/>
      <c r="G324" s="95"/>
      <c r="H324" s="95"/>
      <c r="I324" s="24"/>
      <c r="P324" s="25"/>
      <c r="Q324" s="25"/>
      <c r="R324" s="25"/>
      <c r="S324" s="25"/>
      <c r="T324" s="25"/>
      <c r="U324" s="25"/>
      <c r="V324" s="25"/>
      <c r="W324" s="25"/>
      <c r="X324" s="25"/>
    </row>
    <row r="325" spans="1:24" s="2" customFormat="1" ht="12.75" x14ac:dyDescent="0.25">
      <c r="A325" s="95"/>
      <c r="B325" s="95"/>
      <c r="C325" s="95"/>
      <c r="D325" s="95"/>
      <c r="E325" s="95"/>
      <c r="F325" s="95"/>
      <c r="G325" s="95"/>
      <c r="H325" s="95"/>
      <c r="I325" s="24"/>
      <c r="P325" s="25"/>
      <c r="Q325" s="25"/>
      <c r="R325" s="25"/>
      <c r="S325" s="25"/>
      <c r="T325" s="25"/>
      <c r="U325" s="25"/>
      <c r="V325" s="25"/>
      <c r="W325" s="25"/>
      <c r="X325" s="25"/>
    </row>
    <row r="326" spans="1:24" s="2" customFormat="1" ht="12.75" x14ac:dyDescent="0.25">
      <c r="A326" s="95"/>
      <c r="B326" s="309"/>
      <c r="C326" s="309"/>
      <c r="D326" s="309"/>
      <c r="E326" s="309"/>
      <c r="F326" s="309"/>
      <c r="G326" s="309"/>
      <c r="H326" s="309"/>
      <c r="I326" s="24"/>
      <c r="P326" s="25"/>
      <c r="Q326" s="25"/>
      <c r="R326" s="25"/>
      <c r="S326" s="25"/>
      <c r="T326" s="25"/>
      <c r="U326" s="25"/>
      <c r="V326" s="25"/>
      <c r="W326" s="25"/>
      <c r="X326" s="25"/>
    </row>
    <row r="327" spans="1:24" s="2" customFormat="1" ht="13.5" x14ac:dyDescent="0.25">
      <c r="A327" s="444" t="s">
        <v>284</v>
      </c>
      <c r="B327" s="445"/>
      <c r="C327" s="445"/>
      <c r="D327" s="445"/>
      <c r="E327" s="445"/>
      <c r="F327" s="445"/>
      <c r="G327" s="445"/>
      <c r="H327" s="445"/>
      <c r="I327" s="24"/>
      <c r="P327" s="25"/>
      <c r="Q327" s="25"/>
      <c r="R327" s="25"/>
      <c r="S327" s="25"/>
      <c r="T327" s="25"/>
      <c r="U327" s="25"/>
      <c r="V327" s="25"/>
      <c r="W327" s="25"/>
      <c r="X327" s="25"/>
    </row>
    <row r="328" spans="1:24" s="2" customFormat="1" ht="13.5" x14ac:dyDescent="0.25">
      <c r="A328" s="442" t="s">
        <v>16</v>
      </c>
      <c r="B328" s="443"/>
      <c r="C328" s="443"/>
      <c r="D328" s="443"/>
      <c r="E328" s="443"/>
      <c r="F328" s="443"/>
      <c r="G328" s="443"/>
      <c r="H328" s="446"/>
      <c r="I328" s="24"/>
      <c r="P328" s="25"/>
      <c r="Q328" s="25"/>
      <c r="R328" s="25"/>
      <c r="S328" s="25"/>
      <c r="T328" s="25"/>
      <c r="U328" s="25"/>
      <c r="V328" s="25"/>
      <c r="W328" s="25"/>
      <c r="X328" s="25"/>
    </row>
    <row r="329" spans="1:24" s="2" customFormat="1" ht="12.75" x14ac:dyDescent="0.25">
      <c r="A329" s="95"/>
      <c r="B329" s="95"/>
      <c r="C329" s="95"/>
      <c r="D329" s="95"/>
      <c r="E329" s="95"/>
      <c r="F329" s="95"/>
      <c r="G329" s="95"/>
      <c r="H329" s="95"/>
      <c r="I329" s="24"/>
      <c r="P329" s="25"/>
      <c r="Q329" s="25"/>
      <c r="R329" s="25"/>
      <c r="S329" s="25"/>
      <c r="T329" s="25"/>
      <c r="U329" s="25"/>
      <c r="V329" s="25"/>
      <c r="W329" s="25"/>
      <c r="X329" s="25"/>
    </row>
    <row r="330" spans="1:24" s="2" customFormat="1" ht="13.5" x14ac:dyDescent="0.25">
      <c r="A330" s="442" t="s">
        <v>12</v>
      </c>
      <c r="B330" s="443"/>
      <c r="C330" s="443"/>
      <c r="D330" s="443"/>
      <c r="E330" s="443"/>
      <c r="F330" s="443"/>
      <c r="G330" s="443"/>
      <c r="H330" s="446"/>
      <c r="I330" s="24"/>
      <c r="P330" s="25"/>
      <c r="Q330" s="25"/>
      <c r="R330" s="25"/>
      <c r="S330" s="25"/>
      <c r="T330" s="25"/>
      <c r="U330" s="25"/>
      <c r="V330" s="25"/>
      <c r="W330" s="25"/>
      <c r="X330" s="25"/>
    </row>
    <row r="331" spans="1:24" s="2" customFormat="1" ht="12.75" x14ac:dyDescent="0.25">
      <c r="A331" s="95"/>
      <c r="B331" s="95"/>
      <c r="C331" s="95"/>
      <c r="D331" s="95"/>
      <c r="E331" s="95"/>
      <c r="F331" s="95"/>
      <c r="G331" s="95"/>
      <c r="H331" s="95"/>
      <c r="I331" s="24"/>
      <c r="P331" s="25"/>
      <c r="Q331" s="25"/>
      <c r="R331" s="25"/>
      <c r="S331" s="25"/>
      <c r="T331" s="25"/>
      <c r="U331" s="25"/>
      <c r="V331" s="25"/>
      <c r="W331" s="25"/>
      <c r="X331" s="25"/>
    </row>
    <row r="332" spans="1:24" s="2" customFormat="1" ht="12.75" x14ac:dyDescent="0.25">
      <c r="A332" s="95"/>
      <c r="B332" s="95"/>
      <c r="C332" s="95"/>
      <c r="D332" s="95"/>
      <c r="E332" s="95"/>
      <c r="F332" s="95"/>
      <c r="G332" s="95"/>
      <c r="H332" s="95"/>
      <c r="I332" s="24"/>
      <c r="P332" s="25"/>
      <c r="Q332" s="25"/>
      <c r="R332" s="25"/>
      <c r="S332" s="25"/>
      <c r="T332" s="25"/>
      <c r="U332" s="25"/>
      <c r="V332" s="25"/>
      <c r="W332" s="25"/>
      <c r="X332" s="25"/>
    </row>
    <row r="333" spans="1:24" s="2" customFormat="1" ht="13.5" x14ac:dyDescent="0.25">
      <c r="A333" s="444" t="s">
        <v>231</v>
      </c>
      <c r="B333" s="445"/>
      <c r="C333" s="445"/>
      <c r="D333" s="445"/>
      <c r="E333" s="445"/>
      <c r="F333" s="445"/>
      <c r="G333" s="445"/>
      <c r="H333" s="445"/>
      <c r="I333" s="24"/>
      <c r="P333" s="25"/>
      <c r="Q333" s="25"/>
      <c r="R333" s="25"/>
      <c r="S333" s="25"/>
      <c r="T333" s="25"/>
      <c r="U333" s="25"/>
      <c r="V333" s="25"/>
      <c r="W333" s="25"/>
      <c r="X333" s="25"/>
    </row>
    <row r="334" spans="1:24" s="2" customFormat="1" ht="13.5" x14ac:dyDescent="0.25">
      <c r="A334" s="442" t="s">
        <v>12</v>
      </c>
      <c r="B334" s="443"/>
      <c r="C334" s="443"/>
      <c r="D334" s="443"/>
      <c r="E334" s="443"/>
      <c r="F334" s="443"/>
      <c r="G334" s="443"/>
      <c r="H334" s="446"/>
      <c r="I334" s="24"/>
      <c r="P334" s="25"/>
      <c r="Q334" s="25"/>
      <c r="R334" s="25"/>
      <c r="S334" s="25"/>
      <c r="T334" s="25"/>
      <c r="U334" s="25"/>
      <c r="V334" s="25"/>
      <c r="W334" s="25"/>
      <c r="X334" s="25"/>
    </row>
    <row r="335" spans="1:24" s="2" customFormat="1" ht="13.5" x14ac:dyDescent="0.25">
      <c r="A335" s="4"/>
      <c r="B335" s="4"/>
      <c r="C335" s="4"/>
      <c r="D335" s="4"/>
      <c r="E335" s="4"/>
      <c r="F335" s="4"/>
      <c r="G335" s="4"/>
      <c r="H335" s="4"/>
      <c r="I335" s="24"/>
      <c r="P335" s="25"/>
      <c r="Q335" s="25"/>
      <c r="R335" s="25"/>
      <c r="S335" s="25"/>
      <c r="T335" s="25"/>
      <c r="U335" s="25"/>
      <c r="V335" s="25"/>
      <c r="W335" s="25"/>
      <c r="X335" s="25"/>
    </row>
    <row r="336" spans="1:24" s="2" customFormat="1" ht="13.5" x14ac:dyDescent="0.25">
      <c r="A336" s="442"/>
      <c r="B336" s="443"/>
      <c r="C336" s="443"/>
      <c r="D336" s="443"/>
      <c r="E336" s="443"/>
      <c r="F336" s="443"/>
      <c r="G336" s="443"/>
      <c r="H336" s="446"/>
      <c r="I336" s="24"/>
      <c r="P336" s="25"/>
      <c r="Q336" s="25"/>
      <c r="R336" s="25"/>
      <c r="S336" s="25"/>
      <c r="T336" s="25"/>
      <c r="U336" s="25"/>
      <c r="V336" s="25"/>
      <c r="W336" s="25"/>
      <c r="X336" s="25"/>
    </row>
    <row r="337" spans="1:24" s="2" customFormat="1" ht="13.5" x14ac:dyDescent="0.25">
      <c r="A337" s="110"/>
      <c r="B337" s="110"/>
      <c r="C337" s="110"/>
      <c r="D337" s="110"/>
      <c r="E337" s="110"/>
      <c r="F337" s="110"/>
      <c r="G337" s="110"/>
      <c r="H337" s="110"/>
      <c r="I337" s="24"/>
      <c r="P337" s="25"/>
      <c r="Q337" s="25"/>
      <c r="R337" s="25"/>
      <c r="S337" s="25"/>
      <c r="T337" s="25"/>
      <c r="U337" s="25"/>
      <c r="V337" s="25"/>
      <c r="W337" s="25"/>
      <c r="X337" s="25"/>
    </row>
    <row r="338" spans="1:24" s="2" customFormat="1" ht="13.5" x14ac:dyDescent="0.25">
      <c r="A338" s="444" t="s">
        <v>234</v>
      </c>
      <c r="B338" s="445"/>
      <c r="C338" s="445"/>
      <c r="D338" s="445"/>
      <c r="E338" s="445"/>
      <c r="F338" s="445"/>
      <c r="G338" s="445"/>
      <c r="H338" s="445"/>
      <c r="I338" s="24"/>
      <c r="P338" s="25"/>
      <c r="Q338" s="25"/>
      <c r="R338" s="25"/>
      <c r="S338" s="25"/>
      <c r="T338" s="25"/>
      <c r="U338" s="25"/>
      <c r="V338" s="25"/>
      <c r="W338" s="25"/>
      <c r="X338" s="25"/>
    </row>
    <row r="339" spans="1:24" s="2" customFormat="1" ht="13.5" x14ac:dyDescent="0.25">
      <c r="A339" s="460" t="s">
        <v>8</v>
      </c>
      <c r="B339" s="461"/>
      <c r="C339" s="461"/>
      <c r="D339" s="461"/>
      <c r="E339" s="461"/>
      <c r="F339" s="461"/>
      <c r="G339" s="461"/>
      <c r="H339" s="462"/>
      <c r="I339" s="24"/>
      <c r="P339" s="25"/>
      <c r="Q339" s="25"/>
      <c r="R339" s="25"/>
      <c r="S339" s="25"/>
      <c r="T339" s="25"/>
      <c r="U339" s="25"/>
      <c r="V339" s="25"/>
      <c r="W339" s="25"/>
      <c r="X339" s="25"/>
    </row>
    <row r="340" spans="1:24" s="2" customFormat="1" ht="13.5" x14ac:dyDescent="0.25">
      <c r="A340" s="4"/>
      <c r="B340" s="4"/>
      <c r="C340" s="4"/>
      <c r="D340" s="4"/>
      <c r="E340" s="4"/>
      <c r="F340" s="4"/>
      <c r="G340" s="4"/>
      <c r="H340" s="4"/>
      <c r="I340" s="24"/>
      <c r="P340" s="25"/>
      <c r="Q340" s="25"/>
      <c r="R340" s="25"/>
      <c r="S340" s="25"/>
      <c r="T340" s="25"/>
      <c r="U340" s="25"/>
      <c r="V340" s="25"/>
      <c r="W340" s="25"/>
      <c r="X340" s="25"/>
    </row>
    <row r="341" spans="1:24" s="2" customFormat="1" ht="15.75" customHeight="1" x14ac:dyDescent="0.25">
      <c r="A341" s="444" t="s">
        <v>1891</v>
      </c>
      <c r="B341" s="445"/>
      <c r="C341" s="445"/>
      <c r="D341" s="445"/>
      <c r="E341" s="445"/>
      <c r="F341" s="445"/>
      <c r="G341" s="445"/>
      <c r="H341" s="445"/>
      <c r="I341" s="24"/>
      <c r="P341" s="25"/>
      <c r="Q341" s="25"/>
      <c r="R341" s="25"/>
      <c r="S341" s="25"/>
      <c r="T341" s="25"/>
      <c r="U341" s="25"/>
      <c r="V341" s="25"/>
      <c r="W341" s="25"/>
      <c r="X341" s="25"/>
    </row>
    <row r="342" spans="1:24" s="2" customFormat="1" ht="15.75" customHeight="1" x14ac:dyDescent="0.25">
      <c r="A342" s="442" t="s">
        <v>12</v>
      </c>
      <c r="B342" s="443"/>
      <c r="C342" s="443"/>
      <c r="D342" s="443"/>
      <c r="E342" s="443"/>
      <c r="F342" s="443"/>
      <c r="G342" s="443"/>
      <c r="H342" s="446"/>
      <c r="I342" s="24"/>
      <c r="P342" s="25"/>
      <c r="Q342" s="25"/>
      <c r="R342" s="25"/>
      <c r="S342" s="25"/>
      <c r="T342" s="25"/>
      <c r="U342" s="25"/>
      <c r="V342" s="25"/>
      <c r="W342" s="25"/>
      <c r="X342" s="25"/>
    </row>
    <row r="343" spans="1:24" s="2" customFormat="1" ht="27" x14ac:dyDescent="0.25">
      <c r="A343" s="393">
        <v>5112</v>
      </c>
      <c r="B343" s="393" t="s">
        <v>3690</v>
      </c>
      <c r="C343" s="393" t="s">
        <v>1140</v>
      </c>
      <c r="D343" s="393" t="s">
        <v>13</v>
      </c>
      <c r="E343" s="393" t="s">
        <v>14</v>
      </c>
      <c r="F343" s="393">
        <v>0</v>
      </c>
      <c r="G343" s="393">
        <v>0</v>
      </c>
      <c r="H343" s="393">
        <v>1</v>
      </c>
      <c r="I343" s="24"/>
      <c r="P343" s="25"/>
      <c r="Q343" s="25"/>
      <c r="R343" s="25"/>
      <c r="S343" s="25"/>
      <c r="T343" s="25"/>
      <c r="U343" s="25"/>
      <c r="V343" s="25"/>
      <c r="W343" s="25"/>
      <c r="X343" s="25"/>
    </row>
    <row r="344" spans="1:24" s="2" customFormat="1" ht="27" x14ac:dyDescent="0.25">
      <c r="A344" s="393">
        <v>5112</v>
      </c>
      <c r="B344" s="393" t="s">
        <v>3691</v>
      </c>
      <c r="C344" s="393" t="s">
        <v>1140</v>
      </c>
      <c r="D344" s="393" t="s">
        <v>13</v>
      </c>
      <c r="E344" s="393" t="s">
        <v>14</v>
      </c>
      <c r="F344" s="393">
        <v>203000</v>
      </c>
      <c r="G344" s="393">
        <v>203000</v>
      </c>
      <c r="H344" s="393">
        <v>1</v>
      </c>
      <c r="I344" s="24"/>
      <c r="P344" s="25"/>
      <c r="Q344" s="25"/>
      <c r="R344" s="25"/>
      <c r="S344" s="25"/>
      <c r="T344" s="25"/>
      <c r="U344" s="25"/>
      <c r="V344" s="25"/>
      <c r="W344" s="25"/>
      <c r="X344" s="25"/>
    </row>
    <row r="345" spans="1:24" s="2" customFormat="1" ht="27" x14ac:dyDescent="0.25">
      <c r="A345" s="393">
        <v>5112</v>
      </c>
      <c r="B345" s="393" t="s">
        <v>3692</v>
      </c>
      <c r="C345" s="393" t="s">
        <v>501</v>
      </c>
      <c r="D345" s="393" t="s">
        <v>1259</v>
      </c>
      <c r="E345" s="393" t="s">
        <v>14</v>
      </c>
      <c r="F345" s="393">
        <v>0</v>
      </c>
      <c r="G345" s="393">
        <v>0</v>
      </c>
      <c r="H345" s="393">
        <v>1</v>
      </c>
      <c r="I345" s="24"/>
      <c r="P345" s="25"/>
      <c r="Q345" s="25"/>
      <c r="R345" s="25"/>
      <c r="S345" s="25"/>
      <c r="T345" s="25"/>
      <c r="U345" s="25"/>
      <c r="V345" s="25"/>
      <c r="W345" s="25"/>
      <c r="X345" s="25"/>
    </row>
    <row r="346" spans="1:24" s="2" customFormat="1" ht="27" x14ac:dyDescent="0.25">
      <c r="A346" s="393">
        <v>5112</v>
      </c>
      <c r="B346" s="393" t="s">
        <v>3693</v>
      </c>
      <c r="C346" s="393" t="s">
        <v>501</v>
      </c>
      <c r="D346" s="393" t="s">
        <v>1259</v>
      </c>
      <c r="E346" s="393" t="s">
        <v>14</v>
      </c>
      <c r="F346" s="393">
        <v>339000</v>
      </c>
      <c r="G346" s="393">
        <v>339000</v>
      </c>
      <c r="H346" s="393">
        <v>1</v>
      </c>
      <c r="I346" s="24"/>
      <c r="P346" s="25"/>
      <c r="Q346" s="25"/>
      <c r="R346" s="25"/>
      <c r="S346" s="25"/>
      <c r="T346" s="25"/>
      <c r="U346" s="25"/>
      <c r="V346" s="25"/>
      <c r="W346" s="25"/>
      <c r="X346" s="25"/>
    </row>
    <row r="347" spans="1:24" s="2" customFormat="1" ht="13.5" x14ac:dyDescent="0.25">
      <c r="A347" s="393">
        <v>5121</v>
      </c>
      <c r="B347" s="393" t="s">
        <v>1889</v>
      </c>
      <c r="C347" s="393" t="s">
        <v>1890</v>
      </c>
      <c r="D347" s="393" t="s">
        <v>15</v>
      </c>
      <c r="E347" s="393" t="s">
        <v>10</v>
      </c>
      <c r="F347" s="393">
        <v>0</v>
      </c>
      <c r="G347" s="393">
        <v>0</v>
      </c>
      <c r="H347" s="393">
        <v>15</v>
      </c>
      <c r="I347" s="24"/>
      <c r="P347" s="25"/>
      <c r="Q347" s="25"/>
      <c r="R347" s="25"/>
      <c r="S347" s="25"/>
      <c r="T347" s="25"/>
      <c r="U347" s="25"/>
      <c r="V347" s="25"/>
      <c r="W347" s="25"/>
      <c r="X347" s="25"/>
    </row>
    <row r="348" spans="1:24" s="2" customFormat="1" ht="13.5" x14ac:dyDescent="0.25">
      <c r="A348" s="442" t="s">
        <v>16</v>
      </c>
      <c r="B348" s="443"/>
      <c r="C348" s="443"/>
      <c r="D348" s="443"/>
      <c r="E348" s="443"/>
      <c r="F348" s="443"/>
      <c r="G348" s="443"/>
      <c r="H348" s="446"/>
      <c r="I348" s="24"/>
      <c r="P348" s="25"/>
      <c r="Q348" s="25"/>
      <c r="R348" s="25"/>
      <c r="S348" s="25"/>
      <c r="T348" s="25"/>
      <c r="U348" s="25"/>
      <c r="V348" s="25"/>
      <c r="W348" s="25"/>
      <c r="X348" s="25"/>
    </row>
    <row r="349" spans="1:24" s="2" customFormat="1" ht="40.5" x14ac:dyDescent="0.25">
      <c r="A349" s="392">
        <v>5113</v>
      </c>
      <c r="B349" s="392" t="s">
        <v>3706</v>
      </c>
      <c r="C349" s="392" t="s">
        <v>3707</v>
      </c>
      <c r="D349" s="392" t="s">
        <v>15</v>
      </c>
      <c r="E349" s="392" t="s">
        <v>14</v>
      </c>
      <c r="F349" s="392">
        <v>400317009.5</v>
      </c>
      <c r="G349" s="392">
        <v>400317009.5</v>
      </c>
      <c r="H349" s="392">
        <v>1</v>
      </c>
      <c r="I349" s="24"/>
      <c r="P349" s="25"/>
      <c r="Q349" s="25"/>
      <c r="R349" s="25"/>
      <c r="S349" s="25"/>
      <c r="T349" s="25"/>
      <c r="U349" s="25"/>
      <c r="V349" s="25"/>
      <c r="W349" s="25"/>
      <c r="X349" s="25"/>
    </row>
    <row r="350" spans="1:24" s="2" customFormat="1" ht="27" x14ac:dyDescent="0.25">
      <c r="A350" s="392">
        <v>5112</v>
      </c>
      <c r="B350" s="392" t="s">
        <v>3688</v>
      </c>
      <c r="C350" s="392" t="s">
        <v>3689</v>
      </c>
      <c r="D350" s="392" t="s">
        <v>1259</v>
      </c>
      <c r="E350" s="392" t="s">
        <v>14</v>
      </c>
      <c r="F350" s="392">
        <v>50458000</v>
      </c>
      <c r="G350" s="392">
        <v>50458000</v>
      </c>
      <c r="H350" s="392">
        <v>1</v>
      </c>
      <c r="I350" s="24"/>
      <c r="P350" s="25"/>
      <c r="Q350" s="25"/>
      <c r="R350" s="25"/>
      <c r="S350" s="25"/>
      <c r="T350" s="25"/>
      <c r="U350" s="25"/>
      <c r="V350" s="25"/>
      <c r="W350" s="25"/>
      <c r="X350" s="25"/>
    </row>
    <row r="351" spans="1:24" s="2" customFormat="1" ht="13.5" x14ac:dyDescent="0.25">
      <c r="A351" s="444" t="s">
        <v>286</v>
      </c>
      <c r="B351" s="445"/>
      <c r="C351" s="445"/>
      <c r="D351" s="445"/>
      <c r="E351" s="445"/>
      <c r="F351" s="445"/>
      <c r="G351" s="445"/>
      <c r="H351" s="445"/>
      <c r="I351" s="24"/>
      <c r="P351" s="25"/>
      <c r="Q351" s="25"/>
      <c r="R351" s="25"/>
      <c r="S351" s="25"/>
      <c r="T351" s="25"/>
      <c r="U351" s="25"/>
      <c r="V351" s="25"/>
      <c r="W351" s="25"/>
      <c r="X351" s="25"/>
    </row>
    <row r="352" spans="1:24" s="2" customFormat="1" ht="13.5" x14ac:dyDescent="0.25">
      <c r="A352" s="442" t="s">
        <v>8</v>
      </c>
      <c r="B352" s="443"/>
      <c r="C352" s="443"/>
      <c r="D352" s="443"/>
      <c r="E352" s="443"/>
      <c r="F352" s="443"/>
      <c r="G352" s="443"/>
      <c r="H352" s="446"/>
      <c r="I352" s="24"/>
      <c r="P352" s="25"/>
      <c r="Q352" s="25"/>
      <c r="R352" s="25"/>
      <c r="S352" s="25"/>
      <c r="T352" s="25"/>
      <c r="U352" s="25"/>
      <c r="V352" s="25"/>
      <c r="W352" s="25"/>
      <c r="X352" s="25"/>
    </row>
    <row r="353" spans="1:24" s="2" customFormat="1" ht="13.5" x14ac:dyDescent="0.25">
      <c r="A353" s="48"/>
      <c r="B353" s="48"/>
      <c r="C353" s="48"/>
      <c r="D353" s="48"/>
      <c r="E353" s="48"/>
      <c r="F353" s="48"/>
      <c r="G353" s="48"/>
      <c r="H353" s="48"/>
      <c r="I353" s="24"/>
      <c r="P353" s="25"/>
      <c r="Q353" s="25"/>
      <c r="R353" s="25"/>
      <c r="S353" s="25"/>
      <c r="T353" s="25"/>
      <c r="U353" s="25"/>
      <c r="V353" s="25"/>
      <c r="W353" s="25"/>
      <c r="X353" s="25"/>
    </row>
    <row r="354" spans="1:24" s="2" customFormat="1" ht="13.5" customHeight="1" x14ac:dyDescent="0.25">
      <c r="A354" s="509" t="s">
        <v>12</v>
      </c>
      <c r="B354" s="510"/>
      <c r="C354" s="510"/>
      <c r="D354" s="510"/>
      <c r="E354" s="510"/>
      <c r="F354" s="510"/>
      <c r="G354" s="510"/>
      <c r="H354" s="511"/>
      <c r="I354" s="24"/>
      <c r="P354" s="25"/>
      <c r="Q354" s="25"/>
      <c r="R354" s="25"/>
      <c r="S354" s="25"/>
      <c r="T354" s="25"/>
      <c r="U354" s="25"/>
      <c r="V354" s="25"/>
      <c r="W354" s="25"/>
      <c r="X354" s="25"/>
    </row>
    <row r="355" spans="1:24" s="2" customFormat="1" ht="27" x14ac:dyDescent="0.25">
      <c r="A355" s="367">
        <v>4234</v>
      </c>
      <c r="B355" s="367" t="s">
        <v>3241</v>
      </c>
      <c r="C355" s="367" t="s">
        <v>579</v>
      </c>
      <c r="D355" s="367" t="s">
        <v>9</v>
      </c>
      <c r="E355" s="367" t="s">
        <v>14</v>
      </c>
      <c r="F355" s="367">
        <v>845000</v>
      </c>
      <c r="G355" s="367">
        <v>845000</v>
      </c>
      <c r="H355" s="367">
        <v>1</v>
      </c>
      <c r="I355" s="24"/>
      <c r="P355" s="25"/>
      <c r="Q355" s="25"/>
      <c r="R355" s="25"/>
      <c r="S355" s="25"/>
      <c r="T355" s="25"/>
      <c r="U355" s="25"/>
      <c r="V355" s="25"/>
      <c r="W355" s="25"/>
      <c r="X355" s="25"/>
    </row>
    <row r="356" spans="1:24" s="2" customFormat="1" ht="27" x14ac:dyDescent="0.25">
      <c r="A356" s="367">
        <v>4234</v>
      </c>
      <c r="B356" s="367" t="s">
        <v>3242</v>
      </c>
      <c r="C356" s="367" t="s">
        <v>579</v>
      </c>
      <c r="D356" s="367" t="s">
        <v>9</v>
      </c>
      <c r="E356" s="367" t="s">
        <v>14</v>
      </c>
      <c r="F356" s="367">
        <v>1190000</v>
      </c>
      <c r="G356" s="367">
        <v>1190000</v>
      </c>
      <c r="H356" s="367">
        <v>1</v>
      </c>
      <c r="I356" s="24"/>
      <c r="P356" s="25"/>
      <c r="Q356" s="25"/>
      <c r="R356" s="25"/>
      <c r="S356" s="25"/>
      <c r="T356" s="25"/>
      <c r="U356" s="25"/>
      <c r="V356" s="25"/>
      <c r="W356" s="25"/>
      <c r="X356" s="25"/>
    </row>
    <row r="357" spans="1:24" s="2" customFormat="1" ht="27" x14ac:dyDescent="0.25">
      <c r="A357" s="367">
        <v>4239</v>
      </c>
      <c r="B357" s="367" t="s">
        <v>1710</v>
      </c>
      <c r="C357" s="367" t="s">
        <v>1642</v>
      </c>
      <c r="D357" s="421" t="s">
        <v>428</v>
      </c>
      <c r="E357" s="421" t="s">
        <v>14</v>
      </c>
      <c r="F357" s="421">
        <v>2390000</v>
      </c>
      <c r="G357" s="421">
        <v>2390000</v>
      </c>
      <c r="H357" s="421">
        <v>1</v>
      </c>
      <c r="I357" s="24"/>
      <c r="P357" s="25"/>
      <c r="Q357" s="25"/>
      <c r="R357" s="25"/>
      <c r="S357" s="25"/>
      <c r="T357" s="25"/>
      <c r="U357" s="25"/>
      <c r="V357" s="25"/>
      <c r="W357" s="25"/>
      <c r="X357" s="25"/>
    </row>
    <row r="358" spans="1:24" s="2" customFormat="1" ht="27" x14ac:dyDescent="0.25">
      <c r="A358" s="250">
        <v>4239</v>
      </c>
      <c r="B358" s="250" t="s">
        <v>1711</v>
      </c>
      <c r="C358" s="421" t="s">
        <v>423</v>
      </c>
      <c r="D358" s="421" t="s">
        <v>428</v>
      </c>
      <c r="E358" s="421" t="s">
        <v>14</v>
      </c>
      <c r="F358" s="421">
        <v>3790000</v>
      </c>
      <c r="G358" s="421">
        <v>3790000</v>
      </c>
      <c r="H358" s="421">
        <v>1</v>
      </c>
      <c r="I358" s="24"/>
      <c r="P358" s="25"/>
      <c r="Q358" s="25"/>
      <c r="R358" s="25"/>
      <c r="S358" s="25"/>
      <c r="T358" s="25"/>
      <c r="U358" s="25"/>
      <c r="V358" s="25"/>
      <c r="W358" s="25"/>
      <c r="X358" s="25"/>
    </row>
    <row r="359" spans="1:24" s="2" customFormat="1" ht="13.5" x14ac:dyDescent="0.25">
      <c r="A359" s="444" t="s">
        <v>1621</v>
      </c>
      <c r="B359" s="445"/>
      <c r="C359" s="445"/>
      <c r="D359" s="445"/>
      <c r="E359" s="445"/>
      <c r="F359" s="445"/>
      <c r="G359" s="445"/>
      <c r="H359" s="445"/>
      <c r="I359" s="24"/>
      <c r="P359" s="25"/>
      <c r="Q359" s="25"/>
      <c r="R359" s="25"/>
      <c r="S359" s="25"/>
      <c r="T359" s="25"/>
      <c r="U359" s="25"/>
      <c r="V359" s="25"/>
      <c r="W359" s="25"/>
      <c r="X359" s="25"/>
    </row>
    <row r="360" spans="1:24" s="2" customFormat="1" ht="13.5" x14ac:dyDescent="0.25">
      <c r="A360" s="442" t="s">
        <v>16</v>
      </c>
      <c r="B360" s="443"/>
      <c r="C360" s="443"/>
      <c r="D360" s="443"/>
      <c r="E360" s="443"/>
      <c r="F360" s="443"/>
      <c r="G360" s="443"/>
      <c r="H360" s="446"/>
      <c r="I360" s="24"/>
      <c r="P360" s="25"/>
      <c r="Q360" s="25"/>
      <c r="R360" s="25"/>
      <c r="S360" s="25"/>
      <c r="T360" s="25"/>
      <c r="U360" s="25"/>
      <c r="V360" s="25"/>
      <c r="W360" s="25"/>
      <c r="X360" s="25"/>
    </row>
    <row r="361" spans="1:24" s="2" customFormat="1" ht="13.5" x14ac:dyDescent="0.25">
      <c r="A361" s="238">
        <v>5112</v>
      </c>
      <c r="B361" s="238" t="s">
        <v>1416</v>
      </c>
      <c r="C361" s="238" t="s">
        <v>1417</v>
      </c>
      <c r="D361" s="238" t="s">
        <v>15</v>
      </c>
      <c r="E361" s="238" t="s">
        <v>14</v>
      </c>
      <c r="F361" s="238">
        <v>0</v>
      </c>
      <c r="G361" s="238">
        <v>0</v>
      </c>
      <c r="H361" s="238">
        <v>1</v>
      </c>
      <c r="I361" s="24"/>
      <c r="P361" s="25"/>
      <c r="Q361" s="25"/>
      <c r="R361" s="25"/>
      <c r="S361" s="25"/>
      <c r="T361" s="25"/>
      <c r="U361" s="25"/>
      <c r="V361" s="25"/>
      <c r="W361" s="25"/>
      <c r="X361" s="25"/>
    </row>
    <row r="362" spans="1:24" s="2" customFormat="1" ht="13.5" x14ac:dyDescent="0.25">
      <c r="A362" s="238">
        <v>5112</v>
      </c>
      <c r="B362" s="238" t="s">
        <v>1418</v>
      </c>
      <c r="C362" s="238" t="s">
        <v>1417</v>
      </c>
      <c r="D362" s="238" t="s">
        <v>15</v>
      </c>
      <c r="E362" s="238" t="s">
        <v>14</v>
      </c>
      <c r="F362" s="238">
        <v>0</v>
      </c>
      <c r="G362" s="238">
        <v>0</v>
      </c>
      <c r="H362" s="238">
        <v>1</v>
      </c>
      <c r="I362" s="24"/>
      <c r="P362" s="25"/>
      <c r="Q362" s="25"/>
      <c r="R362" s="25"/>
      <c r="S362" s="25"/>
      <c r="T362" s="25"/>
      <c r="U362" s="25"/>
      <c r="V362" s="25"/>
      <c r="W362" s="25"/>
      <c r="X362" s="25"/>
    </row>
    <row r="363" spans="1:24" s="2" customFormat="1" ht="13.5" x14ac:dyDescent="0.25">
      <c r="A363" s="442" t="s">
        <v>12</v>
      </c>
      <c r="B363" s="443"/>
      <c r="C363" s="443"/>
      <c r="D363" s="443"/>
      <c r="E363" s="443"/>
      <c r="F363" s="443"/>
      <c r="G363" s="443"/>
      <c r="H363" s="446"/>
      <c r="I363" s="24"/>
      <c r="P363" s="25"/>
      <c r="Q363" s="25"/>
      <c r="R363" s="25"/>
      <c r="S363" s="25"/>
      <c r="T363" s="25"/>
      <c r="U363" s="25"/>
      <c r="V363" s="25"/>
      <c r="W363" s="25"/>
      <c r="X363" s="25"/>
    </row>
    <row r="364" spans="1:24" s="2" customFormat="1" ht="27" x14ac:dyDescent="0.25">
      <c r="A364" s="246">
        <v>5113</v>
      </c>
      <c r="B364" s="246" t="s">
        <v>1622</v>
      </c>
      <c r="C364" s="246" t="s">
        <v>501</v>
      </c>
      <c r="D364" s="246" t="s">
        <v>15</v>
      </c>
      <c r="E364" s="246" t="s">
        <v>14</v>
      </c>
      <c r="F364" s="246">
        <v>0</v>
      </c>
      <c r="G364" s="246">
        <v>0</v>
      </c>
      <c r="H364" s="246">
        <v>1</v>
      </c>
      <c r="I364" s="24"/>
      <c r="P364" s="25"/>
      <c r="Q364" s="25"/>
      <c r="R364" s="25"/>
      <c r="S364" s="25"/>
      <c r="T364" s="25"/>
      <c r="U364" s="25"/>
      <c r="V364" s="25"/>
      <c r="W364" s="25"/>
      <c r="X364" s="25"/>
    </row>
    <row r="365" spans="1:24" s="2" customFormat="1" ht="27" x14ac:dyDescent="0.25">
      <c r="A365" s="246">
        <v>5113</v>
      </c>
      <c r="B365" s="246" t="s">
        <v>1623</v>
      </c>
      <c r="C365" s="246" t="s">
        <v>501</v>
      </c>
      <c r="D365" s="246" t="s">
        <v>15</v>
      </c>
      <c r="E365" s="246" t="s">
        <v>14</v>
      </c>
      <c r="F365" s="246">
        <v>0</v>
      </c>
      <c r="G365" s="246">
        <v>0</v>
      </c>
      <c r="H365" s="246">
        <v>1</v>
      </c>
      <c r="I365" s="24"/>
      <c r="P365" s="25"/>
      <c r="Q365" s="25"/>
      <c r="R365" s="25"/>
      <c r="S365" s="25"/>
      <c r="T365" s="25"/>
      <c r="U365" s="25"/>
      <c r="V365" s="25"/>
      <c r="W365" s="25"/>
      <c r="X365" s="25"/>
    </row>
    <row r="366" spans="1:24" s="2" customFormat="1" ht="27" x14ac:dyDescent="0.25">
      <c r="A366" s="246">
        <v>5113</v>
      </c>
      <c r="B366" s="246" t="s">
        <v>1624</v>
      </c>
      <c r="C366" s="246" t="s">
        <v>501</v>
      </c>
      <c r="D366" s="246" t="s">
        <v>15</v>
      </c>
      <c r="E366" s="246" t="s">
        <v>14</v>
      </c>
      <c r="F366" s="246">
        <v>0</v>
      </c>
      <c r="G366" s="246">
        <v>0</v>
      </c>
      <c r="H366" s="246">
        <v>1</v>
      </c>
      <c r="I366" s="24"/>
      <c r="P366" s="25"/>
      <c r="Q366" s="25"/>
      <c r="R366" s="25"/>
      <c r="S366" s="25"/>
      <c r="T366" s="25"/>
      <c r="U366" s="25"/>
      <c r="V366" s="25"/>
      <c r="W366" s="25"/>
      <c r="X366" s="25"/>
    </row>
    <row r="367" spans="1:24" s="2" customFormat="1" ht="27" x14ac:dyDescent="0.25">
      <c r="A367" s="246">
        <v>5113</v>
      </c>
      <c r="B367" s="246" t="s">
        <v>1625</v>
      </c>
      <c r="C367" s="246" t="s">
        <v>501</v>
      </c>
      <c r="D367" s="246" t="s">
        <v>15</v>
      </c>
      <c r="E367" s="246" t="s">
        <v>14</v>
      </c>
      <c r="F367" s="246">
        <v>0</v>
      </c>
      <c r="G367" s="246">
        <v>0</v>
      </c>
      <c r="H367" s="246">
        <v>1</v>
      </c>
      <c r="I367" s="24"/>
      <c r="P367" s="25"/>
      <c r="Q367" s="25"/>
      <c r="R367" s="25"/>
      <c r="S367" s="25"/>
      <c r="T367" s="25"/>
      <c r="U367" s="25"/>
      <c r="V367" s="25"/>
      <c r="W367" s="25"/>
      <c r="X367" s="25"/>
    </row>
    <row r="368" spans="1:24" s="2" customFormat="1" ht="13.5" x14ac:dyDescent="0.25">
      <c r="A368" s="444" t="s">
        <v>315</v>
      </c>
      <c r="B368" s="445"/>
      <c r="C368" s="445"/>
      <c r="D368" s="445"/>
      <c r="E368" s="445"/>
      <c r="F368" s="445"/>
      <c r="G368" s="445"/>
      <c r="H368" s="445"/>
      <c r="I368" s="24"/>
      <c r="P368" s="25"/>
      <c r="Q368" s="25"/>
      <c r="R368" s="25"/>
      <c r="S368" s="25"/>
      <c r="T368" s="25"/>
      <c r="U368" s="25"/>
      <c r="V368" s="25"/>
      <c r="W368" s="25"/>
      <c r="X368" s="25"/>
    </row>
    <row r="369" spans="1:24" s="2" customFormat="1" ht="13.5" x14ac:dyDescent="0.25">
      <c r="A369" s="442" t="s">
        <v>16</v>
      </c>
      <c r="B369" s="443"/>
      <c r="C369" s="443"/>
      <c r="D369" s="443"/>
      <c r="E369" s="443"/>
      <c r="F369" s="443"/>
      <c r="G369" s="443"/>
      <c r="H369" s="446"/>
      <c r="I369" s="24"/>
      <c r="P369" s="25"/>
      <c r="Q369" s="25"/>
      <c r="R369" s="25"/>
      <c r="S369" s="25"/>
      <c r="T369" s="25"/>
      <c r="U369" s="25"/>
      <c r="V369" s="25"/>
      <c r="W369" s="25"/>
      <c r="X369" s="25"/>
    </row>
    <row r="370" spans="1:24" s="2" customFormat="1" ht="13.5" x14ac:dyDescent="0.25">
      <c r="A370" s="125"/>
      <c r="B370" s="125"/>
      <c r="C370" s="125"/>
      <c r="D370" s="125"/>
      <c r="E370" s="125"/>
      <c r="F370" s="125"/>
      <c r="G370" s="125"/>
      <c r="H370" s="125"/>
      <c r="I370" s="24"/>
      <c r="P370" s="25"/>
      <c r="Q370" s="25"/>
      <c r="R370" s="25"/>
      <c r="S370" s="25"/>
      <c r="T370" s="25"/>
      <c r="U370" s="25"/>
      <c r="V370" s="25"/>
      <c r="W370" s="25"/>
      <c r="X370" s="25"/>
    </row>
    <row r="371" spans="1:24" s="2" customFormat="1" ht="13.5" x14ac:dyDescent="0.25">
      <c r="A371" s="442" t="s">
        <v>12</v>
      </c>
      <c r="B371" s="443"/>
      <c r="C371" s="443"/>
      <c r="D371" s="443"/>
      <c r="E371" s="443"/>
      <c r="F371" s="443"/>
      <c r="G371" s="443"/>
      <c r="H371" s="446"/>
      <c r="I371" s="24"/>
      <c r="P371" s="25"/>
      <c r="Q371" s="25"/>
      <c r="R371" s="25"/>
      <c r="S371" s="25"/>
      <c r="T371" s="25"/>
      <c r="U371" s="25"/>
      <c r="V371" s="25"/>
      <c r="W371" s="25"/>
      <c r="X371" s="25"/>
    </row>
    <row r="372" spans="1:24" s="2" customFormat="1" ht="13.5" x14ac:dyDescent="0.25">
      <c r="A372" s="143"/>
      <c r="B372" s="143"/>
      <c r="C372" s="143"/>
      <c r="D372" s="143"/>
      <c r="E372" s="143"/>
      <c r="F372" s="143"/>
      <c r="G372" s="143"/>
      <c r="H372" s="143"/>
      <c r="I372" s="24"/>
      <c r="P372" s="25"/>
      <c r="Q372" s="25"/>
      <c r="R372" s="25"/>
      <c r="S372" s="25"/>
      <c r="T372" s="25"/>
      <c r="U372" s="25"/>
      <c r="V372" s="25"/>
      <c r="W372" s="25"/>
      <c r="X372" s="25"/>
    </row>
    <row r="373" spans="1:24" s="2" customFormat="1" ht="13.5" x14ac:dyDescent="0.25">
      <c r="A373" s="444" t="s">
        <v>130</v>
      </c>
      <c r="B373" s="445"/>
      <c r="C373" s="445"/>
      <c r="D373" s="445"/>
      <c r="E373" s="445"/>
      <c r="F373" s="445"/>
      <c r="G373" s="445"/>
      <c r="H373" s="445"/>
      <c r="I373" s="24"/>
      <c r="P373" s="25"/>
      <c r="Q373" s="25"/>
      <c r="R373" s="25"/>
      <c r="S373" s="25"/>
      <c r="T373" s="25"/>
      <c r="U373" s="25"/>
      <c r="V373" s="25"/>
      <c r="W373" s="25"/>
      <c r="X373" s="25"/>
    </row>
    <row r="374" spans="1:24" s="2" customFormat="1" ht="13.5" x14ac:dyDescent="0.25">
      <c r="A374" s="442" t="s">
        <v>16</v>
      </c>
      <c r="B374" s="443"/>
      <c r="C374" s="443"/>
      <c r="D374" s="443"/>
      <c r="E374" s="443"/>
      <c r="F374" s="443"/>
      <c r="G374" s="443"/>
      <c r="H374" s="446"/>
      <c r="I374" s="24"/>
      <c r="P374" s="25"/>
      <c r="Q374" s="25"/>
      <c r="R374" s="25"/>
      <c r="S374" s="25"/>
      <c r="T374" s="25"/>
      <c r="U374" s="25"/>
      <c r="V374" s="25"/>
      <c r="W374" s="25"/>
      <c r="X374" s="25"/>
    </row>
    <row r="375" spans="1:24" s="2" customFormat="1" ht="13.5" x14ac:dyDescent="0.25">
      <c r="A375" s="186"/>
      <c r="B375" s="187"/>
      <c r="C375" s="187"/>
      <c r="D375" s="187"/>
      <c r="E375" s="187"/>
      <c r="F375" s="187"/>
      <c r="G375" s="187"/>
      <c r="H375" s="187"/>
      <c r="I375" s="24"/>
      <c r="P375" s="25"/>
      <c r="Q375" s="25"/>
      <c r="R375" s="25"/>
      <c r="S375" s="25"/>
      <c r="T375" s="25"/>
      <c r="U375" s="25"/>
      <c r="V375" s="25"/>
      <c r="W375" s="25"/>
      <c r="X375" s="25"/>
    </row>
    <row r="376" spans="1:24" s="2" customFormat="1" ht="17.25" customHeight="1" x14ac:dyDescent="0.25">
      <c r="A376" s="444" t="s">
        <v>360</v>
      </c>
      <c r="B376" s="445"/>
      <c r="C376" s="445"/>
      <c r="D376" s="445"/>
      <c r="E376" s="445"/>
      <c r="F376" s="445"/>
      <c r="G376" s="445"/>
      <c r="H376" s="445"/>
      <c r="I376" s="24"/>
      <c r="P376" s="25"/>
      <c r="Q376" s="25"/>
      <c r="R376" s="25"/>
      <c r="S376" s="25"/>
      <c r="T376" s="25"/>
      <c r="U376" s="25"/>
      <c r="V376" s="25"/>
      <c r="W376" s="25"/>
      <c r="X376" s="25"/>
    </row>
    <row r="377" spans="1:24" s="2" customFormat="1" ht="15" customHeight="1" x14ac:dyDescent="0.25">
      <c r="A377" s="442" t="s">
        <v>16</v>
      </c>
      <c r="B377" s="443"/>
      <c r="C377" s="443"/>
      <c r="D377" s="443"/>
      <c r="E377" s="443"/>
      <c r="F377" s="443"/>
      <c r="G377" s="443"/>
      <c r="H377" s="446"/>
      <c r="I377" s="24"/>
      <c r="P377" s="25"/>
      <c r="Q377" s="25"/>
      <c r="R377" s="25"/>
      <c r="S377" s="25"/>
      <c r="T377" s="25"/>
      <c r="U377" s="25"/>
      <c r="V377" s="25"/>
      <c r="W377" s="25"/>
      <c r="X377" s="25"/>
    </row>
    <row r="378" spans="1:24" s="2" customFormat="1" ht="13.5" x14ac:dyDescent="0.25">
      <c r="A378" s="4"/>
      <c r="B378" s="1"/>
      <c r="C378" s="1"/>
      <c r="D378" s="13"/>
      <c r="E378" s="13"/>
      <c r="F378" s="13"/>
      <c r="G378" s="13"/>
      <c r="H378" s="21"/>
      <c r="I378" s="24"/>
      <c r="P378" s="25"/>
      <c r="Q378" s="25"/>
      <c r="R378" s="25"/>
      <c r="S378" s="25"/>
      <c r="T378" s="25"/>
      <c r="U378" s="25"/>
      <c r="V378" s="25"/>
      <c r="W378" s="25"/>
      <c r="X378" s="25"/>
    </row>
    <row r="379" spans="1:24" s="2" customFormat="1" ht="15" customHeight="1" x14ac:dyDescent="0.25">
      <c r="A379" s="442" t="s">
        <v>12</v>
      </c>
      <c r="B379" s="443"/>
      <c r="C379" s="443"/>
      <c r="D379" s="443"/>
      <c r="E379" s="443"/>
      <c r="F379" s="443"/>
      <c r="G379" s="443"/>
      <c r="H379" s="446"/>
      <c r="I379" s="24"/>
      <c r="P379" s="25"/>
      <c r="Q379" s="25"/>
      <c r="R379" s="25"/>
      <c r="S379" s="25"/>
      <c r="T379" s="25"/>
      <c r="U379" s="25"/>
      <c r="V379" s="25"/>
      <c r="W379" s="25"/>
      <c r="X379" s="25"/>
    </row>
    <row r="380" spans="1:24" s="2" customFormat="1" ht="15" customHeight="1" x14ac:dyDescent="0.25">
      <c r="A380" s="195"/>
      <c r="B380" s="196"/>
      <c r="C380" s="196"/>
      <c r="D380" s="196"/>
      <c r="E380" s="196"/>
      <c r="F380" s="196"/>
      <c r="G380" s="196"/>
      <c r="H380" s="196"/>
      <c r="I380" s="24"/>
      <c r="P380" s="25"/>
      <c r="Q380" s="25"/>
      <c r="R380" s="25"/>
      <c r="S380" s="25"/>
      <c r="T380" s="25"/>
      <c r="U380" s="25"/>
      <c r="V380" s="25"/>
      <c r="W380" s="25"/>
      <c r="X380" s="25"/>
    </row>
    <row r="381" spans="1:24" s="2" customFormat="1" ht="27" x14ac:dyDescent="0.25">
      <c r="A381" s="160">
        <v>4861</v>
      </c>
      <c r="B381" s="186" t="s">
        <v>508</v>
      </c>
      <c r="C381" s="186" t="s">
        <v>28</v>
      </c>
      <c r="D381" s="186" t="s">
        <v>15</v>
      </c>
      <c r="E381" s="186" t="s">
        <v>14</v>
      </c>
      <c r="F381" s="186">
        <v>0</v>
      </c>
      <c r="G381" s="186">
        <v>0</v>
      </c>
      <c r="H381" s="186">
        <v>1</v>
      </c>
      <c r="I381" s="24"/>
      <c r="P381" s="25"/>
      <c r="Q381" s="25"/>
      <c r="R381" s="25"/>
      <c r="S381" s="25"/>
      <c r="T381" s="25"/>
      <c r="U381" s="25"/>
      <c r="V381" s="25"/>
      <c r="W381" s="25"/>
      <c r="X381" s="25"/>
    </row>
    <row r="382" spans="1:24" ht="15" customHeight="1" x14ac:dyDescent="0.25">
      <c r="A382" s="467" t="s">
        <v>55</v>
      </c>
      <c r="B382" s="468"/>
      <c r="C382" s="468"/>
      <c r="D382" s="468"/>
      <c r="E382" s="468"/>
      <c r="F382" s="468"/>
      <c r="G382" s="468"/>
      <c r="H382" s="468"/>
      <c r="I382" s="23"/>
    </row>
    <row r="383" spans="1:24" ht="18" customHeight="1" x14ac:dyDescent="0.25">
      <c r="A383" s="442" t="s">
        <v>16</v>
      </c>
      <c r="B383" s="443"/>
      <c r="C383" s="443"/>
      <c r="D383" s="443"/>
      <c r="E383" s="443"/>
      <c r="F383" s="443"/>
      <c r="G383" s="443"/>
      <c r="H383" s="446"/>
      <c r="I383" s="23"/>
    </row>
    <row r="384" spans="1:24" ht="27" x14ac:dyDescent="0.25">
      <c r="A384" s="426">
        <v>5134</v>
      </c>
      <c r="B384" s="426" t="s">
        <v>4266</v>
      </c>
      <c r="C384" s="426" t="s">
        <v>17</v>
      </c>
      <c r="D384" s="426" t="s">
        <v>15</v>
      </c>
      <c r="E384" s="426" t="s">
        <v>14</v>
      </c>
      <c r="F384" s="426">
        <v>1000000</v>
      </c>
      <c r="G384" s="426">
        <v>1000000</v>
      </c>
      <c r="H384" s="426">
        <v>1</v>
      </c>
      <c r="I384" s="23"/>
    </row>
    <row r="385" spans="1:9" ht="27" x14ac:dyDescent="0.25">
      <c r="A385" s="426">
        <v>5134</v>
      </c>
      <c r="B385" s="426" t="s">
        <v>4242</v>
      </c>
      <c r="C385" s="426" t="s">
        <v>17</v>
      </c>
      <c r="D385" s="426" t="s">
        <v>15</v>
      </c>
      <c r="E385" s="426" t="s">
        <v>14</v>
      </c>
      <c r="F385" s="426">
        <v>1500000</v>
      </c>
      <c r="G385" s="426">
        <v>1500000</v>
      </c>
      <c r="H385" s="426">
        <v>1</v>
      </c>
      <c r="I385" s="23"/>
    </row>
    <row r="386" spans="1:9" ht="27" x14ac:dyDescent="0.25">
      <c r="A386" s="421">
        <v>5134</v>
      </c>
      <c r="B386" s="426" t="s">
        <v>4152</v>
      </c>
      <c r="C386" s="426" t="s">
        <v>17</v>
      </c>
      <c r="D386" s="426" t="s">
        <v>15</v>
      </c>
      <c r="E386" s="426" t="s">
        <v>14</v>
      </c>
      <c r="F386" s="426">
        <v>2000000</v>
      </c>
      <c r="G386" s="426">
        <v>2000000</v>
      </c>
      <c r="H386" s="426">
        <v>1</v>
      </c>
      <c r="I386" s="23"/>
    </row>
    <row r="387" spans="1:9" ht="27" x14ac:dyDescent="0.25">
      <c r="A387" s="421">
        <v>5134</v>
      </c>
      <c r="B387" s="421" t="s">
        <v>4151</v>
      </c>
      <c r="C387" s="421" t="s">
        <v>17</v>
      </c>
      <c r="D387" s="421" t="s">
        <v>15</v>
      </c>
      <c r="E387" s="421" t="s">
        <v>14</v>
      </c>
      <c r="F387" s="421">
        <v>1500000</v>
      </c>
      <c r="G387" s="421">
        <v>1500000</v>
      </c>
      <c r="H387" s="421">
        <v>1</v>
      </c>
      <c r="I387" s="23"/>
    </row>
    <row r="388" spans="1:9" ht="27" x14ac:dyDescent="0.25">
      <c r="A388" s="416">
        <v>5134</v>
      </c>
      <c r="B388" s="416" t="s">
        <v>4147</v>
      </c>
      <c r="C388" s="416" t="s">
        <v>17</v>
      </c>
      <c r="D388" s="416" t="s">
        <v>15</v>
      </c>
      <c r="E388" s="416" t="s">
        <v>14</v>
      </c>
      <c r="F388" s="416">
        <v>1500000</v>
      </c>
      <c r="G388" s="416">
        <v>1500000</v>
      </c>
      <c r="H388" s="416">
        <v>1</v>
      </c>
      <c r="I388" s="23"/>
    </row>
    <row r="389" spans="1:9" ht="27" x14ac:dyDescent="0.25">
      <c r="A389" s="416">
        <v>5134</v>
      </c>
      <c r="B389" s="416" t="s">
        <v>3972</v>
      </c>
      <c r="C389" s="416" t="s">
        <v>17</v>
      </c>
      <c r="D389" s="416" t="s">
        <v>15</v>
      </c>
      <c r="E389" s="416" t="s">
        <v>14</v>
      </c>
      <c r="F389" s="416">
        <v>1500000</v>
      </c>
      <c r="G389" s="416">
        <v>1500000</v>
      </c>
      <c r="H389" s="416">
        <v>1</v>
      </c>
      <c r="I389" s="23"/>
    </row>
    <row r="390" spans="1:9" ht="27" x14ac:dyDescent="0.25">
      <c r="A390" s="404">
        <v>5134</v>
      </c>
      <c r="B390" s="416" t="s">
        <v>3971</v>
      </c>
      <c r="C390" s="416" t="s">
        <v>17</v>
      </c>
      <c r="D390" s="416" t="s">
        <v>15</v>
      </c>
      <c r="E390" s="416" t="s">
        <v>14</v>
      </c>
      <c r="F390" s="416">
        <v>1300000</v>
      </c>
      <c r="G390" s="416">
        <v>1300000</v>
      </c>
      <c r="H390" s="416">
        <v>1</v>
      </c>
      <c r="I390" s="23"/>
    </row>
    <row r="391" spans="1:9" ht="27" x14ac:dyDescent="0.25">
      <c r="A391" s="404">
        <v>5134</v>
      </c>
      <c r="B391" s="404" t="s">
        <v>3474</v>
      </c>
      <c r="C391" s="404" t="s">
        <v>17</v>
      </c>
      <c r="D391" s="404" t="s">
        <v>15</v>
      </c>
      <c r="E391" s="404" t="s">
        <v>14</v>
      </c>
      <c r="F391" s="404">
        <v>4000000</v>
      </c>
      <c r="G391" s="404">
        <v>4000000</v>
      </c>
      <c r="H391" s="404">
        <v>1</v>
      </c>
      <c r="I391" s="23"/>
    </row>
    <row r="392" spans="1:9" ht="27" x14ac:dyDescent="0.25">
      <c r="A392" s="404">
        <v>5134</v>
      </c>
      <c r="B392" s="404" t="s">
        <v>2736</v>
      </c>
      <c r="C392" s="404" t="s">
        <v>17</v>
      </c>
      <c r="D392" s="404" t="s">
        <v>15</v>
      </c>
      <c r="E392" s="404" t="s">
        <v>14</v>
      </c>
      <c r="F392" s="404">
        <v>2500000</v>
      </c>
      <c r="G392" s="404">
        <v>2500000</v>
      </c>
      <c r="H392" s="404">
        <v>1</v>
      </c>
      <c r="I392" s="23"/>
    </row>
    <row r="393" spans="1:9" ht="27" x14ac:dyDescent="0.25">
      <c r="A393" s="254">
        <v>5134</v>
      </c>
      <c r="B393" s="344" t="s">
        <v>1779</v>
      </c>
      <c r="C393" s="344" t="s">
        <v>17</v>
      </c>
      <c r="D393" s="344" t="s">
        <v>15</v>
      </c>
      <c r="E393" s="344" t="s">
        <v>14</v>
      </c>
      <c r="F393" s="344">
        <v>0</v>
      </c>
      <c r="G393" s="344">
        <v>0</v>
      </c>
      <c r="H393" s="344">
        <v>1</v>
      </c>
      <c r="I393" s="23"/>
    </row>
    <row r="394" spans="1:9" ht="27" x14ac:dyDescent="0.25">
      <c r="A394" s="254">
        <v>5134</v>
      </c>
      <c r="B394" s="340" t="s">
        <v>1780</v>
      </c>
      <c r="C394" s="340" t="s">
        <v>17</v>
      </c>
      <c r="D394" s="340" t="s">
        <v>15</v>
      </c>
      <c r="E394" s="340" t="s">
        <v>14</v>
      </c>
      <c r="F394" s="340">
        <v>5000000</v>
      </c>
      <c r="G394" s="386">
        <v>5000000</v>
      </c>
      <c r="H394" s="340">
        <v>1</v>
      </c>
      <c r="I394" s="23"/>
    </row>
    <row r="395" spans="1:9" ht="27" x14ac:dyDescent="0.25">
      <c r="A395" s="254">
        <v>5134</v>
      </c>
      <c r="B395" s="340" t="s">
        <v>1781</v>
      </c>
      <c r="C395" s="340" t="s">
        <v>17</v>
      </c>
      <c r="D395" s="340" t="s">
        <v>15</v>
      </c>
      <c r="E395" s="340" t="s">
        <v>14</v>
      </c>
      <c r="F395" s="340">
        <v>1300000</v>
      </c>
      <c r="G395" s="340">
        <v>1300000</v>
      </c>
      <c r="H395" s="340">
        <v>1</v>
      </c>
      <c r="I395" s="23"/>
    </row>
    <row r="396" spans="1:9" ht="27" x14ac:dyDescent="0.25">
      <c r="A396" s="254">
        <v>5134</v>
      </c>
      <c r="B396" s="340" t="s">
        <v>1782</v>
      </c>
      <c r="C396" s="340" t="s">
        <v>17</v>
      </c>
      <c r="D396" s="340" t="s">
        <v>15</v>
      </c>
      <c r="E396" s="340" t="s">
        <v>14</v>
      </c>
      <c r="F396" s="340">
        <v>1500000</v>
      </c>
      <c r="G396" s="340">
        <v>1500000</v>
      </c>
      <c r="H396" s="340">
        <v>1</v>
      </c>
      <c r="I396" s="23"/>
    </row>
    <row r="397" spans="1:9" ht="27" x14ac:dyDescent="0.25">
      <c r="A397" s="254">
        <v>5134</v>
      </c>
      <c r="B397" s="340" t="s">
        <v>1783</v>
      </c>
      <c r="C397" s="340" t="s">
        <v>17</v>
      </c>
      <c r="D397" s="340" t="s">
        <v>15</v>
      </c>
      <c r="E397" s="340" t="s">
        <v>14</v>
      </c>
      <c r="F397" s="340">
        <v>0</v>
      </c>
      <c r="G397" s="340">
        <v>0</v>
      </c>
      <c r="H397" s="340">
        <v>1</v>
      </c>
      <c r="I397" s="23"/>
    </row>
    <row r="398" spans="1:9" ht="27" x14ac:dyDescent="0.25">
      <c r="A398" s="254">
        <v>5134</v>
      </c>
      <c r="B398" s="340" t="s">
        <v>1784</v>
      </c>
      <c r="C398" s="340" t="s">
        <v>17</v>
      </c>
      <c r="D398" s="340" t="s">
        <v>15</v>
      </c>
      <c r="E398" s="340" t="s">
        <v>14</v>
      </c>
      <c r="F398" s="340">
        <v>0</v>
      </c>
      <c r="G398" s="340">
        <v>0</v>
      </c>
      <c r="H398" s="340">
        <v>1</v>
      </c>
      <c r="I398" s="23"/>
    </row>
    <row r="399" spans="1:9" ht="27" x14ac:dyDescent="0.25">
      <c r="A399" s="254">
        <v>5134</v>
      </c>
      <c r="B399" s="340" t="s">
        <v>1785</v>
      </c>
      <c r="C399" s="340" t="s">
        <v>17</v>
      </c>
      <c r="D399" s="340" t="s">
        <v>15</v>
      </c>
      <c r="E399" s="340" t="s">
        <v>14</v>
      </c>
      <c r="F399" s="373">
        <v>2160000</v>
      </c>
      <c r="G399" s="373">
        <v>2160000</v>
      </c>
      <c r="H399" s="373">
        <v>1</v>
      </c>
      <c r="I399" s="23"/>
    </row>
    <row r="400" spans="1:9" ht="27" x14ac:dyDescent="0.25">
      <c r="A400" s="254">
        <v>5134</v>
      </c>
      <c r="B400" s="340" t="s">
        <v>1786</v>
      </c>
      <c r="C400" s="340" t="s">
        <v>17</v>
      </c>
      <c r="D400" s="340" t="s">
        <v>15</v>
      </c>
      <c r="E400" s="340" t="s">
        <v>14</v>
      </c>
      <c r="F400" s="340">
        <v>0</v>
      </c>
      <c r="G400" s="340">
        <v>0</v>
      </c>
      <c r="H400" s="340">
        <v>1</v>
      </c>
      <c r="I400" s="23"/>
    </row>
    <row r="401" spans="1:9" ht="27" x14ac:dyDescent="0.25">
      <c r="A401" s="254">
        <v>5134</v>
      </c>
      <c r="B401" s="340" t="s">
        <v>1787</v>
      </c>
      <c r="C401" s="340" t="s">
        <v>17</v>
      </c>
      <c r="D401" s="340" t="s">
        <v>15</v>
      </c>
      <c r="E401" s="340" t="s">
        <v>14</v>
      </c>
      <c r="F401" s="340">
        <v>0</v>
      </c>
      <c r="G401" s="340">
        <v>0</v>
      </c>
      <c r="H401" s="340">
        <v>1</v>
      </c>
      <c r="I401" s="23"/>
    </row>
    <row r="402" spans="1:9" ht="27" x14ac:dyDescent="0.25">
      <c r="A402" s="254">
        <v>5134</v>
      </c>
      <c r="B402" s="340" t="s">
        <v>1788</v>
      </c>
      <c r="C402" s="340" t="s">
        <v>17</v>
      </c>
      <c r="D402" s="340" t="s">
        <v>15</v>
      </c>
      <c r="E402" s="340" t="s">
        <v>14</v>
      </c>
      <c r="F402" s="340">
        <v>0</v>
      </c>
      <c r="G402" s="340">
        <v>0</v>
      </c>
      <c r="H402" s="340">
        <v>1</v>
      </c>
      <c r="I402" s="23"/>
    </row>
    <row r="403" spans="1:9" ht="40.5" x14ac:dyDescent="0.25">
      <c r="A403" s="254">
        <v>5134</v>
      </c>
      <c r="B403" s="340" t="s">
        <v>358</v>
      </c>
      <c r="C403" s="340" t="s">
        <v>359</v>
      </c>
      <c r="D403" s="435" t="s">
        <v>15</v>
      </c>
      <c r="E403" s="435" t="s">
        <v>14</v>
      </c>
      <c r="F403" s="435">
        <v>2500000</v>
      </c>
      <c r="G403" s="435">
        <v>2500000</v>
      </c>
      <c r="H403" s="435">
        <v>1</v>
      </c>
      <c r="I403" s="23"/>
    </row>
    <row r="404" spans="1:9" ht="27" x14ac:dyDescent="0.25">
      <c r="A404" s="254">
        <v>5134</v>
      </c>
      <c r="B404" s="340" t="s">
        <v>1479</v>
      </c>
      <c r="C404" s="435" t="s">
        <v>17</v>
      </c>
      <c r="D404" s="435" t="s">
        <v>15</v>
      </c>
      <c r="E404" s="435" t="s">
        <v>14</v>
      </c>
      <c r="F404" s="435">
        <v>3000000</v>
      </c>
      <c r="G404" s="435">
        <v>3000000</v>
      </c>
      <c r="H404" s="435">
        <v>1</v>
      </c>
      <c r="I404" s="23"/>
    </row>
    <row r="405" spans="1:9" ht="27" x14ac:dyDescent="0.25">
      <c r="A405" s="237">
        <v>5134</v>
      </c>
      <c r="B405" s="340" t="s">
        <v>1480</v>
      </c>
      <c r="C405" s="435" t="s">
        <v>17</v>
      </c>
      <c r="D405" s="435" t="s">
        <v>15</v>
      </c>
      <c r="E405" s="435" t="s">
        <v>14</v>
      </c>
      <c r="F405" s="435">
        <v>215000</v>
      </c>
      <c r="G405" s="435">
        <v>215000</v>
      </c>
      <c r="H405" s="435">
        <v>1</v>
      </c>
      <c r="I405" s="23"/>
    </row>
    <row r="406" spans="1:9" ht="27" x14ac:dyDescent="0.25">
      <c r="A406" s="237">
        <v>5134</v>
      </c>
      <c r="B406" s="340" t="s">
        <v>1481</v>
      </c>
      <c r="C406" s="435" t="s">
        <v>17</v>
      </c>
      <c r="D406" s="435" t="s">
        <v>15</v>
      </c>
      <c r="E406" s="435" t="s">
        <v>14</v>
      </c>
      <c r="F406" s="435">
        <v>285000</v>
      </c>
      <c r="G406" s="435">
        <v>285000</v>
      </c>
      <c r="H406" s="435">
        <v>1</v>
      </c>
      <c r="I406" s="23"/>
    </row>
    <row r="407" spans="1:9" ht="27" x14ac:dyDescent="0.25">
      <c r="A407" s="237">
        <v>5134</v>
      </c>
      <c r="B407" s="340" t="s">
        <v>1482</v>
      </c>
      <c r="C407" s="435" t="s">
        <v>17</v>
      </c>
      <c r="D407" s="435" t="s">
        <v>15</v>
      </c>
      <c r="E407" s="435" t="s">
        <v>14</v>
      </c>
      <c r="F407" s="435">
        <v>115000</v>
      </c>
      <c r="G407" s="435">
        <v>115000</v>
      </c>
      <c r="H407" s="435">
        <v>1</v>
      </c>
      <c r="I407" s="23"/>
    </row>
    <row r="408" spans="1:9" ht="27" x14ac:dyDescent="0.25">
      <c r="A408" s="237">
        <v>5134</v>
      </c>
      <c r="B408" s="340" t="s">
        <v>704</v>
      </c>
      <c r="C408" s="435" t="s">
        <v>17</v>
      </c>
      <c r="D408" s="435" t="s">
        <v>15</v>
      </c>
      <c r="E408" s="435" t="s">
        <v>14</v>
      </c>
      <c r="F408" s="435">
        <v>9600000</v>
      </c>
      <c r="G408" s="435">
        <v>9600000</v>
      </c>
      <c r="H408" s="435">
        <v>1</v>
      </c>
      <c r="I408" s="23"/>
    </row>
    <row r="409" spans="1:9" ht="27" x14ac:dyDescent="0.25">
      <c r="A409" s="200">
        <v>5134</v>
      </c>
      <c r="B409" s="340" t="s">
        <v>509</v>
      </c>
      <c r="C409" s="340" t="s">
        <v>17</v>
      </c>
      <c r="D409" s="340" t="s">
        <v>15</v>
      </c>
      <c r="E409" s="340" t="s">
        <v>14</v>
      </c>
      <c r="F409" s="340">
        <v>0</v>
      </c>
      <c r="G409" s="340">
        <v>0</v>
      </c>
      <c r="H409" s="340">
        <v>1</v>
      </c>
      <c r="I409" s="23"/>
    </row>
    <row r="410" spans="1:9" ht="27" x14ac:dyDescent="0.25">
      <c r="A410" s="200">
        <v>5134</v>
      </c>
      <c r="B410" s="340" t="s">
        <v>510</v>
      </c>
      <c r="C410" s="340" t="s">
        <v>17</v>
      </c>
      <c r="D410" s="340" t="s">
        <v>15</v>
      </c>
      <c r="E410" s="340" t="s">
        <v>14</v>
      </c>
      <c r="F410" s="340">
        <v>0</v>
      </c>
      <c r="G410" s="340">
        <v>0</v>
      </c>
      <c r="H410" s="340">
        <v>1</v>
      </c>
      <c r="I410" s="23"/>
    </row>
    <row r="411" spans="1:9" ht="27" x14ac:dyDescent="0.25">
      <c r="A411" s="199">
        <v>5134</v>
      </c>
      <c r="B411" s="340" t="s">
        <v>494</v>
      </c>
      <c r="C411" s="340" t="s">
        <v>17</v>
      </c>
      <c r="D411" s="340" t="s">
        <v>15</v>
      </c>
      <c r="E411" s="435" t="s">
        <v>14</v>
      </c>
      <c r="F411" s="435">
        <v>685000</v>
      </c>
      <c r="G411" s="435">
        <v>685000</v>
      </c>
      <c r="H411" s="435">
        <v>1</v>
      </c>
      <c r="I411" s="23"/>
    </row>
    <row r="412" spans="1:9" ht="27" x14ac:dyDescent="0.25">
      <c r="A412" s="199">
        <v>5134</v>
      </c>
      <c r="B412" s="340" t="s">
        <v>495</v>
      </c>
      <c r="C412" s="340" t="s">
        <v>17</v>
      </c>
      <c r="D412" s="435" t="s">
        <v>15</v>
      </c>
      <c r="E412" s="435" t="s">
        <v>14</v>
      </c>
      <c r="F412" s="435">
        <v>420000</v>
      </c>
      <c r="G412" s="435">
        <v>420000</v>
      </c>
      <c r="H412" s="435">
        <v>1</v>
      </c>
      <c r="I412" s="23"/>
    </row>
    <row r="413" spans="1:9" ht="27" x14ac:dyDescent="0.25">
      <c r="A413" s="199">
        <v>5134</v>
      </c>
      <c r="B413" s="340" t="s">
        <v>496</v>
      </c>
      <c r="C413" s="340" t="s">
        <v>17</v>
      </c>
      <c r="D413" s="435" t="s">
        <v>15</v>
      </c>
      <c r="E413" s="435" t="s">
        <v>14</v>
      </c>
      <c r="F413" s="435">
        <v>1345000</v>
      </c>
      <c r="G413" s="435">
        <v>1345000</v>
      </c>
      <c r="H413" s="435">
        <v>1</v>
      </c>
      <c r="I413" s="23"/>
    </row>
    <row r="414" spans="1:9" ht="27" x14ac:dyDescent="0.25">
      <c r="A414" s="193">
        <v>5134</v>
      </c>
      <c r="B414" s="340" t="s">
        <v>497</v>
      </c>
      <c r="C414" s="340" t="s">
        <v>17</v>
      </c>
      <c r="D414" s="435" t="s">
        <v>15</v>
      </c>
      <c r="E414" s="435" t="s">
        <v>14</v>
      </c>
      <c r="F414" s="435">
        <v>520000</v>
      </c>
      <c r="G414" s="435">
        <v>520000</v>
      </c>
      <c r="H414" s="435">
        <v>1</v>
      </c>
      <c r="I414" s="23"/>
    </row>
    <row r="415" spans="1:9" ht="27" x14ac:dyDescent="0.25">
      <c r="A415" s="193">
        <v>5134</v>
      </c>
      <c r="B415" s="340" t="s">
        <v>498</v>
      </c>
      <c r="C415" s="340" t="s">
        <v>17</v>
      </c>
      <c r="D415" s="435" t="s">
        <v>15</v>
      </c>
      <c r="E415" s="435" t="s">
        <v>14</v>
      </c>
      <c r="F415" s="435">
        <v>245000</v>
      </c>
      <c r="G415" s="435">
        <v>245000</v>
      </c>
      <c r="H415" s="435">
        <v>1</v>
      </c>
      <c r="I415" s="23"/>
    </row>
    <row r="416" spans="1:9" ht="27" x14ac:dyDescent="0.25">
      <c r="A416" s="193">
        <v>5134</v>
      </c>
      <c r="B416" s="340" t="s">
        <v>499</v>
      </c>
      <c r="C416" s="340" t="s">
        <v>17</v>
      </c>
      <c r="D416" s="435" t="s">
        <v>15</v>
      </c>
      <c r="E416" s="435" t="s">
        <v>14</v>
      </c>
      <c r="F416" s="435">
        <v>215000</v>
      </c>
      <c r="G416" s="435">
        <v>215000</v>
      </c>
      <c r="H416" s="435">
        <v>1</v>
      </c>
      <c r="I416" s="23"/>
    </row>
    <row r="417" spans="1:9" ht="27" x14ac:dyDescent="0.25">
      <c r="A417" s="185">
        <v>5122</v>
      </c>
      <c r="B417" s="340" t="s">
        <v>375</v>
      </c>
      <c r="C417" s="340" t="s">
        <v>17</v>
      </c>
      <c r="D417" s="435" t="s">
        <v>15</v>
      </c>
      <c r="E417" s="435" t="s">
        <v>14</v>
      </c>
      <c r="F417" s="435">
        <v>0</v>
      </c>
      <c r="G417" s="435">
        <v>0</v>
      </c>
      <c r="H417" s="435">
        <v>1</v>
      </c>
      <c r="I417" s="23"/>
    </row>
    <row r="418" spans="1:9" ht="27" x14ac:dyDescent="0.25">
      <c r="A418" s="185">
        <v>5123</v>
      </c>
      <c r="B418" s="340" t="s">
        <v>380</v>
      </c>
      <c r="C418" s="340" t="s">
        <v>17</v>
      </c>
      <c r="D418" s="340" t="s">
        <v>15</v>
      </c>
      <c r="E418" s="340" t="s">
        <v>14</v>
      </c>
      <c r="F418" s="340">
        <v>0</v>
      </c>
      <c r="G418" s="340">
        <v>0</v>
      </c>
      <c r="H418" s="340">
        <v>1</v>
      </c>
      <c r="I418" s="23"/>
    </row>
    <row r="419" spans="1:9" ht="27" x14ac:dyDescent="0.25">
      <c r="A419" s="185">
        <v>5124</v>
      </c>
      <c r="B419" s="340" t="s">
        <v>368</v>
      </c>
      <c r="C419" s="340" t="s">
        <v>17</v>
      </c>
      <c r="D419" s="340" t="s">
        <v>15</v>
      </c>
      <c r="E419" s="340" t="s">
        <v>14</v>
      </c>
      <c r="F419" s="340">
        <v>0</v>
      </c>
      <c r="G419" s="340">
        <v>0</v>
      </c>
      <c r="H419" s="340">
        <v>1</v>
      </c>
      <c r="I419" s="23"/>
    </row>
    <row r="420" spans="1:9" ht="27" x14ac:dyDescent="0.25">
      <c r="A420" s="185">
        <v>5125</v>
      </c>
      <c r="B420" s="340" t="s">
        <v>367</v>
      </c>
      <c r="C420" s="340" t="s">
        <v>17</v>
      </c>
      <c r="D420" s="340" t="s">
        <v>15</v>
      </c>
      <c r="E420" s="340" t="s">
        <v>14</v>
      </c>
      <c r="F420" s="340">
        <v>0</v>
      </c>
      <c r="G420" s="340">
        <v>0</v>
      </c>
      <c r="H420" s="340">
        <v>1</v>
      </c>
      <c r="I420" s="23"/>
    </row>
    <row r="421" spans="1:9" ht="27" x14ac:dyDescent="0.25">
      <c r="A421" s="185">
        <v>5126</v>
      </c>
      <c r="B421" s="340" t="s">
        <v>371</v>
      </c>
      <c r="C421" s="340" t="s">
        <v>17</v>
      </c>
      <c r="D421" s="340" t="s">
        <v>15</v>
      </c>
      <c r="E421" s="340" t="s">
        <v>14</v>
      </c>
      <c r="F421" s="340">
        <v>0</v>
      </c>
      <c r="G421" s="340">
        <v>0</v>
      </c>
      <c r="H421" s="340">
        <v>1</v>
      </c>
      <c r="I421" s="23"/>
    </row>
    <row r="422" spans="1:9" ht="27" x14ac:dyDescent="0.25">
      <c r="A422" s="185">
        <v>5127</v>
      </c>
      <c r="B422" s="185" t="s">
        <v>370</v>
      </c>
      <c r="C422" s="185" t="s">
        <v>17</v>
      </c>
      <c r="D422" s="185" t="s">
        <v>15</v>
      </c>
      <c r="E422" s="185" t="s">
        <v>14</v>
      </c>
      <c r="F422" s="185">
        <v>0</v>
      </c>
      <c r="G422" s="185">
        <v>0</v>
      </c>
      <c r="H422" s="185">
        <v>1</v>
      </c>
      <c r="I422" s="23"/>
    </row>
    <row r="423" spans="1:9" ht="27" x14ac:dyDescent="0.25">
      <c r="A423" s="185">
        <v>5128</v>
      </c>
      <c r="B423" s="185" t="s">
        <v>378</v>
      </c>
      <c r="C423" s="185" t="s">
        <v>17</v>
      </c>
      <c r="D423" s="185" t="s">
        <v>15</v>
      </c>
      <c r="E423" s="185" t="s">
        <v>14</v>
      </c>
      <c r="F423" s="185">
        <v>0</v>
      </c>
      <c r="G423" s="185">
        <v>0</v>
      </c>
      <c r="H423" s="185">
        <v>1</v>
      </c>
      <c r="I423" s="23"/>
    </row>
    <row r="424" spans="1:9" ht="27" x14ac:dyDescent="0.25">
      <c r="A424" s="185">
        <v>5129</v>
      </c>
      <c r="B424" s="185" t="s">
        <v>381</v>
      </c>
      <c r="C424" s="185" t="s">
        <v>17</v>
      </c>
      <c r="D424" s="185" t="s">
        <v>15</v>
      </c>
      <c r="E424" s="185" t="s">
        <v>14</v>
      </c>
      <c r="F424" s="185">
        <v>0</v>
      </c>
      <c r="G424" s="185">
        <v>0</v>
      </c>
      <c r="H424" s="185">
        <v>1</v>
      </c>
      <c r="I424" s="23"/>
    </row>
    <row r="425" spans="1:9" ht="27" x14ac:dyDescent="0.25">
      <c r="A425" s="185">
        <v>5130</v>
      </c>
      <c r="B425" s="185" t="s">
        <v>376</v>
      </c>
      <c r="C425" s="185" t="s">
        <v>17</v>
      </c>
      <c r="D425" s="185" t="s">
        <v>15</v>
      </c>
      <c r="E425" s="185" t="s">
        <v>14</v>
      </c>
      <c r="F425" s="185">
        <v>0</v>
      </c>
      <c r="G425" s="185">
        <v>0</v>
      </c>
      <c r="H425" s="185">
        <v>1</v>
      </c>
      <c r="I425" s="23"/>
    </row>
    <row r="426" spans="1:9" ht="27" x14ac:dyDescent="0.25">
      <c r="A426" s="185">
        <v>5131</v>
      </c>
      <c r="B426" s="185" t="s">
        <v>369</v>
      </c>
      <c r="C426" s="185" t="s">
        <v>17</v>
      </c>
      <c r="D426" s="185" t="s">
        <v>15</v>
      </c>
      <c r="E426" s="185" t="s">
        <v>14</v>
      </c>
      <c r="F426" s="185">
        <v>0</v>
      </c>
      <c r="G426" s="185">
        <v>0</v>
      </c>
      <c r="H426" s="185">
        <v>1</v>
      </c>
      <c r="I426" s="23"/>
    </row>
    <row r="427" spans="1:9" ht="27" x14ac:dyDescent="0.25">
      <c r="A427" s="185">
        <v>5132</v>
      </c>
      <c r="B427" s="185" t="s">
        <v>366</v>
      </c>
      <c r="C427" s="185" t="s">
        <v>17</v>
      </c>
      <c r="D427" s="185" t="s">
        <v>15</v>
      </c>
      <c r="E427" s="185" t="s">
        <v>14</v>
      </c>
      <c r="F427" s="185">
        <v>0</v>
      </c>
      <c r="G427" s="185">
        <v>0</v>
      </c>
      <c r="H427" s="185">
        <v>1</v>
      </c>
      <c r="I427" s="23"/>
    </row>
    <row r="428" spans="1:9" ht="27" x14ac:dyDescent="0.25">
      <c r="A428" s="185">
        <v>5133</v>
      </c>
      <c r="B428" s="185" t="s">
        <v>374</v>
      </c>
      <c r="C428" s="185" t="s">
        <v>17</v>
      </c>
      <c r="D428" s="185" t="s">
        <v>15</v>
      </c>
      <c r="E428" s="185" t="s">
        <v>14</v>
      </c>
      <c r="F428" s="185">
        <v>0</v>
      </c>
      <c r="G428" s="185">
        <v>0</v>
      </c>
      <c r="H428" s="185">
        <v>1</v>
      </c>
      <c r="I428" s="23"/>
    </row>
    <row r="429" spans="1:9" ht="27" x14ac:dyDescent="0.25">
      <c r="A429" s="185">
        <v>5134</v>
      </c>
      <c r="B429" s="185" t="s">
        <v>365</v>
      </c>
      <c r="C429" s="185" t="s">
        <v>17</v>
      </c>
      <c r="D429" s="185" t="s">
        <v>15</v>
      </c>
      <c r="E429" s="185" t="s">
        <v>14</v>
      </c>
      <c r="F429" s="185">
        <v>0</v>
      </c>
      <c r="G429" s="185">
        <v>0</v>
      </c>
      <c r="H429" s="185">
        <v>1</v>
      </c>
      <c r="I429" s="23"/>
    </row>
    <row r="430" spans="1:9" ht="27" x14ac:dyDescent="0.25">
      <c r="A430" s="185">
        <v>5134</v>
      </c>
      <c r="B430" s="185" t="s">
        <v>366</v>
      </c>
      <c r="C430" s="185" t="s">
        <v>17</v>
      </c>
      <c r="D430" s="185" t="s">
        <v>15</v>
      </c>
      <c r="E430" s="185" t="s">
        <v>14</v>
      </c>
      <c r="F430" s="185">
        <v>0</v>
      </c>
      <c r="G430" s="185">
        <v>0</v>
      </c>
      <c r="H430" s="185">
        <v>1</v>
      </c>
      <c r="I430" s="23"/>
    </row>
    <row r="431" spans="1:9" ht="27" x14ac:dyDescent="0.25">
      <c r="A431" s="185">
        <v>5134</v>
      </c>
      <c r="B431" s="185" t="s">
        <v>367</v>
      </c>
      <c r="C431" s="185" t="s">
        <v>17</v>
      </c>
      <c r="D431" s="185" t="s">
        <v>15</v>
      </c>
      <c r="E431" s="185" t="s">
        <v>14</v>
      </c>
      <c r="F431" s="185">
        <v>0</v>
      </c>
      <c r="G431" s="185">
        <v>0</v>
      </c>
      <c r="H431" s="185">
        <v>1</v>
      </c>
      <c r="I431" s="23"/>
    </row>
    <row r="432" spans="1:9" ht="27" x14ac:dyDescent="0.25">
      <c r="A432" s="185">
        <v>5134</v>
      </c>
      <c r="B432" s="185" t="s">
        <v>368</v>
      </c>
      <c r="C432" s="185" t="s">
        <v>17</v>
      </c>
      <c r="D432" s="185" t="s">
        <v>15</v>
      </c>
      <c r="E432" s="185" t="s">
        <v>14</v>
      </c>
      <c r="F432" s="185">
        <v>0</v>
      </c>
      <c r="G432" s="185">
        <v>0</v>
      </c>
      <c r="H432" s="185">
        <v>1</v>
      </c>
      <c r="I432" s="23"/>
    </row>
    <row r="433" spans="1:9" ht="27" x14ac:dyDescent="0.25">
      <c r="A433" s="185">
        <v>5134</v>
      </c>
      <c r="B433" s="185" t="s">
        <v>369</v>
      </c>
      <c r="C433" s="185" t="s">
        <v>17</v>
      </c>
      <c r="D433" s="185" t="s">
        <v>15</v>
      </c>
      <c r="E433" s="185" t="s">
        <v>14</v>
      </c>
      <c r="F433" s="185">
        <v>0</v>
      </c>
      <c r="G433" s="185">
        <v>0</v>
      </c>
      <c r="H433" s="185">
        <v>1</v>
      </c>
      <c r="I433" s="23"/>
    </row>
    <row r="434" spans="1:9" ht="27" x14ac:dyDescent="0.25">
      <c r="A434" s="185">
        <v>5134</v>
      </c>
      <c r="B434" s="340" t="s">
        <v>370</v>
      </c>
      <c r="C434" s="340" t="s">
        <v>17</v>
      </c>
      <c r="D434" s="340" t="s">
        <v>15</v>
      </c>
      <c r="E434" s="340" t="s">
        <v>14</v>
      </c>
      <c r="F434" s="340">
        <v>0</v>
      </c>
      <c r="G434" s="340">
        <v>0</v>
      </c>
      <c r="H434" s="340">
        <v>1</v>
      </c>
      <c r="I434" s="23"/>
    </row>
    <row r="435" spans="1:9" ht="27" x14ac:dyDescent="0.25">
      <c r="A435" s="185">
        <v>5134</v>
      </c>
      <c r="B435" s="185" t="s">
        <v>371</v>
      </c>
      <c r="C435" s="340" t="s">
        <v>17</v>
      </c>
      <c r="D435" s="340" t="s">
        <v>15</v>
      </c>
      <c r="E435" s="340" t="s">
        <v>14</v>
      </c>
      <c r="F435" s="340">
        <v>0</v>
      </c>
      <c r="G435" s="340">
        <v>0</v>
      </c>
      <c r="H435" s="340">
        <v>1</v>
      </c>
      <c r="I435" s="23"/>
    </row>
    <row r="436" spans="1:9" ht="27" x14ac:dyDescent="0.25">
      <c r="A436" s="185">
        <v>5134</v>
      </c>
      <c r="B436" s="340" t="s">
        <v>372</v>
      </c>
      <c r="C436" s="340" t="s">
        <v>17</v>
      </c>
      <c r="D436" s="340" t="s">
        <v>15</v>
      </c>
      <c r="E436" s="340" t="s">
        <v>14</v>
      </c>
      <c r="F436" s="358">
        <v>4680000</v>
      </c>
      <c r="G436" s="358">
        <v>4680000</v>
      </c>
      <c r="H436" s="358">
        <v>1</v>
      </c>
      <c r="I436" s="23"/>
    </row>
    <row r="437" spans="1:9" ht="27" x14ac:dyDescent="0.25">
      <c r="A437" s="185">
        <v>5134</v>
      </c>
      <c r="B437" s="340" t="s">
        <v>373</v>
      </c>
      <c r="C437" s="340" t="s">
        <v>17</v>
      </c>
      <c r="D437" s="340" t="s">
        <v>15</v>
      </c>
      <c r="E437" s="340" t="s">
        <v>14</v>
      </c>
      <c r="F437" s="340">
        <v>3990000</v>
      </c>
      <c r="G437" s="340">
        <v>3990000</v>
      </c>
      <c r="H437" s="340">
        <v>1</v>
      </c>
      <c r="I437" s="23"/>
    </row>
    <row r="438" spans="1:9" ht="27" x14ac:dyDescent="0.25">
      <c r="A438" s="185">
        <v>5134</v>
      </c>
      <c r="B438" s="340" t="s">
        <v>374</v>
      </c>
      <c r="C438" s="340" t="s">
        <v>17</v>
      </c>
      <c r="D438" s="340" t="s">
        <v>15</v>
      </c>
      <c r="E438" s="340" t="s">
        <v>14</v>
      </c>
      <c r="F438" s="340">
        <v>0</v>
      </c>
      <c r="G438" s="340">
        <v>0</v>
      </c>
      <c r="H438" s="340">
        <v>1</v>
      </c>
      <c r="I438" s="23"/>
    </row>
    <row r="439" spans="1:9" ht="27" x14ac:dyDescent="0.25">
      <c r="A439" s="185">
        <v>5134</v>
      </c>
      <c r="B439" s="340" t="s">
        <v>375</v>
      </c>
      <c r="C439" s="340" t="s">
        <v>17</v>
      </c>
      <c r="D439" s="340" t="s">
        <v>15</v>
      </c>
      <c r="E439" s="340" t="s">
        <v>14</v>
      </c>
      <c r="F439" s="340">
        <v>0</v>
      </c>
      <c r="G439" s="340">
        <v>0</v>
      </c>
      <c r="H439" s="340">
        <v>1</v>
      </c>
      <c r="I439" s="23"/>
    </row>
    <row r="440" spans="1:9" ht="27" x14ac:dyDescent="0.25">
      <c r="A440" s="185">
        <v>5134</v>
      </c>
      <c r="B440" s="340" t="s">
        <v>376</v>
      </c>
      <c r="C440" s="340" t="s">
        <v>17</v>
      </c>
      <c r="D440" s="340" t="s">
        <v>15</v>
      </c>
      <c r="E440" s="340" t="s">
        <v>14</v>
      </c>
      <c r="F440" s="340">
        <v>0</v>
      </c>
      <c r="G440" s="340">
        <v>0</v>
      </c>
      <c r="H440" s="340">
        <v>1</v>
      </c>
      <c r="I440" s="23"/>
    </row>
    <row r="441" spans="1:9" ht="27" x14ac:dyDescent="0.25">
      <c r="A441" s="185">
        <v>5134</v>
      </c>
      <c r="B441" s="185" t="s">
        <v>377</v>
      </c>
      <c r="C441" s="185" t="s">
        <v>17</v>
      </c>
      <c r="D441" s="185" t="s">
        <v>15</v>
      </c>
      <c r="E441" s="185" t="s">
        <v>14</v>
      </c>
      <c r="F441" s="185">
        <v>0</v>
      </c>
      <c r="G441" s="185">
        <v>0</v>
      </c>
      <c r="H441" s="185">
        <v>1</v>
      </c>
      <c r="I441" s="23"/>
    </row>
    <row r="442" spans="1:9" ht="27" x14ac:dyDescent="0.25">
      <c r="A442" s="185">
        <v>5134</v>
      </c>
      <c r="B442" s="185" t="s">
        <v>378</v>
      </c>
      <c r="C442" s="185" t="s">
        <v>17</v>
      </c>
      <c r="D442" s="185" t="s">
        <v>15</v>
      </c>
      <c r="E442" s="185" t="s">
        <v>14</v>
      </c>
      <c r="F442" s="185">
        <v>0</v>
      </c>
      <c r="G442" s="185">
        <v>0</v>
      </c>
      <c r="H442" s="185">
        <v>1</v>
      </c>
      <c r="I442" s="23"/>
    </row>
    <row r="443" spans="1:9" ht="27" x14ac:dyDescent="0.25">
      <c r="A443" s="185">
        <v>5134</v>
      </c>
      <c r="B443" s="185" t="s">
        <v>379</v>
      </c>
      <c r="C443" s="185" t="s">
        <v>17</v>
      </c>
      <c r="D443" s="185" t="s">
        <v>15</v>
      </c>
      <c r="E443" s="185" t="s">
        <v>14</v>
      </c>
      <c r="F443" s="345">
        <v>4560000</v>
      </c>
      <c r="G443" s="345">
        <v>4560000</v>
      </c>
      <c r="H443" s="185">
        <v>1</v>
      </c>
      <c r="I443" s="23"/>
    </row>
    <row r="444" spans="1:9" ht="27" x14ac:dyDescent="0.25">
      <c r="A444" s="185">
        <v>5134</v>
      </c>
      <c r="B444" s="185" t="s">
        <v>380</v>
      </c>
      <c r="C444" s="185" t="s">
        <v>17</v>
      </c>
      <c r="D444" s="185" t="s">
        <v>15</v>
      </c>
      <c r="E444" s="185" t="s">
        <v>14</v>
      </c>
      <c r="F444" s="185">
        <v>0</v>
      </c>
      <c r="G444" s="185">
        <v>0</v>
      </c>
      <c r="H444" s="185">
        <v>1</v>
      </c>
      <c r="I444" s="23"/>
    </row>
    <row r="445" spans="1:9" ht="27" x14ac:dyDescent="0.25">
      <c r="A445" s="185">
        <v>5134</v>
      </c>
      <c r="B445" s="185" t="s">
        <v>381</v>
      </c>
      <c r="C445" s="185" t="s">
        <v>17</v>
      </c>
      <c r="D445" s="185" t="s">
        <v>15</v>
      </c>
      <c r="E445" s="185" t="s">
        <v>14</v>
      </c>
      <c r="F445" s="185">
        <v>0</v>
      </c>
      <c r="G445" s="185">
        <v>0</v>
      </c>
      <c r="H445" s="185">
        <v>1</v>
      </c>
      <c r="I445" s="23"/>
    </row>
    <row r="446" spans="1:9" ht="27" x14ac:dyDescent="0.25">
      <c r="A446" s="185">
        <v>5134</v>
      </c>
      <c r="B446" s="185" t="s">
        <v>361</v>
      </c>
      <c r="C446" s="185" t="s">
        <v>17</v>
      </c>
      <c r="D446" s="185" t="s">
        <v>15</v>
      </c>
      <c r="E446" s="185" t="s">
        <v>14</v>
      </c>
      <c r="F446" s="336">
        <v>1083000</v>
      </c>
      <c r="G446" s="336">
        <v>1083000</v>
      </c>
      <c r="H446" s="185">
        <v>1</v>
      </c>
      <c r="I446" s="23"/>
    </row>
    <row r="447" spans="1:9" ht="27" x14ac:dyDescent="0.25">
      <c r="A447" s="185">
        <v>5134</v>
      </c>
      <c r="B447" s="185" t="s">
        <v>362</v>
      </c>
      <c r="C447" s="185" t="s">
        <v>17</v>
      </c>
      <c r="D447" s="185" t="s">
        <v>15</v>
      </c>
      <c r="E447" s="185" t="s">
        <v>14</v>
      </c>
      <c r="F447" s="336">
        <v>985000</v>
      </c>
      <c r="G447" s="336">
        <v>985000</v>
      </c>
      <c r="H447" s="185">
        <v>1</v>
      </c>
      <c r="I447" s="23"/>
    </row>
    <row r="448" spans="1:9" ht="27" x14ac:dyDescent="0.25">
      <c r="A448" s="185">
        <v>5134</v>
      </c>
      <c r="B448" s="185" t="s">
        <v>363</v>
      </c>
      <c r="C448" s="185" t="s">
        <v>17</v>
      </c>
      <c r="D448" s="185" t="s">
        <v>15</v>
      </c>
      <c r="E448" s="185" t="s">
        <v>14</v>
      </c>
      <c r="F448" s="345">
        <v>840000</v>
      </c>
      <c r="G448" s="345">
        <v>840000</v>
      </c>
      <c r="H448" s="185">
        <v>1</v>
      </c>
      <c r="I448" s="23"/>
    </row>
    <row r="449" spans="1:9" ht="27" x14ac:dyDescent="0.25">
      <c r="A449" s="185">
        <v>5134</v>
      </c>
      <c r="B449" s="185" t="s">
        <v>364</v>
      </c>
      <c r="C449" s="185" t="s">
        <v>17</v>
      </c>
      <c r="D449" s="185" t="s">
        <v>15</v>
      </c>
      <c r="E449" s="185" t="s">
        <v>14</v>
      </c>
      <c r="F449" s="345">
        <v>997000</v>
      </c>
      <c r="G449" s="345">
        <v>997000</v>
      </c>
      <c r="H449" s="185">
        <v>1</v>
      </c>
      <c r="I449" s="23"/>
    </row>
    <row r="450" spans="1:9" ht="27" x14ac:dyDescent="0.25">
      <c r="A450" s="214">
        <v>5134</v>
      </c>
      <c r="B450" s="214" t="s">
        <v>1082</v>
      </c>
      <c r="C450" s="214" t="s">
        <v>17</v>
      </c>
      <c r="D450" s="214" t="s">
        <v>15</v>
      </c>
      <c r="E450" s="214" t="s">
        <v>14</v>
      </c>
      <c r="F450" s="214">
        <v>0</v>
      </c>
      <c r="G450" s="214">
        <v>0</v>
      </c>
      <c r="H450" s="214">
        <v>1</v>
      </c>
      <c r="I450" s="23"/>
    </row>
    <row r="451" spans="1:9" ht="27" x14ac:dyDescent="0.25">
      <c r="A451" s="12">
        <v>5134</v>
      </c>
      <c r="B451" s="12" t="s">
        <v>2045</v>
      </c>
      <c r="C451" s="12" t="s">
        <v>17</v>
      </c>
      <c r="D451" s="12" t="s">
        <v>15</v>
      </c>
      <c r="E451" s="12" t="s">
        <v>14</v>
      </c>
      <c r="F451" s="12">
        <v>540000</v>
      </c>
      <c r="G451" s="12">
        <v>540000</v>
      </c>
      <c r="H451" s="12">
        <v>1</v>
      </c>
      <c r="I451" s="23"/>
    </row>
    <row r="452" spans="1:9" ht="27" x14ac:dyDescent="0.25">
      <c r="A452" s="12">
        <v>5134</v>
      </c>
      <c r="B452" s="12" t="s">
        <v>2052</v>
      </c>
      <c r="C452" s="12" t="s">
        <v>17</v>
      </c>
      <c r="D452" s="12" t="s">
        <v>15</v>
      </c>
      <c r="E452" s="12" t="s">
        <v>14</v>
      </c>
      <c r="F452" s="12">
        <v>1500000</v>
      </c>
      <c r="G452" s="12">
        <f>+H452*F452</f>
        <v>1500000</v>
      </c>
      <c r="H452" s="12">
        <v>1</v>
      </c>
      <c r="I452" s="23"/>
    </row>
    <row r="453" spans="1:9" ht="27" x14ac:dyDescent="0.25">
      <c r="A453" s="12">
        <v>5134</v>
      </c>
      <c r="B453" s="12" t="s">
        <v>2077</v>
      </c>
      <c r="C453" s="12" t="s">
        <v>17</v>
      </c>
      <c r="D453" s="12" t="s">
        <v>15</v>
      </c>
      <c r="E453" s="12" t="s">
        <v>14</v>
      </c>
      <c r="F453" s="12">
        <v>8200000</v>
      </c>
      <c r="G453" s="12">
        <v>8200000</v>
      </c>
      <c r="H453" s="12">
        <v>1</v>
      </c>
      <c r="I453" s="23"/>
    </row>
    <row r="454" spans="1:9" x14ac:dyDescent="0.25">
      <c r="A454" s="526" t="s">
        <v>12</v>
      </c>
      <c r="B454" s="527"/>
      <c r="C454" s="527"/>
      <c r="D454" s="527"/>
      <c r="E454" s="527"/>
      <c r="F454" s="527"/>
      <c r="G454" s="527"/>
      <c r="H454" s="528"/>
      <c r="I454" s="23"/>
    </row>
    <row r="455" spans="1:9" ht="27" x14ac:dyDescent="0.25">
      <c r="A455" s="220">
        <v>5134</v>
      </c>
      <c r="B455" s="220" t="s">
        <v>3952</v>
      </c>
      <c r="C455" s="221" t="s">
        <v>439</v>
      </c>
      <c r="D455" s="220" t="s">
        <v>15</v>
      </c>
      <c r="E455" s="220" t="s">
        <v>14</v>
      </c>
      <c r="F455" s="220">
        <v>2940000</v>
      </c>
      <c r="G455" s="220">
        <v>2940000</v>
      </c>
      <c r="H455" s="220">
        <v>1</v>
      </c>
      <c r="I455" s="23"/>
    </row>
    <row r="456" spans="1:9" ht="27" x14ac:dyDescent="0.25">
      <c r="A456" s="220">
        <v>5134</v>
      </c>
      <c r="B456" s="220" t="s">
        <v>1777</v>
      </c>
      <c r="C456" s="221" t="s">
        <v>439</v>
      </c>
      <c r="D456" s="220" t="s">
        <v>428</v>
      </c>
      <c r="E456" s="220" t="s">
        <v>14</v>
      </c>
      <c r="F456" s="220">
        <v>0</v>
      </c>
      <c r="G456" s="220">
        <v>0</v>
      </c>
      <c r="H456" s="220">
        <v>1</v>
      </c>
      <c r="I456" s="23"/>
    </row>
    <row r="457" spans="1:9" ht="27" x14ac:dyDescent="0.25">
      <c r="A457" s="220">
        <v>5134</v>
      </c>
      <c r="B457" s="220" t="s">
        <v>1297</v>
      </c>
      <c r="C457" s="221" t="s">
        <v>439</v>
      </c>
      <c r="D457" s="220" t="s">
        <v>428</v>
      </c>
      <c r="E457" s="220" t="s">
        <v>14</v>
      </c>
      <c r="F457" s="220">
        <v>0</v>
      </c>
      <c r="G457" s="220">
        <v>0</v>
      </c>
      <c r="H457" s="220">
        <v>1</v>
      </c>
      <c r="I457" s="23"/>
    </row>
    <row r="458" spans="1:9" ht="27" x14ac:dyDescent="0.25">
      <c r="A458" s="221">
        <v>5134</v>
      </c>
      <c r="B458" s="221" t="s">
        <v>709</v>
      </c>
      <c r="C458" s="221" t="s">
        <v>439</v>
      </c>
      <c r="D458" s="221" t="s">
        <v>15</v>
      </c>
      <c r="E458" s="221" t="s">
        <v>14</v>
      </c>
      <c r="F458" s="221">
        <v>11000000</v>
      </c>
      <c r="G458" s="221">
        <v>11000000</v>
      </c>
      <c r="H458" s="221">
        <v>1</v>
      </c>
      <c r="I458" s="23"/>
    </row>
    <row r="459" spans="1:9" ht="27" x14ac:dyDescent="0.25">
      <c r="A459" s="221">
        <v>5134</v>
      </c>
      <c r="B459" s="221" t="s">
        <v>2585</v>
      </c>
      <c r="C459" s="221" t="s">
        <v>17</v>
      </c>
      <c r="D459" s="221" t="s">
        <v>15</v>
      </c>
      <c r="E459" s="221" t="s">
        <v>14</v>
      </c>
      <c r="F459" s="221">
        <v>1500000</v>
      </c>
      <c r="G459" s="221">
        <v>1500000</v>
      </c>
      <c r="H459" s="221">
        <v>1</v>
      </c>
      <c r="I459" s="23"/>
    </row>
    <row r="460" spans="1:9" ht="27" x14ac:dyDescent="0.25">
      <c r="A460" s="221">
        <v>5134</v>
      </c>
      <c r="B460" s="221" t="s">
        <v>2586</v>
      </c>
      <c r="C460" s="221" t="s">
        <v>17</v>
      </c>
      <c r="D460" s="221" t="s">
        <v>15</v>
      </c>
      <c r="E460" s="221" t="s">
        <v>14</v>
      </c>
      <c r="F460" s="221">
        <v>3000000</v>
      </c>
      <c r="G460" s="221">
        <v>3000000</v>
      </c>
      <c r="H460" s="221">
        <v>1</v>
      </c>
      <c r="I460" s="23"/>
    </row>
    <row r="461" spans="1:9" ht="27" x14ac:dyDescent="0.25">
      <c r="A461" s="221">
        <v>5134</v>
      </c>
      <c r="B461" s="221" t="s">
        <v>2587</v>
      </c>
      <c r="C461" s="221" t="s">
        <v>17</v>
      </c>
      <c r="D461" s="221" t="s">
        <v>15</v>
      </c>
      <c r="E461" s="221" t="s">
        <v>14</v>
      </c>
      <c r="F461" s="221">
        <v>2000000</v>
      </c>
      <c r="G461" s="221">
        <v>2000000</v>
      </c>
      <c r="H461" s="221">
        <v>1</v>
      </c>
      <c r="I461" s="23"/>
    </row>
    <row r="462" spans="1:9" x14ac:dyDescent="0.25">
      <c r="A462" s="221"/>
      <c r="B462" s="221"/>
      <c r="C462" s="221"/>
      <c r="D462" s="221"/>
      <c r="E462" s="221"/>
      <c r="F462" s="221"/>
      <c r="G462" s="221"/>
      <c r="H462" s="221"/>
      <c r="I462" s="23"/>
    </row>
    <row r="463" spans="1:9" x14ac:dyDescent="0.25">
      <c r="A463" s="221"/>
      <c r="B463" s="221"/>
      <c r="C463" s="221"/>
      <c r="D463" s="221"/>
      <c r="E463" s="221"/>
      <c r="F463" s="221"/>
      <c r="G463" s="221"/>
      <c r="H463" s="221"/>
      <c r="I463" s="23"/>
    </row>
    <row r="464" spans="1:9" x14ac:dyDescent="0.25">
      <c r="A464" s="221"/>
      <c r="B464" s="221"/>
      <c r="C464" s="221"/>
      <c r="D464" s="221"/>
      <c r="E464" s="221"/>
      <c r="F464" s="221"/>
      <c r="G464" s="221"/>
      <c r="H464" s="221"/>
      <c r="I464" s="23"/>
    </row>
    <row r="465" spans="1:9" ht="27" x14ac:dyDescent="0.25">
      <c r="A465" s="221">
        <v>5134</v>
      </c>
      <c r="B465" s="221" t="s">
        <v>2506</v>
      </c>
      <c r="C465" s="221" t="s">
        <v>17</v>
      </c>
      <c r="D465" s="221" t="s">
        <v>15</v>
      </c>
      <c r="E465" s="221" t="s">
        <v>14</v>
      </c>
      <c r="F465" s="221">
        <v>1090000</v>
      </c>
      <c r="G465" s="221">
        <v>1090000</v>
      </c>
      <c r="H465" s="221">
        <v>1</v>
      </c>
      <c r="I465" s="23"/>
    </row>
    <row r="466" spans="1:9" ht="15" customHeight="1" x14ac:dyDescent="0.25">
      <c r="A466" s="444" t="s">
        <v>56</v>
      </c>
      <c r="B466" s="445"/>
      <c r="C466" s="445"/>
      <c r="D466" s="445"/>
      <c r="E466" s="445"/>
      <c r="F466" s="445"/>
      <c r="G466" s="445"/>
      <c r="H466" s="445"/>
      <c r="I466" s="23"/>
    </row>
    <row r="467" spans="1:9" ht="15" customHeight="1" x14ac:dyDescent="0.25">
      <c r="A467" s="548" t="s">
        <v>50</v>
      </c>
      <c r="B467" s="549"/>
      <c r="C467" s="549"/>
      <c r="D467" s="549"/>
      <c r="E467" s="549"/>
      <c r="F467" s="549"/>
      <c r="G467" s="549"/>
      <c r="H467" s="550"/>
      <c r="I467" s="23"/>
    </row>
    <row r="468" spans="1:9" x14ac:dyDescent="0.25">
      <c r="A468" s="4"/>
      <c r="B468" s="4"/>
      <c r="C468" s="4"/>
      <c r="D468" s="4"/>
      <c r="E468" s="4"/>
      <c r="F468" s="4"/>
      <c r="G468" s="4"/>
      <c r="H468" s="4"/>
      <c r="I468" s="23"/>
    </row>
    <row r="469" spans="1:9" ht="15" customHeight="1" x14ac:dyDescent="0.25">
      <c r="A469" s="439" t="s">
        <v>12</v>
      </c>
      <c r="B469" s="440"/>
      <c r="C469" s="440"/>
      <c r="D469" s="440"/>
      <c r="E469" s="440"/>
      <c r="F469" s="440"/>
      <c r="G469" s="440"/>
      <c r="H469" s="441"/>
      <c r="I469" s="23"/>
    </row>
    <row r="470" spans="1:9" x14ac:dyDescent="0.25">
      <c r="A470" s="90"/>
      <c r="B470" s="90"/>
      <c r="C470" s="90"/>
      <c r="D470" s="90"/>
      <c r="E470" s="90"/>
      <c r="F470" s="90"/>
      <c r="G470" s="90"/>
      <c r="H470" s="90"/>
      <c r="I470" s="23"/>
    </row>
    <row r="471" spans="1:9" x14ac:dyDescent="0.25">
      <c r="A471" s="541" t="s">
        <v>8</v>
      </c>
      <c r="B471" s="542"/>
      <c r="C471" s="542"/>
      <c r="D471" s="542"/>
      <c r="E471" s="542"/>
      <c r="F471" s="542"/>
      <c r="G471" s="542"/>
      <c r="H471" s="543"/>
      <c r="I471" s="23"/>
    </row>
    <row r="472" spans="1:9" ht="28.5" customHeight="1" x14ac:dyDescent="0.25">
      <c r="A472" s="153"/>
      <c r="B472" s="153"/>
      <c r="C472" s="153"/>
      <c r="D472" s="153"/>
      <c r="E472" s="153"/>
      <c r="F472" s="153"/>
      <c r="G472" s="153"/>
      <c r="H472" s="153"/>
      <c r="I472" s="23"/>
    </row>
    <row r="473" spans="1:9" x14ac:dyDescent="0.25">
      <c r="A473" s="467" t="s">
        <v>1366</v>
      </c>
      <c r="B473" s="468"/>
      <c r="C473" s="468"/>
      <c r="D473" s="468"/>
      <c r="E473" s="468"/>
      <c r="F473" s="468"/>
      <c r="G473" s="468"/>
      <c r="H473" s="468"/>
      <c r="I473" s="23"/>
    </row>
    <row r="474" spans="1:9" ht="17.25" customHeight="1" x14ac:dyDescent="0.25">
      <c r="A474" s="541" t="s">
        <v>12</v>
      </c>
      <c r="B474" s="542"/>
      <c r="C474" s="542"/>
      <c r="D474" s="542"/>
      <c r="E474" s="542"/>
      <c r="F474" s="542"/>
      <c r="G474" s="542"/>
      <c r="H474" s="543"/>
      <c r="I474" s="23"/>
    </row>
    <row r="475" spans="1:9" ht="27" x14ac:dyDescent="0.25">
      <c r="A475" s="350">
        <v>4251</v>
      </c>
      <c r="B475" s="350" t="s">
        <v>3392</v>
      </c>
      <c r="C475" s="349" t="s">
        <v>501</v>
      </c>
      <c r="D475" s="350" t="s">
        <v>1259</v>
      </c>
      <c r="E475" s="350" t="s">
        <v>14</v>
      </c>
      <c r="F475" s="350">
        <v>0</v>
      </c>
      <c r="G475" s="350">
        <v>0</v>
      </c>
      <c r="H475" s="350">
        <v>1</v>
      </c>
      <c r="I475" s="23"/>
    </row>
    <row r="476" spans="1:9" ht="27" x14ac:dyDescent="0.25">
      <c r="A476" s="350">
        <v>4251</v>
      </c>
      <c r="B476" s="350" t="s">
        <v>3393</v>
      </c>
      <c r="C476" s="349" t="s">
        <v>501</v>
      </c>
      <c r="D476" s="350" t="s">
        <v>1259</v>
      </c>
      <c r="E476" s="350" t="s">
        <v>14</v>
      </c>
      <c r="F476" s="350">
        <v>0</v>
      </c>
      <c r="G476" s="350">
        <v>0</v>
      </c>
      <c r="H476" s="350">
        <v>1</v>
      </c>
      <c r="I476" s="23"/>
    </row>
    <row r="477" spans="1:9" ht="27" x14ac:dyDescent="0.25">
      <c r="A477" s="350">
        <v>4251</v>
      </c>
      <c r="B477" s="350" t="s">
        <v>3394</v>
      </c>
      <c r="C477" s="349" t="s">
        <v>501</v>
      </c>
      <c r="D477" s="350" t="s">
        <v>1259</v>
      </c>
      <c r="E477" s="350" t="s">
        <v>14</v>
      </c>
      <c r="F477" s="350">
        <v>0</v>
      </c>
      <c r="G477" s="350">
        <v>0</v>
      </c>
      <c r="H477" s="350">
        <v>1</v>
      </c>
      <c r="I477" s="23"/>
    </row>
    <row r="478" spans="1:9" ht="27" x14ac:dyDescent="0.25">
      <c r="A478" s="350">
        <v>4251</v>
      </c>
      <c r="B478" s="350" t="s">
        <v>3395</v>
      </c>
      <c r="C478" s="349" t="s">
        <v>501</v>
      </c>
      <c r="D478" s="350" t="s">
        <v>1259</v>
      </c>
      <c r="E478" s="350" t="s">
        <v>14</v>
      </c>
      <c r="F478" s="350">
        <v>0</v>
      </c>
      <c r="G478" s="350">
        <v>0</v>
      </c>
      <c r="H478" s="350">
        <v>1</v>
      </c>
      <c r="I478" s="23"/>
    </row>
    <row r="479" spans="1:9" ht="27" x14ac:dyDescent="0.25">
      <c r="A479" s="350">
        <v>4251</v>
      </c>
      <c r="B479" s="350" t="s">
        <v>3396</v>
      </c>
      <c r="C479" s="349" t="s">
        <v>501</v>
      </c>
      <c r="D479" s="350" t="s">
        <v>1259</v>
      </c>
      <c r="E479" s="350" t="s">
        <v>14</v>
      </c>
      <c r="F479" s="350">
        <v>0</v>
      </c>
      <c r="G479" s="350">
        <v>0</v>
      </c>
      <c r="H479" s="350">
        <v>1</v>
      </c>
      <c r="I479" s="23"/>
    </row>
    <row r="480" spans="1:9" ht="27" x14ac:dyDescent="0.25">
      <c r="A480" s="350">
        <v>4251</v>
      </c>
      <c r="B480" s="350" t="s">
        <v>3397</v>
      </c>
      <c r="C480" s="349" t="s">
        <v>501</v>
      </c>
      <c r="D480" s="350" t="s">
        <v>1259</v>
      </c>
      <c r="E480" s="350" t="s">
        <v>14</v>
      </c>
      <c r="F480" s="350">
        <v>0</v>
      </c>
      <c r="G480" s="350">
        <v>0</v>
      </c>
      <c r="H480" s="350">
        <v>1</v>
      </c>
      <c r="I480" s="23"/>
    </row>
    <row r="481" spans="1:9" ht="27" x14ac:dyDescent="0.25">
      <c r="A481" s="350">
        <v>4861</v>
      </c>
      <c r="B481" s="350" t="s">
        <v>2043</v>
      </c>
      <c r="C481" s="349" t="s">
        <v>501</v>
      </c>
      <c r="D481" s="350" t="s">
        <v>1259</v>
      </c>
      <c r="E481" s="350" t="s">
        <v>14</v>
      </c>
      <c r="F481" s="350">
        <v>1404000</v>
      </c>
      <c r="G481" s="350">
        <v>1404000</v>
      </c>
      <c r="H481" s="350">
        <v>1</v>
      </c>
      <c r="I481" s="23"/>
    </row>
    <row r="482" spans="1:9" ht="27" x14ac:dyDescent="0.25">
      <c r="A482" s="350">
        <v>4861</v>
      </c>
      <c r="B482" s="350" t="s">
        <v>1628</v>
      </c>
      <c r="C482" s="349" t="s">
        <v>501</v>
      </c>
      <c r="D482" s="349" t="s">
        <v>1259</v>
      </c>
      <c r="E482" s="349" t="s">
        <v>14</v>
      </c>
      <c r="F482" s="349">
        <v>70000</v>
      </c>
      <c r="G482" s="349">
        <v>70000</v>
      </c>
      <c r="H482" s="349">
        <v>1</v>
      </c>
      <c r="I482" s="23"/>
    </row>
    <row r="483" spans="1:9" ht="17.25" customHeight="1" x14ac:dyDescent="0.25">
      <c r="A483" s="541" t="s">
        <v>50</v>
      </c>
      <c r="B483" s="542"/>
      <c r="C483" s="542"/>
      <c r="D483" s="542"/>
      <c r="E483" s="542"/>
      <c r="F483" s="542"/>
      <c r="G483" s="542"/>
      <c r="H483" s="543"/>
      <c r="I483" s="23"/>
    </row>
    <row r="484" spans="1:9" ht="17.25" customHeight="1" x14ac:dyDescent="0.25">
      <c r="A484" s="377"/>
      <c r="B484" s="376"/>
      <c r="C484" s="376"/>
      <c r="D484" s="378"/>
      <c r="E484" s="378"/>
      <c r="F484" s="378"/>
      <c r="G484" s="378"/>
      <c r="H484" s="379"/>
      <c r="I484" s="23"/>
    </row>
    <row r="485" spans="1:9" ht="27" x14ac:dyDescent="0.25">
      <c r="A485" s="4">
        <v>4251</v>
      </c>
      <c r="B485" s="4" t="s">
        <v>3386</v>
      </c>
      <c r="C485" s="4" t="s">
        <v>20</v>
      </c>
      <c r="D485" s="4" t="s">
        <v>428</v>
      </c>
      <c r="E485" s="4" t="s">
        <v>14</v>
      </c>
      <c r="F485" s="4">
        <v>0</v>
      </c>
      <c r="G485" s="4">
        <v>0</v>
      </c>
      <c r="H485" s="4">
        <v>1</v>
      </c>
      <c r="I485" s="23"/>
    </row>
    <row r="486" spans="1:9" ht="27" x14ac:dyDescent="0.25">
      <c r="A486" s="4">
        <v>4251</v>
      </c>
      <c r="B486" s="4" t="s">
        <v>3387</v>
      </c>
      <c r="C486" s="4" t="s">
        <v>20</v>
      </c>
      <c r="D486" s="4" t="s">
        <v>428</v>
      </c>
      <c r="E486" s="4" t="s">
        <v>14</v>
      </c>
      <c r="F486" s="4">
        <v>0</v>
      </c>
      <c r="G486" s="4">
        <v>0</v>
      </c>
      <c r="H486" s="4">
        <v>1</v>
      </c>
      <c r="I486" s="23"/>
    </row>
    <row r="487" spans="1:9" ht="27" x14ac:dyDescent="0.25">
      <c r="A487" s="4">
        <v>4251</v>
      </c>
      <c r="B487" s="4" t="s">
        <v>3388</v>
      </c>
      <c r="C487" s="4" t="s">
        <v>20</v>
      </c>
      <c r="D487" s="4" t="s">
        <v>428</v>
      </c>
      <c r="E487" s="4" t="s">
        <v>14</v>
      </c>
      <c r="F487" s="4">
        <v>0</v>
      </c>
      <c r="G487" s="4">
        <v>0</v>
      </c>
      <c r="H487" s="4">
        <v>1</v>
      </c>
      <c r="I487" s="23"/>
    </row>
    <row r="488" spans="1:9" ht="27" x14ac:dyDescent="0.25">
      <c r="A488" s="4">
        <v>4251</v>
      </c>
      <c r="B488" s="4" t="s">
        <v>3389</v>
      </c>
      <c r="C488" s="4" t="s">
        <v>20</v>
      </c>
      <c r="D488" s="4" t="s">
        <v>428</v>
      </c>
      <c r="E488" s="4" t="s">
        <v>14</v>
      </c>
      <c r="F488" s="4">
        <v>0</v>
      </c>
      <c r="G488" s="4">
        <v>0</v>
      </c>
      <c r="H488" s="4">
        <v>1</v>
      </c>
      <c r="I488" s="23"/>
    </row>
    <row r="489" spans="1:9" ht="27" x14ac:dyDescent="0.25">
      <c r="A489" s="4">
        <v>4251</v>
      </c>
      <c r="B489" s="4" t="s">
        <v>3390</v>
      </c>
      <c r="C489" s="4" t="s">
        <v>20</v>
      </c>
      <c r="D489" s="4" t="s">
        <v>428</v>
      </c>
      <c r="E489" s="4" t="s">
        <v>14</v>
      </c>
      <c r="F489" s="4">
        <v>0</v>
      </c>
      <c r="G489" s="4">
        <v>0</v>
      </c>
      <c r="H489" s="4">
        <v>1</v>
      </c>
      <c r="I489" s="23"/>
    </row>
    <row r="490" spans="1:9" ht="27" x14ac:dyDescent="0.25">
      <c r="A490" s="4">
        <v>4251</v>
      </c>
      <c r="B490" s="4" t="s">
        <v>3391</v>
      </c>
      <c r="C490" s="4" t="s">
        <v>20</v>
      </c>
      <c r="D490" s="4" t="s">
        <v>428</v>
      </c>
      <c r="E490" s="4" t="s">
        <v>14</v>
      </c>
      <c r="F490" s="4">
        <v>0</v>
      </c>
      <c r="G490" s="4">
        <v>0</v>
      </c>
      <c r="H490" s="4">
        <v>1</v>
      </c>
      <c r="I490" s="23"/>
    </row>
    <row r="491" spans="1:9" ht="33.75" customHeight="1" x14ac:dyDescent="0.25">
      <c r="A491" s="4" t="s">
        <v>24</v>
      </c>
      <c r="B491" s="4" t="s">
        <v>2044</v>
      </c>
      <c r="C491" s="4" t="s">
        <v>20</v>
      </c>
      <c r="D491" s="4" t="s">
        <v>428</v>
      </c>
      <c r="E491" s="4" t="s">
        <v>14</v>
      </c>
      <c r="F491" s="4">
        <v>78001277</v>
      </c>
      <c r="G491" s="4">
        <v>78001277</v>
      </c>
      <c r="H491" s="4">
        <v>1</v>
      </c>
      <c r="I491" s="23"/>
    </row>
    <row r="492" spans="1:9" ht="40.5" x14ac:dyDescent="0.25">
      <c r="A492" s="4">
        <v>4251</v>
      </c>
      <c r="B492" s="4" t="s">
        <v>1185</v>
      </c>
      <c r="C492" s="4" t="s">
        <v>469</v>
      </c>
      <c r="D492" s="4" t="s">
        <v>15</v>
      </c>
      <c r="E492" s="4" t="s">
        <v>14</v>
      </c>
      <c r="F492" s="4">
        <v>0</v>
      </c>
      <c r="G492" s="4">
        <v>0</v>
      </c>
      <c r="H492" s="4">
        <v>1</v>
      </c>
      <c r="I492" s="23"/>
    </row>
    <row r="493" spans="1:9" ht="15" customHeight="1" x14ac:dyDescent="0.25">
      <c r="A493" s="467" t="s">
        <v>131</v>
      </c>
      <c r="B493" s="468"/>
      <c r="C493" s="468"/>
      <c r="D493" s="468"/>
      <c r="E493" s="468"/>
      <c r="F493" s="468"/>
      <c r="G493" s="468"/>
      <c r="H493" s="468"/>
      <c r="I493" s="23"/>
    </row>
    <row r="494" spans="1:9" x14ac:dyDescent="0.25">
      <c r="A494" s="442" t="s">
        <v>16</v>
      </c>
      <c r="B494" s="443"/>
      <c r="C494" s="443"/>
      <c r="D494" s="443"/>
      <c r="E494" s="443"/>
      <c r="F494" s="443"/>
      <c r="G494" s="443"/>
      <c r="H494" s="446"/>
      <c r="I494" s="23"/>
    </row>
    <row r="495" spans="1:9" ht="27" x14ac:dyDescent="0.25">
      <c r="A495" s="15">
        <v>5112</v>
      </c>
      <c r="B495" s="15" t="s">
        <v>493</v>
      </c>
      <c r="C495" s="16" t="s">
        <v>330</v>
      </c>
      <c r="D495" s="15" t="s">
        <v>428</v>
      </c>
      <c r="E495" s="15" t="s">
        <v>14</v>
      </c>
      <c r="F495" s="15">
        <v>0</v>
      </c>
      <c r="G495" s="15">
        <v>0</v>
      </c>
      <c r="H495" s="15">
        <v>1</v>
      </c>
      <c r="I495" s="23"/>
    </row>
    <row r="496" spans="1:9" ht="27" x14ac:dyDescent="0.25">
      <c r="A496" s="15">
        <v>5112</v>
      </c>
      <c r="B496" s="15" t="s">
        <v>414</v>
      </c>
      <c r="C496" s="16" t="s">
        <v>330</v>
      </c>
      <c r="D496" s="15" t="s">
        <v>428</v>
      </c>
      <c r="E496" s="15" t="s">
        <v>14</v>
      </c>
      <c r="F496" s="15">
        <v>0</v>
      </c>
      <c r="G496" s="15">
        <v>0</v>
      </c>
      <c r="H496" s="15">
        <v>1</v>
      </c>
      <c r="I496" s="23"/>
    </row>
    <row r="497" spans="1:9" ht="27" x14ac:dyDescent="0.25">
      <c r="A497" s="15">
        <v>5112</v>
      </c>
      <c r="B497" s="15" t="s">
        <v>414</v>
      </c>
      <c r="C497" s="16" t="s">
        <v>330</v>
      </c>
      <c r="D497" s="15" t="s">
        <v>15</v>
      </c>
      <c r="E497" s="15" t="s">
        <v>14</v>
      </c>
      <c r="F497" s="15">
        <v>0</v>
      </c>
      <c r="G497" s="15">
        <v>0</v>
      </c>
      <c r="H497" s="15">
        <v>1</v>
      </c>
      <c r="I497" s="23"/>
    </row>
    <row r="498" spans="1:9" x14ac:dyDescent="0.25">
      <c r="A498" s="442" t="s">
        <v>12</v>
      </c>
      <c r="B498" s="443"/>
      <c r="C498" s="443"/>
      <c r="D498" s="443"/>
      <c r="E498" s="443"/>
      <c r="F498" s="443"/>
      <c r="G498" s="443"/>
      <c r="H498" s="446"/>
      <c r="I498" s="23"/>
    </row>
    <row r="499" spans="1:9" ht="27" x14ac:dyDescent="0.25">
      <c r="A499" s="38">
        <v>5112</v>
      </c>
      <c r="B499" s="38" t="s">
        <v>4054</v>
      </c>
      <c r="C499" s="39" t="s">
        <v>501</v>
      </c>
      <c r="D499" s="38" t="s">
        <v>1259</v>
      </c>
      <c r="E499" s="38" t="s">
        <v>14</v>
      </c>
      <c r="F499" s="38">
        <v>0</v>
      </c>
      <c r="G499" s="38">
        <v>0</v>
      </c>
      <c r="H499" s="38">
        <v>1</v>
      </c>
      <c r="I499" s="23"/>
    </row>
    <row r="500" spans="1:9" ht="27" x14ac:dyDescent="0.25">
      <c r="A500" s="38">
        <v>4252</v>
      </c>
      <c r="B500" s="38" t="s">
        <v>3092</v>
      </c>
      <c r="C500" s="39" t="s">
        <v>501</v>
      </c>
      <c r="D500" s="38" t="s">
        <v>1259</v>
      </c>
      <c r="E500" s="38" t="s">
        <v>14</v>
      </c>
      <c r="F500" s="38">
        <v>0</v>
      </c>
      <c r="G500" s="38">
        <v>0</v>
      </c>
      <c r="H500" s="38">
        <v>1</v>
      </c>
      <c r="I500" s="23"/>
    </row>
    <row r="501" spans="1:9" ht="22.5" customHeight="1" x14ac:dyDescent="0.25">
      <c r="A501" s="444" t="s">
        <v>57</v>
      </c>
      <c r="B501" s="445"/>
      <c r="C501" s="445"/>
      <c r="D501" s="445"/>
      <c r="E501" s="445"/>
      <c r="F501" s="445"/>
      <c r="G501" s="445"/>
      <c r="H501" s="445"/>
      <c r="I501" s="23"/>
    </row>
    <row r="502" spans="1:9" x14ac:dyDescent="0.25">
      <c r="A502" s="442" t="s">
        <v>12</v>
      </c>
      <c r="B502" s="443"/>
      <c r="C502" s="443"/>
      <c r="D502" s="443"/>
      <c r="E502" s="443"/>
      <c r="F502" s="443"/>
      <c r="G502" s="443"/>
      <c r="H502" s="446"/>
      <c r="I502" s="23"/>
    </row>
    <row r="503" spans="1:9" ht="27" x14ac:dyDescent="0.25">
      <c r="A503" s="140">
        <v>4861</v>
      </c>
      <c r="B503" s="200" t="s">
        <v>705</v>
      </c>
      <c r="C503" s="200" t="s">
        <v>706</v>
      </c>
      <c r="D503" s="200" t="s">
        <v>15</v>
      </c>
      <c r="E503" s="200" t="s">
        <v>14</v>
      </c>
      <c r="F503" s="200">
        <v>0</v>
      </c>
      <c r="G503" s="200">
        <v>0</v>
      </c>
      <c r="H503" s="200">
        <v>1</v>
      </c>
      <c r="I503" s="23"/>
    </row>
    <row r="504" spans="1:9" ht="27" x14ac:dyDescent="0.25">
      <c r="A504" s="276" t="s">
        <v>24</v>
      </c>
      <c r="B504" s="282" t="s">
        <v>2041</v>
      </c>
      <c r="C504" s="282" t="s">
        <v>706</v>
      </c>
      <c r="D504" s="282" t="s">
        <v>15</v>
      </c>
      <c r="E504" s="282" t="s">
        <v>14</v>
      </c>
      <c r="F504" s="282">
        <v>90000000</v>
      </c>
      <c r="G504" s="282">
        <v>90000000</v>
      </c>
      <c r="H504" s="282">
        <v>1</v>
      </c>
      <c r="I504" s="23"/>
    </row>
    <row r="505" spans="1:9" x14ac:dyDescent="0.25">
      <c r="A505" s="467" t="s">
        <v>1905</v>
      </c>
      <c r="B505" s="468"/>
      <c r="C505" s="468"/>
      <c r="D505" s="468"/>
      <c r="E505" s="468"/>
      <c r="F505" s="468"/>
      <c r="G505" s="468"/>
      <c r="H505" s="468"/>
      <c r="I505" s="23"/>
    </row>
    <row r="506" spans="1:9" x14ac:dyDescent="0.25">
      <c r="A506" s="442" t="s">
        <v>16</v>
      </c>
      <c r="B506" s="443"/>
      <c r="C506" s="443"/>
      <c r="D506" s="443"/>
      <c r="E506" s="443"/>
      <c r="F506" s="443"/>
      <c r="G506" s="443"/>
      <c r="H506" s="446"/>
      <c r="I506" s="23"/>
    </row>
    <row r="507" spans="1:9" x14ac:dyDescent="0.25">
      <c r="A507" s="121"/>
      <c r="B507" s="143"/>
      <c r="C507" s="143"/>
      <c r="D507" s="143"/>
      <c r="E507" s="143"/>
      <c r="F507" s="143"/>
      <c r="G507" s="143"/>
      <c r="H507" s="143"/>
      <c r="I507" s="23"/>
    </row>
    <row r="508" spans="1:9" x14ac:dyDescent="0.25">
      <c r="A508" s="467" t="s">
        <v>344</v>
      </c>
      <c r="B508" s="468"/>
      <c r="C508" s="468"/>
      <c r="D508" s="468"/>
      <c r="E508" s="468"/>
      <c r="F508" s="468"/>
      <c r="G508" s="468"/>
      <c r="H508" s="468"/>
      <c r="I508" s="23"/>
    </row>
    <row r="509" spans="1:9" x14ac:dyDescent="0.25">
      <c r="A509" s="442" t="s">
        <v>8</v>
      </c>
      <c r="B509" s="443"/>
      <c r="C509" s="443"/>
      <c r="D509" s="443"/>
      <c r="E509" s="443"/>
      <c r="F509" s="443"/>
      <c r="G509" s="443"/>
      <c r="H509" s="446"/>
      <c r="I509" s="23"/>
    </row>
    <row r="510" spans="1:9" ht="27" x14ac:dyDescent="0.25">
      <c r="A510" s="393">
        <v>5129</v>
      </c>
      <c r="B510" s="393" t="s">
        <v>3800</v>
      </c>
      <c r="C510" s="393" t="s">
        <v>471</v>
      </c>
      <c r="D510" s="393" t="s">
        <v>13</v>
      </c>
      <c r="E510" s="393" t="s">
        <v>14</v>
      </c>
      <c r="F510" s="393">
        <v>8300</v>
      </c>
      <c r="G510" s="393">
        <f>+F510*H510</f>
        <v>398400</v>
      </c>
      <c r="H510" s="393">
        <v>48</v>
      </c>
      <c r="I510" s="23"/>
    </row>
    <row r="511" spans="1:9" ht="27" x14ac:dyDescent="0.25">
      <c r="A511" s="393">
        <v>5129</v>
      </c>
      <c r="B511" s="393" t="s">
        <v>3801</v>
      </c>
      <c r="C511" s="393" t="s">
        <v>471</v>
      </c>
      <c r="D511" s="393" t="s">
        <v>13</v>
      </c>
      <c r="E511" s="393" t="s">
        <v>14</v>
      </c>
      <c r="F511" s="393">
        <v>29400</v>
      </c>
      <c r="G511" s="393">
        <f>+F511*H511</f>
        <v>588000</v>
      </c>
      <c r="H511" s="393">
        <v>20</v>
      </c>
      <c r="I511" s="23"/>
    </row>
    <row r="512" spans="1:9" x14ac:dyDescent="0.25">
      <c r="A512" s="442" t="s">
        <v>16</v>
      </c>
      <c r="B512" s="443"/>
      <c r="C512" s="443"/>
      <c r="D512" s="443"/>
      <c r="E512" s="443"/>
      <c r="F512" s="443"/>
      <c r="G512" s="443"/>
      <c r="H512" s="446"/>
      <c r="I512" s="23"/>
    </row>
    <row r="513" spans="1:9" x14ac:dyDescent="0.25">
      <c r="A513" s="312">
        <v>5129</v>
      </c>
      <c r="B513" s="312" t="s">
        <v>2266</v>
      </c>
      <c r="C513" s="312" t="s">
        <v>1858</v>
      </c>
      <c r="D513" s="312" t="s">
        <v>428</v>
      </c>
      <c r="E513" s="312" t="s">
        <v>10</v>
      </c>
      <c r="F513" s="312">
        <v>46517</v>
      </c>
      <c r="G513" s="312">
        <f>F513*H513</f>
        <v>22002541</v>
      </c>
      <c r="H513" s="312">
        <v>473</v>
      </c>
      <c r="I513" s="23"/>
    </row>
    <row r="514" spans="1:9" ht="27" x14ac:dyDescent="0.25">
      <c r="A514" s="258">
        <v>4251</v>
      </c>
      <c r="B514" s="264" t="s">
        <v>1805</v>
      </c>
      <c r="C514" s="264" t="s">
        <v>20</v>
      </c>
      <c r="D514" s="264" t="s">
        <v>15</v>
      </c>
      <c r="E514" s="264" t="s">
        <v>14</v>
      </c>
      <c r="F514" s="264">
        <v>0</v>
      </c>
      <c r="G514" s="264">
        <v>0</v>
      </c>
      <c r="H514" s="264">
        <v>1</v>
      </c>
      <c r="I514" s="23"/>
    </row>
    <row r="515" spans="1:9" ht="27" x14ac:dyDescent="0.25">
      <c r="A515" s="249">
        <v>4251</v>
      </c>
      <c r="B515" s="258" t="s">
        <v>1640</v>
      </c>
      <c r="C515" s="258" t="s">
        <v>1641</v>
      </c>
      <c r="D515" s="258" t="s">
        <v>15</v>
      </c>
      <c r="E515" s="258" t="s">
        <v>14</v>
      </c>
      <c r="F515" s="258">
        <v>0</v>
      </c>
      <c r="G515" s="258">
        <v>0</v>
      </c>
      <c r="H515" s="258">
        <v>1</v>
      </c>
      <c r="I515" s="23"/>
    </row>
    <row r="516" spans="1:9" ht="27" x14ac:dyDescent="0.25">
      <c r="A516" s="191">
        <v>5129</v>
      </c>
      <c r="B516" s="249" t="s">
        <v>470</v>
      </c>
      <c r="C516" s="249" t="s">
        <v>471</v>
      </c>
      <c r="D516" s="249" t="s">
        <v>428</v>
      </c>
      <c r="E516" s="249" t="s">
        <v>14</v>
      </c>
      <c r="F516" s="249">
        <v>0</v>
      </c>
      <c r="G516" s="249">
        <v>0</v>
      </c>
      <c r="H516" s="249">
        <v>1</v>
      </c>
      <c r="I516" s="23"/>
    </row>
    <row r="517" spans="1:9" ht="27" x14ac:dyDescent="0.25">
      <c r="A517" s="337">
        <v>5129</v>
      </c>
      <c r="B517" s="191" t="s">
        <v>472</v>
      </c>
      <c r="C517" s="337" t="s">
        <v>471</v>
      </c>
      <c r="D517" s="191" t="s">
        <v>428</v>
      </c>
      <c r="E517" s="191" t="s">
        <v>14</v>
      </c>
      <c r="F517" s="191">
        <v>0</v>
      </c>
      <c r="G517" s="191">
        <v>0</v>
      </c>
      <c r="H517" s="191">
        <v>1</v>
      </c>
      <c r="I517" s="23"/>
    </row>
    <row r="518" spans="1:9" ht="27" x14ac:dyDescent="0.25">
      <c r="A518" s="337">
        <v>5129</v>
      </c>
      <c r="B518" s="337" t="s">
        <v>2584</v>
      </c>
      <c r="C518" s="337" t="s">
        <v>471</v>
      </c>
      <c r="D518" s="337" t="s">
        <v>428</v>
      </c>
      <c r="E518" s="337" t="s">
        <v>14</v>
      </c>
      <c r="F518" s="337">
        <v>54000</v>
      </c>
      <c r="G518" s="337">
        <f>F518*H518</f>
        <v>39960000</v>
      </c>
      <c r="H518" s="337">
        <v>740</v>
      </c>
      <c r="I518" s="23"/>
    </row>
    <row r="519" spans="1:9" x14ac:dyDescent="0.25">
      <c r="A519" s="442" t="s">
        <v>12</v>
      </c>
      <c r="B519" s="443"/>
      <c r="C519" s="443"/>
      <c r="D519" s="443"/>
      <c r="E519" s="443"/>
      <c r="F519" s="443"/>
      <c r="G519" s="443"/>
      <c r="H519" s="446"/>
      <c r="I519" s="23"/>
    </row>
    <row r="520" spans="1:9" ht="27" x14ac:dyDescent="0.25">
      <c r="A520" s="312">
        <v>5129</v>
      </c>
      <c r="B520" s="312" t="s">
        <v>2267</v>
      </c>
      <c r="C520" s="312" t="s">
        <v>501</v>
      </c>
      <c r="D520" s="312" t="s">
        <v>1259</v>
      </c>
      <c r="E520" s="312" t="s">
        <v>14</v>
      </c>
      <c r="F520" s="312">
        <v>440000</v>
      </c>
      <c r="G520" s="312">
        <v>440000</v>
      </c>
      <c r="H520" s="312">
        <v>1</v>
      </c>
      <c r="I520" s="23"/>
    </row>
    <row r="521" spans="1:9" ht="27" x14ac:dyDescent="0.25">
      <c r="A521" s="255">
        <v>4251</v>
      </c>
      <c r="B521" s="264" t="s">
        <v>1722</v>
      </c>
      <c r="C521" s="264" t="s">
        <v>501</v>
      </c>
      <c r="D521" s="264" t="s">
        <v>15</v>
      </c>
      <c r="E521" s="264" t="s">
        <v>14</v>
      </c>
      <c r="F521" s="264">
        <v>0</v>
      </c>
      <c r="G521" s="264">
        <v>0</v>
      </c>
      <c r="H521" s="264">
        <v>1</v>
      </c>
      <c r="I521" s="23"/>
    </row>
    <row r="522" spans="1:9" ht="15" customHeight="1" x14ac:dyDescent="0.25">
      <c r="A522" s="467" t="s">
        <v>58</v>
      </c>
      <c r="B522" s="468"/>
      <c r="C522" s="468"/>
      <c r="D522" s="468"/>
      <c r="E522" s="468"/>
      <c r="F522" s="468"/>
      <c r="G522" s="468"/>
      <c r="H522" s="468"/>
      <c r="I522" s="23"/>
    </row>
    <row r="523" spans="1:9" x14ac:dyDescent="0.25">
      <c r="A523" s="442" t="s">
        <v>16</v>
      </c>
      <c r="B523" s="443"/>
      <c r="C523" s="443"/>
      <c r="D523" s="443"/>
      <c r="E523" s="443"/>
      <c r="F523" s="443"/>
      <c r="G523" s="443"/>
      <c r="H523" s="446"/>
      <c r="I523" s="23"/>
    </row>
    <row r="524" spans="1:9" x14ac:dyDescent="0.25">
      <c r="A524" s="144"/>
      <c r="B524" s="144"/>
      <c r="C524" s="144"/>
      <c r="D524" s="144"/>
      <c r="E524" s="144"/>
      <c r="F524" s="144"/>
      <c r="G524" s="144"/>
      <c r="H524" s="144"/>
      <c r="I524" s="23"/>
    </row>
    <row r="525" spans="1:9" x14ac:dyDescent="0.25">
      <c r="A525" s="442" t="s">
        <v>12</v>
      </c>
      <c r="B525" s="443"/>
      <c r="C525" s="443"/>
      <c r="D525" s="443"/>
      <c r="E525" s="443"/>
      <c r="F525" s="443"/>
      <c r="G525" s="443"/>
      <c r="H525" s="446"/>
      <c r="I525" s="23"/>
    </row>
    <row r="526" spans="1:9" x14ac:dyDescent="0.25">
      <c r="A526" s="467" t="s">
        <v>276</v>
      </c>
      <c r="B526" s="468"/>
      <c r="C526" s="468"/>
      <c r="D526" s="468"/>
      <c r="E526" s="468"/>
      <c r="F526" s="468"/>
      <c r="G526" s="468"/>
      <c r="H526" s="468"/>
      <c r="I526" s="23"/>
    </row>
    <row r="527" spans="1:9" x14ac:dyDescent="0.25">
      <c r="A527" s="442" t="s">
        <v>12</v>
      </c>
      <c r="B527" s="443"/>
      <c r="C527" s="443"/>
      <c r="D527" s="443"/>
      <c r="E527" s="443"/>
      <c r="F527" s="443"/>
      <c r="G527" s="443"/>
      <c r="H527" s="446"/>
      <c r="I527" s="23"/>
    </row>
    <row r="528" spans="1:9" x14ac:dyDescent="0.25">
      <c r="A528" s="83"/>
      <c r="B528" s="83"/>
      <c r="C528" s="83"/>
      <c r="D528" s="83"/>
      <c r="E528" s="83"/>
      <c r="F528" s="83"/>
      <c r="G528" s="83"/>
      <c r="H528" s="83"/>
      <c r="I528" s="23"/>
    </row>
    <row r="529" spans="1:9" ht="15" customHeight="1" x14ac:dyDescent="0.25">
      <c r="A529" s="467" t="s">
        <v>132</v>
      </c>
      <c r="B529" s="468"/>
      <c r="C529" s="468"/>
      <c r="D529" s="468"/>
      <c r="E529" s="468"/>
      <c r="F529" s="468"/>
      <c r="G529" s="468"/>
      <c r="H529" s="468"/>
      <c r="I529" s="23"/>
    </row>
    <row r="530" spans="1:9" x14ac:dyDescent="0.25">
      <c r="A530" s="442" t="s">
        <v>8</v>
      </c>
      <c r="B530" s="443"/>
      <c r="C530" s="443"/>
      <c r="D530" s="443"/>
      <c r="E530" s="443"/>
      <c r="F530" s="443"/>
      <c r="G530" s="443"/>
      <c r="H530" s="446"/>
      <c r="I530" s="23"/>
    </row>
    <row r="531" spans="1:9" ht="27" x14ac:dyDescent="0.25">
      <c r="A531" s="404">
        <v>5129</v>
      </c>
      <c r="B531" s="404" t="s">
        <v>3974</v>
      </c>
      <c r="C531" s="404" t="s">
        <v>3975</v>
      </c>
      <c r="D531" s="404" t="s">
        <v>9</v>
      </c>
      <c r="E531" s="404" t="s">
        <v>10</v>
      </c>
      <c r="F531" s="404">
        <v>0</v>
      </c>
      <c r="G531" s="404">
        <v>0</v>
      </c>
      <c r="H531" s="404">
        <v>2500</v>
      </c>
      <c r="I531" s="23"/>
    </row>
    <row r="532" spans="1:9" x14ac:dyDescent="0.25">
      <c r="A532" s="404">
        <v>5121</v>
      </c>
      <c r="B532" s="404" t="s">
        <v>3376</v>
      </c>
      <c r="C532" s="404" t="s">
        <v>49</v>
      </c>
      <c r="D532" s="404" t="s">
        <v>9</v>
      </c>
      <c r="E532" s="404" t="s">
        <v>10</v>
      </c>
      <c r="F532" s="404">
        <v>0</v>
      </c>
      <c r="G532" s="404">
        <v>0</v>
      </c>
      <c r="H532" s="404">
        <v>4</v>
      </c>
      <c r="I532" s="23"/>
    </row>
    <row r="533" spans="1:9" x14ac:dyDescent="0.25">
      <c r="A533" s="404">
        <v>4267</v>
      </c>
      <c r="B533" s="404" t="s">
        <v>405</v>
      </c>
      <c r="C533" s="404" t="s">
        <v>406</v>
      </c>
      <c r="D533" s="404" t="s">
        <v>9</v>
      </c>
      <c r="E533" s="404" t="s">
        <v>10</v>
      </c>
      <c r="F533" s="404">
        <v>1499</v>
      </c>
      <c r="G533" s="404">
        <f>+F533*H533</f>
        <v>1499000</v>
      </c>
      <c r="H533" s="404">
        <v>1000</v>
      </c>
      <c r="I533" s="23"/>
    </row>
    <row r="534" spans="1:9" ht="27" x14ac:dyDescent="0.25">
      <c r="A534" s="185">
        <v>4267</v>
      </c>
      <c r="B534" s="404" t="s">
        <v>46</v>
      </c>
      <c r="C534" s="429" t="s">
        <v>45</v>
      </c>
      <c r="D534" s="429" t="s">
        <v>9</v>
      </c>
      <c r="E534" s="429" t="s">
        <v>10</v>
      </c>
      <c r="F534" s="429">
        <v>30</v>
      </c>
      <c r="G534" s="429">
        <f>+F534*H534</f>
        <v>3000000</v>
      </c>
      <c r="H534" s="429">
        <v>100000</v>
      </c>
      <c r="I534" s="23"/>
    </row>
    <row r="535" spans="1:9" x14ac:dyDescent="0.25">
      <c r="A535" s="185">
        <v>4267</v>
      </c>
      <c r="B535" s="185" t="s">
        <v>404</v>
      </c>
      <c r="C535" s="429" t="s">
        <v>18</v>
      </c>
      <c r="D535" s="401" t="s">
        <v>9</v>
      </c>
      <c r="E535" s="429" t="s">
        <v>10</v>
      </c>
      <c r="F535" s="429">
        <v>84</v>
      </c>
      <c r="G535" s="429">
        <f>+F535*H535</f>
        <v>8400000</v>
      </c>
      <c r="H535" s="429">
        <v>100000</v>
      </c>
      <c r="I535" s="23"/>
    </row>
    <row r="536" spans="1:9" x14ac:dyDescent="0.25">
      <c r="A536" s="192">
        <v>5121</v>
      </c>
      <c r="B536" s="192" t="s">
        <v>441</v>
      </c>
      <c r="C536" s="429" t="s">
        <v>49</v>
      </c>
      <c r="D536" s="429" t="s">
        <v>9</v>
      </c>
      <c r="E536" s="429" t="s">
        <v>10</v>
      </c>
      <c r="F536" s="429">
        <v>33220000</v>
      </c>
      <c r="G536" s="429">
        <f>+F536*H536</f>
        <v>66440000</v>
      </c>
      <c r="H536" s="429">
        <v>2</v>
      </c>
      <c r="I536" s="23"/>
    </row>
    <row r="537" spans="1:9" x14ac:dyDescent="0.25">
      <c r="A537" s="185">
        <v>5121</v>
      </c>
      <c r="B537" s="185" t="s">
        <v>440</v>
      </c>
      <c r="C537" s="429" t="s">
        <v>49</v>
      </c>
      <c r="D537" s="429" t="s">
        <v>9</v>
      </c>
      <c r="E537" s="429" t="s">
        <v>10</v>
      </c>
      <c r="F537" s="429">
        <v>49000000</v>
      </c>
      <c r="G537" s="429">
        <f>+F537*H537</f>
        <v>196000000</v>
      </c>
      <c r="H537" s="429">
        <v>4</v>
      </c>
      <c r="I537" s="23"/>
    </row>
    <row r="538" spans="1:9" x14ac:dyDescent="0.25">
      <c r="A538" s="442" t="s">
        <v>16</v>
      </c>
      <c r="B538" s="443"/>
      <c r="C538" s="443"/>
      <c r="D538" s="443"/>
      <c r="E538" s="443"/>
      <c r="F538" s="443"/>
      <c r="G538" s="443"/>
      <c r="H538" s="446"/>
      <c r="I538" s="23"/>
    </row>
    <row r="539" spans="1:9" ht="27" x14ac:dyDescent="0.25">
      <c r="A539" s="363">
        <v>4251</v>
      </c>
      <c r="B539" s="363" t="s">
        <v>3171</v>
      </c>
      <c r="C539" s="363" t="s">
        <v>3172</v>
      </c>
      <c r="D539" s="363" t="s">
        <v>428</v>
      </c>
      <c r="E539" s="363" t="s">
        <v>14</v>
      </c>
      <c r="F539" s="363">
        <v>49000000</v>
      </c>
      <c r="G539" s="363">
        <v>49000000</v>
      </c>
      <c r="H539" s="363">
        <v>1</v>
      </c>
      <c r="I539" s="23"/>
    </row>
    <row r="540" spans="1:9" x14ac:dyDescent="0.25">
      <c r="A540" s="442" t="s">
        <v>12</v>
      </c>
      <c r="B540" s="443"/>
      <c r="C540" s="443"/>
      <c r="D540" s="443"/>
      <c r="E540" s="443"/>
      <c r="F540" s="443"/>
      <c r="G540" s="443"/>
      <c r="H540" s="446"/>
      <c r="I540" s="23"/>
    </row>
    <row r="541" spans="1:9" ht="27" x14ac:dyDescent="0.25">
      <c r="A541" s="367">
        <v>4213</v>
      </c>
      <c r="B541" s="367" t="s">
        <v>3227</v>
      </c>
      <c r="C541" s="367" t="s">
        <v>1288</v>
      </c>
      <c r="D541" s="367" t="s">
        <v>9</v>
      </c>
      <c r="E541" s="367" t="s">
        <v>14</v>
      </c>
      <c r="F541" s="367">
        <v>7000</v>
      </c>
      <c r="G541" s="367">
        <v>7000</v>
      </c>
      <c r="H541" s="367">
        <v>1</v>
      </c>
      <c r="I541" s="23"/>
    </row>
    <row r="542" spans="1:9" ht="27" x14ac:dyDescent="0.25">
      <c r="A542" s="367">
        <v>4251</v>
      </c>
      <c r="B542" s="367" t="s">
        <v>3170</v>
      </c>
      <c r="C542" s="367" t="s">
        <v>501</v>
      </c>
      <c r="D542" s="367" t="s">
        <v>1259</v>
      </c>
      <c r="E542" s="367" t="s">
        <v>14</v>
      </c>
      <c r="F542" s="367">
        <v>1000000</v>
      </c>
      <c r="G542" s="367">
        <v>1000000</v>
      </c>
      <c r="H542" s="367">
        <v>1</v>
      </c>
      <c r="I542" s="23"/>
    </row>
    <row r="543" spans="1:9" ht="27" x14ac:dyDescent="0.25">
      <c r="A543" s="254">
        <v>4213</v>
      </c>
      <c r="B543" s="363" t="s">
        <v>1723</v>
      </c>
      <c r="C543" s="398" t="s">
        <v>1288</v>
      </c>
      <c r="D543" s="398" t="s">
        <v>9</v>
      </c>
      <c r="E543" s="398" t="s">
        <v>1724</v>
      </c>
      <c r="F543" s="398">
        <v>6400</v>
      </c>
      <c r="G543" s="398">
        <f>+F543*H543</f>
        <v>57600000</v>
      </c>
      <c r="H543" s="398">
        <v>9000</v>
      </c>
      <c r="I543" s="23"/>
    </row>
    <row r="544" spans="1:9" ht="27" x14ac:dyDescent="0.25">
      <c r="A544" s="241">
        <v>4213</v>
      </c>
      <c r="B544" s="254" t="s">
        <v>1491</v>
      </c>
      <c r="C544" s="398" t="s">
        <v>1288</v>
      </c>
      <c r="D544" s="398" t="s">
        <v>9</v>
      </c>
      <c r="E544" s="398" t="s">
        <v>14</v>
      </c>
      <c r="F544" s="398">
        <v>0</v>
      </c>
      <c r="G544" s="398">
        <v>0</v>
      </c>
      <c r="H544" s="398">
        <v>1</v>
      </c>
      <c r="I544" s="23"/>
    </row>
    <row r="545" spans="1:24" ht="27" x14ac:dyDescent="0.25">
      <c r="A545" s="233">
        <v>4213</v>
      </c>
      <c r="B545" s="398" t="s">
        <v>1370</v>
      </c>
      <c r="C545" s="398" t="s">
        <v>501</v>
      </c>
      <c r="D545" s="398" t="s">
        <v>15</v>
      </c>
      <c r="E545" s="398" t="s">
        <v>14</v>
      </c>
      <c r="F545" s="398">
        <v>99000</v>
      </c>
      <c r="G545" s="398">
        <f>+F545*H545</f>
        <v>99000</v>
      </c>
      <c r="H545" s="398">
        <v>1</v>
      </c>
      <c r="I545" s="23"/>
    </row>
    <row r="546" spans="1:24" ht="15" customHeight="1" x14ac:dyDescent="0.25">
      <c r="A546" s="467" t="s">
        <v>59</v>
      </c>
      <c r="B546" s="468"/>
      <c r="C546" s="468"/>
      <c r="D546" s="468"/>
      <c r="E546" s="468"/>
      <c r="F546" s="468"/>
      <c r="G546" s="468"/>
      <c r="H546" s="468"/>
      <c r="I546" s="23"/>
    </row>
    <row r="547" spans="1:24" ht="16.5" customHeight="1" x14ac:dyDescent="0.25">
      <c r="A547" s="442" t="s">
        <v>8</v>
      </c>
      <c r="B547" s="443"/>
      <c r="C547" s="443"/>
      <c r="D547" s="443"/>
      <c r="E547" s="443"/>
      <c r="F547" s="443"/>
      <c r="G547" s="443"/>
      <c r="H547" s="446"/>
      <c r="I547" s="23"/>
    </row>
    <row r="548" spans="1:24" ht="16.5" customHeight="1" x14ac:dyDescent="0.25">
      <c r="A548" s="4">
        <v>5129</v>
      </c>
      <c r="B548" s="4" t="s">
        <v>3377</v>
      </c>
      <c r="C548" s="4" t="s">
        <v>561</v>
      </c>
      <c r="D548" s="4" t="s">
        <v>15</v>
      </c>
      <c r="E548" s="4" t="s">
        <v>10</v>
      </c>
      <c r="F548" s="4">
        <v>0</v>
      </c>
      <c r="G548" s="4">
        <v>0</v>
      </c>
      <c r="H548" s="4">
        <v>90</v>
      </c>
      <c r="I548" s="23"/>
    </row>
    <row r="549" spans="1:24" ht="16.5" customHeight="1" x14ac:dyDescent="0.25">
      <c r="A549" s="4">
        <v>5129</v>
      </c>
      <c r="B549" s="4" t="s">
        <v>3378</v>
      </c>
      <c r="C549" s="4" t="s">
        <v>561</v>
      </c>
      <c r="D549" s="4" t="s">
        <v>15</v>
      </c>
      <c r="E549" s="4" t="s">
        <v>10</v>
      </c>
      <c r="F549" s="4">
        <v>0</v>
      </c>
      <c r="G549" s="4">
        <v>0</v>
      </c>
      <c r="H549" s="4">
        <v>100</v>
      </c>
      <c r="I549" s="23"/>
    </row>
    <row r="550" spans="1:24" ht="16.5" customHeight="1" x14ac:dyDescent="0.25">
      <c r="A550" s="4">
        <v>5129</v>
      </c>
      <c r="B550" s="4" t="s">
        <v>3379</v>
      </c>
      <c r="C550" s="4" t="s">
        <v>561</v>
      </c>
      <c r="D550" s="4" t="s">
        <v>15</v>
      </c>
      <c r="E550" s="4" t="s">
        <v>10</v>
      </c>
      <c r="F550" s="4">
        <v>0</v>
      </c>
      <c r="G550" s="4">
        <v>0</v>
      </c>
      <c r="H550" s="4">
        <v>106</v>
      </c>
      <c r="I550" s="23"/>
    </row>
    <row r="551" spans="1:24" ht="16.5" customHeight="1" x14ac:dyDescent="0.25">
      <c r="A551" s="4">
        <v>5129</v>
      </c>
      <c r="B551" s="4" t="s">
        <v>3380</v>
      </c>
      <c r="C551" s="4" t="s">
        <v>561</v>
      </c>
      <c r="D551" s="4" t="s">
        <v>15</v>
      </c>
      <c r="E551" s="4" t="s">
        <v>10</v>
      </c>
      <c r="F551" s="4">
        <v>0</v>
      </c>
      <c r="G551" s="4">
        <v>0</v>
      </c>
      <c r="H551" s="4">
        <v>104</v>
      </c>
      <c r="I551" s="23"/>
    </row>
    <row r="552" spans="1:24" s="388" customFormat="1" ht="21.75" customHeight="1" x14ac:dyDescent="0.25">
      <c r="A552" s="4">
        <v>5129</v>
      </c>
      <c r="B552" s="4" t="s">
        <v>560</v>
      </c>
      <c r="C552" s="4" t="s">
        <v>561</v>
      </c>
      <c r="D552" s="4" t="s">
        <v>15</v>
      </c>
      <c r="E552" s="4" t="s">
        <v>10</v>
      </c>
      <c r="F552" s="4">
        <v>0</v>
      </c>
      <c r="G552" s="4">
        <v>0</v>
      </c>
      <c r="H552" s="4">
        <v>100</v>
      </c>
      <c r="I552" s="387"/>
      <c r="P552" s="389"/>
      <c r="Q552" s="389"/>
      <c r="R552" s="389"/>
      <c r="S552" s="389"/>
      <c r="T552" s="389"/>
      <c r="U552" s="389"/>
      <c r="V552" s="389"/>
      <c r="W552" s="389"/>
      <c r="X552" s="389"/>
    </row>
    <row r="553" spans="1:24" ht="25.5" customHeight="1" x14ac:dyDescent="0.25">
      <c r="A553" s="467" t="s">
        <v>357</v>
      </c>
      <c r="B553" s="468"/>
      <c r="C553" s="468"/>
      <c r="D553" s="468"/>
      <c r="E553" s="468"/>
      <c r="F553" s="468"/>
      <c r="G553" s="468"/>
      <c r="H553" s="468"/>
      <c r="I553" s="23"/>
    </row>
    <row r="554" spans="1:24" x14ac:dyDescent="0.25">
      <c r="A554" s="442" t="s">
        <v>16</v>
      </c>
      <c r="B554" s="443"/>
      <c r="C554" s="443"/>
      <c r="D554" s="443"/>
      <c r="E554" s="443"/>
      <c r="F554" s="443"/>
      <c r="G554" s="443"/>
      <c r="H554" s="446"/>
      <c r="I554" s="23"/>
    </row>
    <row r="555" spans="1:24" x14ac:dyDescent="0.25">
      <c r="A555" s="107"/>
      <c r="B555" s="107"/>
      <c r="C555" s="107"/>
      <c r="D555" s="107"/>
      <c r="E555" s="107"/>
      <c r="F555" s="107"/>
      <c r="G555" s="107"/>
      <c r="H555" s="107"/>
      <c r="I555" s="23"/>
    </row>
    <row r="556" spans="1:24" x14ac:dyDescent="0.25">
      <c r="A556" s="442" t="s">
        <v>8</v>
      </c>
      <c r="B556" s="443"/>
      <c r="C556" s="443"/>
      <c r="D556" s="443"/>
      <c r="E556" s="443"/>
      <c r="F556" s="443"/>
      <c r="G556" s="443"/>
      <c r="H556" s="446"/>
      <c r="I556" s="23"/>
    </row>
    <row r="557" spans="1:24" x14ac:dyDescent="0.25">
      <c r="A557" s="4"/>
      <c r="B557" s="4"/>
      <c r="C557" s="4"/>
      <c r="D557" s="4"/>
      <c r="E557" s="4"/>
      <c r="F557" s="4"/>
      <c r="G557" s="4"/>
      <c r="H557" s="4"/>
      <c r="I557" s="23"/>
    </row>
    <row r="558" spans="1:24" x14ac:dyDescent="0.25">
      <c r="A558" s="442" t="s">
        <v>12</v>
      </c>
      <c r="B558" s="443"/>
      <c r="C558" s="443"/>
      <c r="D558" s="443"/>
      <c r="E558" s="443"/>
      <c r="F558" s="443"/>
      <c r="G558" s="443"/>
      <c r="H558" s="446"/>
      <c r="I558" s="23"/>
    </row>
    <row r="559" spans="1:24" ht="40.5" x14ac:dyDescent="0.25">
      <c r="A559" s="13">
        <v>5134</v>
      </c>
      <c r="B559" s="13" t="s">
        <v>358</v>
      </c>
      <c r="C559" s="13" t="s">
        <v>359</v>
      </c>
      <c r="D559" s="13" t="s">
        <v>15</v>
      </c>
      <c r="E559" s="13" t="s">
        <v>14</v>
      </c>
      <c r="F559" s="13">
        <v>0</v>
      </c>
      <c r="G559" s="13">
        <v>0</v>
      </c>
      <c r="H559" s="13">
        <v>1</v>
      </c>
      <c r="I559" s="23"/>
    </row>
    <row r="560" spans="1:24" x14ac:dyDescent="0.25">
      <c r="A560" s="447" t="s">
        <v>157</v>
      </c>
      <c r="B560" s="448"/>
      <c r="C560" s="448"/>
      <c r="D560" s="448"/>
      <c r="E560" s="448"/>
      <c r="F560" s="448"/>
      <c r="G560" s="448"/>
      <c r="H560" s="448"/>
      <c r="I560" s="23"/>
    </row>
    <row r="561" spans="1:9" x14ac:dyDescent="0.25">
      <c r="A561" s="442" t="s">
        <v>16</v>
      </c>
      <c r="B561" s="443"/>
      <c r="C561" s="443"/>
      <c r="D561" s="443"/>
      <c r="E561" s="443"/>
      <c r="F561" s="443"/>
      <c r="G561" s="443"/>
      <c r="H561" s="443"/>
      <c r="I561" s="23"/>
    </row>
    <row r="562" spans="1:9" ht="27" x14ac:dyDescent="0.25">
      <c r="A562" s="390">
        <v>5112</v>
      </c>
      <c r="B562" s="390" t="s">
        <v>3678</v>
      </c>
      <c r="C562" s="390" t="s">
        <v>3679</v>
      </c>
      <c r="D562" s="390" t="s">
        <v>15</v>
      </c>
      <c r="E562" s="390" t="s">
        <v>14</v>
      </c>
      <c r="F562" s="390">
        <v>0</v>
      </c>
      <c r="G562" s="390">
        <v>0</v>
      </c>
      <c r="H562" s="390">
        <v>1</v>
      </c>
      <c r="I562" s="23"/>
    </row>
    <row r="563" spans="1:9" ht="27" x14ac:dyDescent="0.25">
      <c r="A563" s="390">
        <v>5112</v>
      </c>
      <c r="B563" s="390" t="s">
        <v>3680</v>
      </c>
      <c r="C563" s="390" t="s">
        <v>3679</v>
      </c>
      <c r="D563" s="390" t="s">
        <v>15</v>
      </c>
      <c r="E563" s="390" t="s">
        <v>14</v>
      </c>
      <c r="F563" s="390">
        <v>0</v>
      </c>
      <c r="G563" s="390">
        <v>0</v>
      </c>
      <c r="H563" s="390">
        <v>1</v>
      </c>
      <c r="I563" s="23"/>
    </row>
    <row r="564" spans="1:9" ht="27" x14ac:dyDescent="0.25">
      <c r="A564" s="390">
        <v>5112</v>
      </c>
      <c r="B564" s="390" t="s">
        <v>3681</v>
      </c>
      <c r="C564" s="390" t="s">
        <v>3679</v>
      </c>
      <c r="D564" s="390" t="s">
        <v>15</v>
      </c>
      <c r="E564" s="390" t="s">
        <v>14</v>
      </c>
      <c r="F564" s="390">
        <v>0</v>
      </c>
      <c r="G564" s="390">
        <v>0</v>
      </c>
      <c r="H564" s="390">
        <v>1</v>
      </c>
      <c r="I564" s="23"/>
    </row>
    <row r="565" spans="1:9" ht="27" x14ac:dyDescent="0.25">
      <c r="A565" s="390">
        <v>5112</v>
      </c>
      <c r="B565" s="390" t="s">
        <v>3682</v>
      </c>
      <c r="C565" s="390" t="s">
        <v>3679</v>
      </c>
      <c r="D565" s="390" t="s">
        <v>15</v>
      </c>
      <c r="E565" s="390" t="s">
        <v>14</v>
      </c>
      <c r="F565" s="390">
        <v>0</v>
      </c>
      <c r="G565" s="390">
        <v>0</v>
      </c>
      <c r="H565" s="390">
        <v>1</v>
      </c>
      <c r="I565" s="23"/>
    </row>
    <row r="566" spans="1:9" x14ac:dyDescent="0.25">
      <c r="A566" s="442" t="s">
        <v>12</v>
      </c>
      <c r="B566" s="443"/>
      <c r="C566" s="443"/>
      <c r="D566" s="443"/>
      <c r="E566" s="443"/>
      <c r="F566" s="443"/>
      <c r="G566" s="443"/>
      <c r="H566" s="446"/>
      <c r="I566" s="23"/>
    </row>
    <row r="567" spans="1:9" ht="27" x14ac:dyDescent="0.25">
      <c r="A567" s="393">
        <v>5112</v>
      </c>
      <c r="B567" s="393" t="s">
        <v>3811</v>
      </c>
      <c r="C567" s="393" t="s">
        <v>1140</v>
      </c>
      <c r="D567" s="393" t="s">
        <v>13</v>
      </c>
      <c r="E567" s="393" t="s">
        <v>14</v>
      </c>
      <c r="F567" s="393">
        <v>0</v>
      </c>
      <c r="G567" s="393">
        <v>0</v>
      </c>
      <c r="H567" s="393">
        <v>1</v>
      </c>
      <c r="I567" s="23"/>
    </row>
    <row r="568" spans="1:9" ht="27" x14ac:dyDescent="0.25">
      <c r="A568" s="393">
        <v>5112</v>
      </c>
      <c r="B568" s="393" t="s">
        <v>3812</v>
      </c>
      <c r="C568" s="393" t="s">
        <v>1140</v>
      </c>
      <c r="D568" s="393" t="s">
        <v>13</v>
      </c>
      <c r="E568" s="393" t="s">
        <v>14</v>
      </c>
      <c r="F568" s="393">
        <v>0</v>
      </c>
      <c r="G568" s="393">
        <v>0</v>
      </c>
      <c r="H568" s="393">
        <v>1</v>
      </c>
      <c r="I568" s="23"/>
    </row>
    <row r="569" spans="1:9" ht="27" x14ac:dyDescent="0.25">
      <c r="A569" s="393">
        <v>5112</v>
      </c>
      <c r="B569" s="393" t="s">
        <v>3813</v>
      </c>
      <c r="C569" s="393" t="s">
        <v>1140</v>
      </c>
      <c r="D569" s="393" t="s">
        <v>13</v>
      </c>
      <c r="E569" s="393" t="s">
        <v>14</v>
      </c>
      <c r="F569" s="393">
        <v>0</v>
      </c>
      <c r="G569" s="393">
        <v>0</v>
      </c>
      <c r="H569" s="393">
        <v>1</v>
      </c>
      <c r="I569" s="23"/>
    </row>
    <row r="570" spans="1:9" ht="27" x14ac:dyDescent="0.25">
      <c r="A570" s="393">
        <v>5112</v>
      </c>
      <c r="B570" s="393" t="s">
        <v>3814</v>
      </c>
      <c r="C570" s="393" t="s">
        <v>1140</v>
      </c>
      <c r="D570" s="393" t="s">
        <v>13</v>
      </c>
      <c r="E570" s="393" t="s">
        <v>14</v>
      </c>
      <c r="F570" s="393">
        <v>0</v>
      </c>
      <c r="G570" s="393">
        <v>0</v>
      </c>
      <c r="H570" s="393">
        <v>1</v>
      </c>
      <c r="I570" s="23"/>
    </row>
    <row r="571" spans="1:9" ht="27" x14ac:dyDescent="0.25">
      <c r="A571" s="393">
        <v>5112</v>
      </c>
      <c r="B571" s="393" t="s">
        <v>3807</v>
      </c>
      <c r="C571" s="393" t="s">
        <v>501</v>
      </c>
      <c r="D571" s="393" t="s">
        <v>15</v>
      </c>
      <c r="E571" s="393" t="s">
        <v>14</v>
      </c>
      <c r="F571" s="393">
        <v>0</v>
      </c>
      <c r="G571" s="393">
        <v>0</v>
      </c>
      <c r="H571" s="393">
        <v>1</v>
      </c>
      <c r="I571" s="23"/>
    </row>
    <row r="572" spans="1:9" ht="27" x14ac:dyDescent="0.25">
      <c r="A572" s="393">
        <v>5112</v>
      </c>
      <c r="B572" s="393" t="s">
        <v>3808</v>
      </c>
      <c r="C572" s="393" t="s">
        <v>501</v>
      </c>
      <c r="D572" s="393" t="s">
        <v>15</v>
      </c>
      <c r="E572" s="393" t="s">
        <v>14</v>
      </c>
      <c r="F572" s="393">
        <v>0</v>
      </c>
      <c r="G572" s="393">
        <v>0</v>
      </c>
      <c r="H572" s="393">
        <v>1</v>
      </c>
      <c r="I572" s="23"/>
    </row>
    <row r="573" spans="1:9" ht="27" x14ac:dyDescent="0.25">
      <c r="A573" s="393">
        <v>5112</v>
      </c>
      <c r="B573" s="393" t="s">
        <v>3809</v>
      </c>
      <c r="C573" s="393" t="s">
        <v>501</v>
      </c>
      <c r="D573" s="393" t="s">
        <v>15</v>
      </c>
      <c r="E573" s="393" t="s">
        <v>14</v>
      </c>
      <c r="F573" s="393">
        <v>0</v>
      </c>
      <c r="G573" s="393">
        <v>0</v>
      </c>
      <c r="H573" s="393">
        <v>1</v>
      </c>
      <c r="I573" s="23"/>
    </row>
    <row r="574" spans="1:9" ht="27" x14ac:dyDescent="0.25">
      <c r="A574" s="393">
        <v>5112</v>
      </c>
      <c r="B574" s="393" t="s">
        <v>3810</v>
      </c>
      <c r="C574" s="393" t="s">
        <v>501</v>
      </c>
      <c r="D574" s="393" t="s">
        <v>15</v>
      </c>
      <c r="E574" s="393" t="s">
        <v>14</v>
      </c>
      <c r="F574" s="393">
        <v>0</v>
      </c>
      <c r="G574" s="393">
        <v>0</v>
      </c>
      <c r="H574" s="393">
        <v>1</v>
      </c>
      <c r="I574" s="23"/>
    </row>
    <row r="575" spans="1:9" x14ac:dyDescent="0.25">
      <c r="A575" s="467" t="s">
        <v>2017</v>
      </c>
      <c r="B575" s="468"/>
      <c r="C575" s="468"/>
      <c r="D575" s="468"/>
      <c r="E575" s="468"/>
      <c r="F575" s="468"/>
      <c r="G575" s="468"/>
      <c r="H575" s="468"/>
      <c r="I575" s="23"/>
    </row>
    <row r="576" spans="1:9" x14ac:dyDescent="0.25">
      <c r="A576" s="442" t="s">
        <v>16</v>
      </c>
      <c r="B576" s="443"/>
      <c r="C576" s="443"/>
      <c r="D576" s="443"/>
      <c r="E576" s="443"/>
      <c r="F576" s="443"/>
      <c r="G576" s="443"/>
      <c r="H576" s="446"/>
      <c r="I576" s="23"/>
    </row>
    <row r="577" spans="1:9" ht="27" x14ac:dyDescent="0.25">
      <c r="A577" s="274">
        <v>4861</v>
      </c>
      <c r="B577" s="274" t="s">
        <v>2018</v>
      </c>
      <c r="C577" s="274" t="s">
        <v>514</v>
      </c>
      <c r="D577" s="274" t="s">
        <v>13</v>
      </c>
      <c r="E577" s="274" t="s">
        <v>14</v>
      </c>
      <c r="F577" s="274">
        <v>0</v>
      </c>
      <c r="G577" s="274">
        <v>0</v>
      </c>
      <c r="H577" s="274">
        <v>1</v>
      </c>
      <c r="I577" s="23"/>
    </row>
    <row r="578" spans="1:9" x14ac:dyDescent="0.25">
      <c r="A578" s="467" t="s">
        <v>785</v>
      </c>
      <c r="B578" s="468"/>
      <c r="C578" s="468"/>
      <c r="D578" s="468"/>
      <c r="E578" s="468"/>
      <c r="F578" s="468"/>
      <c r="G578" s="468"/>
      <c r="H578" s="468"/>
      <c r="I578" s="23"/>
    </row>
    <row r="579" spans="1:9" x14ac:dyDescent="0.25">
      <c r="A579" s="442" t="s">
        <v>12</v>
      </c>
      <c r="B579" s="443"/>
      <c r="C579" s="443"/>
      <c r="D579" s="443"/>
      <c r="E579" s="443"/>
      <c r="F579" s="443"/>
      <c r="G579" s="443"/>
      <c r="H579" s="446"/>
      <c r="I579" s="23"/>
    </row>
    <row r="580" spans="1:9" ht="27" x14ac:dyDescent="0.25">
      <c r="A580" s="386">
        <v>4251</v>
      </c>
      <c r="B580" s="386" t="s">
        <v>3493</v>
      </c>
      <c r="C580" s="386" t="s">
        <v>501</v>
      </c>
      <c r="D580" s="386" t="s">
        <v>15</v>
      </c>
      <c r="E580" s="386" t="s">
        <v>14</v>
      </c>
      <c r="F580" s="386">
        <v>0</v>
      </c>
      <c r="G580" s="386">
        <v>0</v>
      </c>
      <c r="H580" s="386">
        <v>1</v>
      </c>
      <c r="I580" s="23"/>
    </row>
    <row r="581" spans="1:9" ht="27" x14ac:dyDescent="0.25">
      <c r="A581" s="386">
        <v>4251</v>
      </c>
      <c r="B581" s="386" t="s">
        <v>3494</v>
      </c>
      <c r="C581" s="386" t="s">
        <v>501</v>
      </c>
      <c r="D581" s="386" t="s">
        <v>15</v>
      </c>
      <c r="E581" s="386" t="s">
        <v>14</v>
      </c>
      <c r="F581" s="386">
        <v>0</v>
      </c>
      <c r="G581" s="386">
        <v>0</v>
      </c>
      <c r="H581" s="386">
        <v>1</v>
      </c>
      <c r="I581" s="23"/>
    </row>
    <row r="582" spans="1:9" ht="27" x14ac:dyDescent="0.25">
      <c r="A582" s="386">
        <v>4251</v>
      </c>
      <c r="B582" s="386" t="s">
        <v>3495</v>
      </c>
      <c r="C582" s="386" t="s">
        <v>501</v>
      </c>
      <c r="D582" s="386" t="s">
        <v>15</v>
      </c>
      <c r="E582" s="386" t="s">
        <v>14</v>
      </c>
      <c r="F582" s="386">
        <v>0</v>
      </c>
      <c r="G582" s="386">
        <v>0</v>
      </c>
      <c r="H582" s="386">
        <v>1</v>
      </c>
      <c r="I582" s="23"/>
    </row>
    <row r="583" spans="1:9" ht="27" x14ac:dyDescent="0.25">
      <c r="A583" s="386">
        <v>4251</v>
      </c>
      <c r="B583" s="386" t="s">
        <v>3496</v>
      </c>
      <c r="C583" s="386" t="s">
        <v>1184</v>
      </c>
      <c r="D583" s="386" t="s">
        <v>15</v>
      </c>
      <c r="E583" s="386" t="s">
        <v>14</v>
      </c>
      <c r="F583" s="386">
        <v>0</v>
      </c>
      <c r="G583" s="386">
        <v>0</v>
      </c>
      <c r="H583" s="386">
        <v>1</v>
      </c>
      <c r="I583" s="23"/>
    </row>
    <row r="584" spans="1:9" ht="27" x14ac:dyDescent="0.25">
      <c r="A584" s="386">
        <v>4251</v>
      </c>
      <c r="B584" s="386" t="s">
        <v>3497</v>
      </c>
      <c r="C584" s="386" t="s">
        <v>1184</v>
      </c>
      <c r="D584" s="386" t="s">
        <v>15</v>
      </c>
      <c r="E584" s="386" t="s">
        <v>14</v>
      </c>
      <c r="F584" s="386">
        <v>0</v>
      </c>
      <c r="G584" s="386">
        <v>0</v>
      </c>
      <c r="H584" s="386">
        <v>1</v>
      </c>
      <c r="I584" s="23"/>
    </row>
    <row r="585" spans="1:9" ht="27" x14ac:dyDescent="0.25">
      <c r="A585" s="386">
        <v>4251</v>
      </c>
      <c r="B585" s="386" t="s">
        <v>3498</v>
      </c>
      <c r="C585" s="386" t="s">
        <v>1184</v>
      </c>
      <c r="D585" s="386" t="s">
        <v>15</v>
      </c>
      <c r="E585" s="386" t="s">
        <v>14</v>
      </c>
      <c r="F585" s="386">
        <v>0</v>
      </c>
      <c r="G585" s="386">
        <v>0</v>
      </c>
      <c r="H585" s="386">
        <v>1</v>
      </c>
      <c r="I585" s="23"/>
    </row>
    <row r="586" spans="1:9" ht="27" x14ac:dyDescent="0.25">
      <c r="A586" s="386">
        <v>4251</v>
      </c>
      <c r="B586" s="386" t="s">
        <v>3499</v>
      </c>
      <c r="C586" s="386" t="s">
        <v>1184</v>
      </c>
      <c r="D586" s="386" t="s">
        <v>15</v>
      </c>
      <c r="E586" s="386" t="s">
        <v>14</v>
      </c>
      <c r="F586" s="386">
        <v>0</v>
      </c>
      <c r="G586" s="386">
        <v>0</v>
      </c>
      <c r="H586" s="386">
        <v>1</v>
      </c>
      <c r="I586" s="23"/>
    </row>
    <row r="587" spans="1:9" ht="27" x14ac:dyDescent="0.25">
      <c r="A587" s="386">
        <v>4251</v>
      </c>
      <c r="B587" s="386" t="s">
        <v>3500</v>
      </c>
      <c r="C587" s="386" t="s">
        <v>1184</v>
      </c>
      <c r="D587" s="386" t="s">
        <v>15</v>
      </c>
      <c r="E587" s="386" t="s">
        <v>14</v>
      </c>
      <c r="F587" s="386">
        <v>0</v>
      </c>
      <c r="G587" s="386">
        <v>0</v>
      </c>
      <c r="H587" s="386">
        <v>1</v>
      </c>
      <c r="I587" s="23"/>
    </row>
    <row r="588" spans="1:9" ht="27" x14ac:dyDescent="0.25">
      <c r="A588" s="386">
        <v>4251</v>
      </c>
      <c r="B588" s="386" t="s">
        <v>3501</v>
      </c>
      <c r="C588" s="386" t="s">
        <v>501</v>
      </c>
      <c r="D588" s="386" t="s">
        <v>15</v>
      </c>
      <c r="E588" s="386" t="s">
        <v>14</v>
      </c>
      <c r="F588" s="386">
        <v>0</v>
      </c>
      <c r="G588" s="386">
        <v>0</v>
      </c>
      <c r="H588" s="386">
        <v>1</v>
      </c>
      <c r="I588" s="23"/>
    </row>
    <row r="589" spans="1:9" ht="27" x14ac:dyDescent="0.25">
      <c r="A589" s="386">
        <v>4251</v>
      </c>
      <c r="B589" s="386" t="s">
        <v>3502</v>
      </c>
      <c r="C589" s="386" t="s">
        <v>501</v>
      </c>
      <c r="D589" s="386" t="s">
        <v>15</v>
      </c>
      <c r="E589" s="386" t="s">
        <v>14</v>
      </c>
      <c r="F589" s="386">
        <v>0</v>
      </c>
      <c r="G589" s="386">
        <v>0</v>
      </c>
      <c r="H589" s="386">
        <v>1</v>
      </c>
      <c r="I589" s="23"/>
    </row>
    <row r="590" spans="1:9" ht="27" x14ac:dyDescent="0.25">
      <c r="A590" s="386">
        <v>4251</v>
      </c>
      <c r="B590" s="386" t="s">
        <v>1818</v>
      </c>
      <c r="C590" s="386" t="s">
        <v>501</v>
      </c>
      <c r="D590" s="386" t="s">
        <v>15</v>
      </c>
      <c r="E590" s="386" t="s">
        <v>14</v>
      </c>
      <c r="F590" s="407">
        <v>140000</v>
      </c>
      <c r="G590" s="407">
        <v>140000</v>
      </c>
      <c r="H590" s="407">
        <v>1</v>
      </c>
      <c r="I590" s="23"/>
    </row>
    <row r="591" spans="1:9" ht="27" x14ac:dyDescent="0.25">
      <c r="A591" s="386">
        <v>4251</v>
      </c>
      <c r="B591" s="386" t="s">
        <v>1819</v>
      </c>
      <c r="C591" s="386" t="s">
        <v>501</v>
      </c>
      <c r="D591" s="404" t="s">
        <v>15</v>
      </c>
      <c r="E591" s="404" t="s">
        <v>14</v>
      </c>
      <c r="F591" s="404">
        <v>270000</v>
      </c>
      <c r="G591" s="404">
        <v>270000</v>
      </c>
      <c r="H591" s="404">
        <v>1</v>
      </c>
      <c r="I591" s="23"/>
    </row>
    <row r="592" spans="1:9" ht="27" x14ac:dyDescent="0.25">
      <c r="A592" s="261">
        <v>4251</v>
      </c>
      <c r="B592" s="261" t="s">
        <v>1820</v>
      </c>
      <c r="C592" s="407" t="s">
        <v>501</v>
      </c>
      <c r="D592" s="407" t="s">
        <v>15</v>
      </c>
      <c r="E592" s="407" t="s">
        <v>14</v>
      </c>
      <c r="F592" s="407">
        <v>69000</v>
      </c>
      <c r="G592" s="407">
        <v>69000</v>
      </c>
      <c r="H592" s="407">
        <v>1</v>
      </c>
      <c r="I592" s="23"/>
    </row>
    <row r="593" spans="1:9" ht="27" x14ac:dyDescent="0.25">
      <c r="A593" s="261">
        <v>4251</v>
      </c>
      <c r="B593" s="407" t="s">
        <v>1821</v>
      </c>
      <c r="C593" s="407" t="s">
        <v>501</v>
      </c>
      <c r="D593" s="407" t="s">
        <v>15</v>
      </c>
      <c r="E593" s="407" t="s">
        <v>14</v>
      </c>
      <c r="F593" s="407">
        <v>60000</v>
      </c>
      <c r="G593" s="407">
        <v>60000</v>
      </c>
      <c r="H593" s="407">
        <v>1</v>
      </c>
      <c r="I593" s="23"/>
    </row>
    <row r="594" spans="1:9" ht="27" x14ac:dyDescent="0.25">
      <c r="A594" s="261">
        <v>4251</v>
      </c>
      <c r="B594" s="407" t="s">
        <v>1822</v>
      </c>
      <c r="C594" s="407" t="s">
        <v>501</v>
      </c>
      <c r="D594" s="407" t="s">
        <v>15</v>
      </c>
      <c r="E594" s="407" t="s">
        <v>14</v>
      </c>
      <c r="F594" s="407">
        <v>128000</v>
      </c>
      <c r="G594" s="407">
        <v>128000</v>
      </c>
      <c r="H594" s="407">
        <v>1</v>
      </c>
      <c r="I594" s="23"/>
    </row>
    <row r="595" spans="1:9" ht="27" x14ac:dyDescent="0.25">
      <c r="A595" s="261">
        <v>4251</v>
      </c>
      <c r="B595" s="407" t="s">
        <v>1823</v>
      </c>
      <c r="C595" s="407" t="s">
        <v>501</v>
      </c>
      <c r="D595" s="407" t="s">
        <v>15</v>
      </c>
      <c r="E595" s="407" t="s">
        <v>14</v>
      </c>
      <c r="F595" s="407">
        <v>60000</v>
      </c>
      <c r="G595" s="407">
        <v>60000</v>
      </c>
      <c r="H595" s="407">
        <v>1</v>
      </c>
      <c r="I595" s="23"/>
    </row>
    <row r="596" spans="1:9" ht="27" x14ac:dyDescent="0.25">
      <c r="A596" s="261">
        <v>4251</v>
      </c>
      <c r="B596" s="407" t="s">
        <v>1824</v>
      </c>
      <c r="C596" s="407" t="s">
        <v>501</v>
      </c>
      <c r="D596" s="407" t="s">
        <v>15</v>
      </c>
      <c r="E596" s="407" t="s">
        <v>14</v>
      </c>
      <c r="F596" s="407">
        <v>130000</v>
      </c>
      <c r="G596" s="407">
        <v>130000</v>
      </c>
      <c r="H596" s="407">
        <v>1</v>
      </c>
      <c r="I596" s="23"/>
    </row>
    <row r="597" spans="1:9" ht="27" x14ac:dyDescent="0.25">
      <c r="A597" s="261">
        <v>4251</v>
      </c>
      <c r="B597" s="407" t="s">
        <v>1825</v>
      </c>
      <c r="C597" s="407" t="s">
        <v>501</v>
      </c>
      <c r="D597" s="407" t="s">
        <v>15</v>
      </c>
      <c r="E597" s="407" t="s">
        <v>14</v>
      </c>
      <c r="F597" s="407">
        <v>89000</v>
      </c>
      <c r="G597" s="407">
        <v>89000</v>
      </c>
      <c r="H597" s="407">
        <v>1</v>
      </c>
      <c r="I597" s="23"/>
    </row>
    <row r="598" spans="1:9" ht="27" x14ac:dyDescent="0.25">
      <c r="A598" s="261">
        <v>4251</v>
      </c>
      <c r="B598" s="261" t="s">
        <v>1676</v>
      </c>
      <c r="C598" s="261" t="s">
        <v>501</v>
      </c>
      <c r="D598" s="261" t="s">
        <v>15</v>
      </c>
      <c r="E598" s="261" t="s">
        <v>14</v>
      </c>
      <c r="F598" s="261">
        <v>0</v>
      </c>
      <c r="G598" s="261">
        <v>0</v>
      </c>
      <c r="H598" s="261">
        <v>1</v>
      </c>
      <c r="I598" s="23"/>
    </row>
    <row r="599" spans="1:9" ht="27" x14ac:dyDescent="0.25">
      <c r="A599" s="253">
        <v>4251</v>
      </c>
      <c r="B599" s="261" t="s">
        <v>1677</v>
      </c>
      <c r="C599" s="261" t="s">
        <v>501</v>
      </c>
      <c r="D599" s="261" t="s">
        <v>15</v>
      </c>
      <c r="E599" s="261" t="s">
        <v>14</v>
      </c>
      <c r="F599" s="261">
        <v>0</v>
      </c>
      <c r="G599" s="261">
        <v>0</v>
      </c>
      <c r="H599" s="261">
        <v>1</v>
      </c>
      <c r="I599" s="23"/>
    </row>
    <row r="600" spans="1:9" ht="27" x14ac:dyDescent="0.25">
      <c r="A600" s="253">
        <v>4251</v>
      </c>
      <c r="B600" s="253" t="s">
        <v>1039</v>
      </c>
      <c r="C600" s="253" t="s">
        <v>501</v>
      </c>
      <c r="D600" s="253" t="s">
        <v>15</v>
      </c>
      <c r="E600" s="253" t="s">
        <v>14</v>
      </c>
      <c r="F600" s="253">
        <v>0</v>
      </c>
      <c r="G600" s="253">
        <v>0</v>
      </c>
      <c r="H600" s="253">
        <v>1</v>
      </c>
      <c r="I600" s="23"/>
    </row>
    <row r="601" spans="1:9" ht="27" x14ac:dyDescent="0.25">
      <c r="A601" s="208">
        <v>4251</v>
      </c>
      <c r="B601" s="253" t="s">
        <v>1040</v>
      </c>
      <c r="C601" s="253" t="s">
        <v>501</v>
      </c>
      <c r="D601" s="253" t="s">
        <v>15</v>
      </c>
      <c r="E601" s="253" t="s">
        <v>14</v>
      </c>
      <c r="F601" s="253">
        <v>0</v>
      </c>
      <c r="G601" s="253">
        <v>0</v>
      </c>
      <c r="H601" s="253">
        <v>1</v>
      </c>
      <c r="I601" s="23"/>
    </row>
    <row r="602" spans="1:9" ht="27" x14ac:dyDescent="0.25">
      <c r="A602" s="208">
        <v>4251</v>
      </c>
      <c r="B602" s="208" t="s">
        <v>1041</v>
      </c>
      <c r="C602" s="208" t="s">
        <v>501</v>
      </c>
      <c r="D602" s="208" t="s">
        <v>15</v>
      </c>
      <c r="E602" s="208" t="s">
        <v>14</v>
      </c>
      <c r="F602" s="208">
        <v>0</v>
      </c>
      <c r="G602" s="208">
        <v>0</v>
      </c>
      <c r="H602" s="208">
        <v>1</v>
      </c>
      <c r="I602" s="23"/>
    </row>
    <row r="603" spans="1:9" ht="27" x14ac:dyDescent="0.25">
      <c r="A603" s="208">
        <v>4251</v>
      </c>
      <c r="B603" s="208" t="s">
        <v>1042</v>
      </c>
      <c r="C603" s="208" t="s">
        <v>501</v>
      </c>
      <c r="D603" s="208" t="s">
        <v>15</v>
      </c>
      <c r="E603" s="208" t="s">
        <v>14</v>
      </c>
      <c r="F603" s="208">
        <v>0</v>
      </c>
      <c r="G603" s="208">
        <v>0</v>
      </c>
      <c r="H603" s="208">
        <v>1</v>
      </c>
      <c r="I603" s="23"/>
    </row>
    <row r="604" spans="1:9" ht="27" x14ac:dyDescent="0.25">
      <c r="A604" s="208">
        <v>4251</v>
      </c>
      <c r="B604" s="208" t="s">
        <v>1043</v>
      </c>
      <c r="C604" s="208" t="s">
        <v>501</v>
      </c>
      <c r="D604" s="208" t="s">
        <v>15</v>
      </c>
      <c r="E604" s="208" t="s">
        <v>14</v>
      </c>
      <c r="F604" s="208">
        <v>0</v>
      </c>
      <c r="G604" s="208">
        <v>0</v>
      </c>
      <c r="H604" s="208">
        <v>1</v>
      </c>
      <c r="I604" s="23"/>
    </row>
    <row r="605" spans="1:9" ht="27" x14ac:dyDescent="0.25">
      <c r="A605" s="208">
        <v>4251</v>
      </c>
      <c r="B605" s="208" t="s">
        <v>1044</v>
      </c>
      <c r="C605" s="208" t="s">
        <v>501</v>
      </c>
      <c r="D605" s="208" t="s">
        <v>15</v>
      </c>
      <c r="E605" s="208" t="s">
        <v>14</v>
      </c>
      <c r="F605" s="208">
        <v>0</v>
      </c>
      <c r="G605" s="208">
        <v>0</v>
      </c>
      <c r="H605" s="208">
        <v>1</v>
      </c>
      <c r="I605" s="23"/>
    </row>
    <row r="606" spans="1:9" ht="27" x14ac:dyDescent="0.25">
      <c r="A606" s="208">
        <v>4251</v>
      </c>
      <c r="B606" s="208" t="s">
        <v>531</v>
      </c>
      <c r="C606" s="208" t="s">
        <v>501</v>
      </c>
      <c r="D606" s="208" t="s">
        <v>15</v>
      </c>
      <c r="E606" s="208" t="s">
        <v>14</v>
      </c>
      <c r="F606" s="208">
        <v>0</v>
      </c>
      <c r="G606" s="208">
        <v>0</v>
      </c>
      <c r="H606" s="208">
        <v>1</v>
      </c>
      <c r="I606" s="23"/>
    </row>
    <row r="607" spans="1:9" ht="27" x14ac:dyDescent="0.25">
      <c r="A607" s="208">
        <v>4251</v>
      </c>
      <c r="B607" s="208" t="s">
        <v>530</v>
      </c>
      <c r="C607" s="208" t="s">
        <v>501</v>
      </c>
      <c r="D607" s="208" t="s">
        <v>15</v>
      </c>
      <c r="E607" s="208" t="s">
        <v>14</v>
      </c>
      <c r="F607" s="208">
        <v>0</v>
      </c>
      <c r="G607" s="208">
        <v>0</v>
      </c>
      <c r="H607" s="208">
        <v>1</v>
      </c>
      <c r="I607" s="23"/>
    </row>
    <row r="608" spans="1:9" x14ac:dyDescent="0.25">
      <c r="A608" s="442" t="s">
        <v>16</v>
      </c>
      <c r="B608" s="443"/>
      <c r="C608" s="443"/>
      <c r="D608" s="443"/>
      <c r="E608" s="443"/>
      <c r="F608" s="443"/>
      <c r="G608" s="443"/>
      <c r="H608" s="446"/>
      <c r="I608" s="23"/>
    </row>
    <row r="609" spans="1:9" ht="40.5" x14ac:dyDescent="0.25">
      <c r="A609" s="261">
        <v>4251</v>
      </c>
      <c r="B609" s="373" t="s">
        <v>1810</v>
      </c>
      <c r="C609" s="373" t="s">
        <v>25</v>
      </c>
      <c r="D609" s="373" t="s">
        <v>15</v>
      </c>
      <c r="E609" s="373" t="s">
        <v>14</v>
      </c>
      <c r="F609" s="373">
        <v>62400000</v>
      </c>
      <c r="G609" s="373">
        <v>62400000</v>
      </c>
      <c r="H609" s="373">
        <v>1</v>
      </c>
      <c r="I609" s="23"/>
    </row>
    <row r="610" spans="1:9" ht="40.5" x14ac:dyDescent="0.25">
      <c r="A610" s="373">
        <v>4251</v>
      </c>
      <c r="B610" s="373" t="s">
        <v>1811</v>
      </c>
      <c r="C610" s="373" t="s">
        <v>25</v>
      </c>
      <c r="D610" s="373" t="s">
        <v>15</v>
      </c>
      <c r="E610" s="373" t="s">
        <v>14</v>
      </c>
      <c r="F610" s="373">
        <v>76860000</v>
      </c>
      <c r="G610" s="373">
        <v>76860000</v>
      </c>
      <c r="H610" s="373">
        <v>1</v>
      </c>
      <c r="I610" s="23"/>
    </row>
    <row r="611" spans="1:9" ht="40.5" x14ac:dyDescent="0.25">
      <c r="A611" s="373">
        <v>4251</v>
      </c>
      <c r="B611" s="373" t="s">
        <v>1812</v>
      </c>
      <c r="C611" s="373" t="s">
        <v>25</v>
      </c>
      <c r="D611" s="373" t="s">
        <v>15</v>
      </c>
      <c r="E611" s="373" t="s">
        <v>14</v>
      </c>
      <c r="F611" s="373">
        <v>118800000</v>
      </c>
      <c r="G611" s="373">
        <v>118800000</v>
      </c>
      <c r="H611" s="373">
        <v>1</v>
      </c>
      <c r="I611" s="23"/>
    </row>
    <row r="612" spans="1:9" ht="40.5" x14ac:dyDescent="0.25">
      <c r="A612" s="373">
        <v>4251</v>
      </c>
      <c r="B612" s="373" t="s">
        <v>1813</v>
      </c>
      <c r="C612" s="373" t="s">
        <v>25</v>
      </c>
      <c r="D612" s="373" t="s">
        <v>15</v>
      </c>
      <c r="E612" s="373" t="s">
        <v>14</v>
      </c>
      <c r="F612" s="373">
        <v>96000000</v>
      </c>
      <c r="G612" s="373">
        <v>96000000</v>
      </c>
      <c r="H612" s="373">
        <v>1</v>
      </c>
      <c r="I612" s="23"/>
    </row>
    <row r="613" spans="1:9" ht="40.5" x14ac:dyDescent="0.25">
      <c r="A613" s="373">
        <v>4251</v>
      </c>
      <c r="B613" s="373" t="s">
        <v>1814</v>
      </c>
      <c r="C613" s="373" t="s">
        <v>25</v>
      </c>
      <c r="D613" s="373" t="s">
        <v>15</v>
      </c>
      <c r="E613" s="373" t="s">
        <v>14</v>
      </c>
      <c r="F613" s="373">
        <v>71850000</v>
      </c>
      <c r="G613" s="373">
        <v>71850000</v>
      </c>
      <c r="H613" s="373">
        <v>1</v>
      </c>
      <c r="I613" s="23"/>
    </row>
    <row r="614" spans="1:9" ht="40.5" x14ac:dyDescent="0.25">
      <c r="A614" s="373">
        <v>4251</v>
      </c>
      <c r="B614" s="373" t="s">
        <v>1815</v>
      </c>
      <c r="C614" s="373" t="s">
        <v>25</v>
      </c>
      <c r="D614" s="373" t="s">
        <v>15</v>
      </c>
      <c r="E614" s="373" t="s">
        <v>14</v>
      </c>
      <c r="F614" s="373">
        <v>67200000</v>
      </c>
      <c r="G614" s="373">
        <v>67200000</v>
      </c>
      <c r="H614" s="373">
        <v>1</v>
      </c>
      <c r="I614" s="23"/>
    </row>
    <row r="615" spans="1:9" ht="40.5" x14ac:dyDescent="0.25">
      <c r="A615" s="373">
        <v>4251</v>
      </c>
      <c r="B615" s="373" t="s">
        <v>1816</v>
      </c>
      <c r="C615" s="373" t="s">
        <v>25</v>
      </c>
      <c r="D615" s="373" t="s">
        <v>15</v>
      </c>
      <c r="E615" s="373" t="s">
        <v>14</v>
      </c>
      <c r="F615" s="373">
        <v>60000000</v>
      </c>
      <c r="G615" s="373">
        <v>60000000</v>
      </c>
      <c r="H615" s="373">
        <v>1</v>
      </c>
      <c r="I615" s="23"/>
    </row>
    <row r="616" spans="1:9" ht="40.5" x14ac:dyDescent="0.25">
      <c r="A616" s="373">
        <v>4251</v>
      </c>
      <c r="B616" s="373" t="s">
        <v>1817</v>
      </c>
      <c r="C616" s="373" t="s">
        <v>25</v>
      </c>
      <c r="D616" s="373" t="s">
        <v>15</v>
      </c>
      <c r="E616" s="404" t="s">
        <v>14</v>
      </c>
      <c r="F616" s="404">
        <v>217740000</v>
      </c>
      <c r="G616" s="404">
        <v>217740000</v>
      </c>
      <c r="H616" s="404">
        <v>1</v>
      </c>
      <c r="I616" s="23"/>
    </row>
    <row r="617" spans="1:9" ht="40.5" x14ac:dyDescent="0.25">
      <c r="A617" s="373">
        <v>4251</v>
      </c>
      <c r="B617" s="373" t="s">
        <v>1637</v>
      </c>
      <c r="C617" s="373" t="s">
        <v>25</v>
      </c>
      <c r="D617" s="373" t="s">
        <v>15</v>
      </c>
      <c r="E617" s="373" t="s">
        <v>14</v>
      </c>
      <c r="F617" s="373">
        <v>0</v>
      </c>
      <c r="G617" s="373">
        <v>0</v>
      </c>
      <c r="H617" s="373">
        <v>1</v>
      </c>
      <c r="I617" s="23"/>
    </row>
    <row r="618" spans="1:9" ht="40.5" x14ac:dyDescent="0.25">
      <c r="A618" s="373">
        <v>4251</v>
      </c>
      <c r="B618" s="373" t="s">
        <v>1611</v>
      </c>
      <c r="C618" s="373" t="s">
        <v>25</v>
      </c>
      <c r="D618" s="373" t="s">
        <v>15</v>
      </c>
      <c r="E618" s="373" t="s">
        <v>14</v>
      </c>
      <c r="F618" s="373">
        <v>0</v>
      </c>
      <c r="G618" s="373">
        <v>0</v>
      </c>
      <c r="H618" s="373">
        <v>1</v>
      </c>
      <c r="I618" s="23"/>
    </row>
    <row r="619" spans="1:9" ht="40.5" x14ac:dyDescent="0.25">
      <c r="A619" s="373">
        <v>4251</v>
      </c>
      <c r="B619" s="373" t="s">
        <v>351</v>
      </c>
      <c r="C619" s="373" t="s">
        <v>25</v>
      </c>
      <c r="D619" s="373" t="s">
        <v>15</v>
      </c>
      <c r="E619" s="373" t="s">
        <v>14</v>
      </c>
      <c r="F619" s="373">
        <v>0</v>
      </c>
      <c r="G619" s="373">
        <v>0</v>
      </c>
      <c r="H619" s="373">
        <v>1</v>
      </c>
      <c r="I619" s="23"/>
    </row>
    <row r="620" spans="1:9" ht="40.5" x14ac:dyDescent="0.25">
      <c r="A620" s="261">
        <v>4251</v>
      </c>
      <c r="B620" s="261" t="s">
        <v>352</v>
      </c>
      <c r="C620" s="261" t="s">
        <v>25</v>
      </c>
      <c r="D620" s="261" t="s">
        <v>15</v>
      </c>
      <c r="E620" s="261" t="s">
        <v>14</v>
      </c>
      <c r="F620" s="261">
        <v>0</v>
      </c>
      <c r="G620" s="261">
        <v>0</v>
      </c>
      <c r="H620" s="261">
        <v>1</v>
      </c>
      <c r="I620" s="23"/>
    </row>
    <row r="621" spans="1:9" ht="40.5" x14ac:dyDescent="0.25">
      <c r="A621" s="261">
        <v>4251</v>
      </c>
      <c r="B621" s="261" t="s">
        <v>353</v>
      </c>
      <c r="C621" s="261" t="s">
        <v>25</v>
      </c>
      <c r="D621" s="261" t="s">
        <v>15</v>
      </c>
      <c r="E621" s="261" t="s">
        <v>14</v>
      </c>
      <c r="F621" s="261">
        <v>0</v>
      </c>
      <c r="G621" s="261">
        <v>0</v>
      </c>
      <c r="H621" s="261">
        <v>1</v>
      </c>
      <c r="I621" s="23"/>
    </row>
    <row r="622" spans="1:9" ht="40.5" x14ac:dyDescent="0.25">
      <c r="A622" s="261">
        <v>4251</v>
      </c>
      <c r="B622" s="261" t="s">
        <v>354</v>
      </c>
      <c r="C622" s="261" t="s">
        <v>25</v>
      </c>
      <c r="D622" s="261" t="s">
        <v>15</v>
      </c>
      <c r="E622" s="261" t="s">
        <v>14</v>
      </c>
      <c r="F622" s="261">
        <v>0</v>
      </c>
      <c r="G622" s="261">
        <v>0</v>
      </c>
      <c r="H622" s="261">
        <v>1</v>
      </c>
      <c r="I622" s="23"/>
    </row>
    <row r="623" spans="1:9" ht="40.5" x14ac:dyDescent="0.25">
      <c r="A623" s="261">
        <v>4251</v>
      </c>
      <c r="B623" s="261" t="s">
        <v>355</v>
      </c>
      <c r="C623" s="261" t="s">
        <v>25</v>
      </c>
      <c r="D623" s="261" t="s">
        <v>15</v>
      </c>
      <c r="E623" s="261" t="s">
        <v>14</v>
      </c>
      <c r="F623" s="261">
        <v>0</v>
      </c>
      <c r="G623" s="261">
        <v>0</v>
      </c>
      <c r="H623" s="261">
        <v>1</v>
      </c>
      <c r="I623" s="23"/>
    </row>
    <row r="624" spans="1:9" ht="40.5" x14ac:dyDescent="0.25">
      <c r="A624" s="261">
        <v>4251</v>
      </c>
      <c r="B624" s="261" t="s">
        <v>356</v>
      </c>
      <c r="C624" s="261" t="s">
        <v>25</v>
      </c>
      <c r="D624" s="261" t="s">
        <v>15</v>
      </c>
      <c r="E624" s="261" t="s">
        <v>14</v>
      </c>
      <c r="F624" s="261">
        <v>0</v>
      </c>
      <c r="G624" s="261">
        <v>0</v>
      </c>
      <c r="H624" s="261">
        <v>1</v>
      </c>
      <c r="I624" s="23"/>
    </row>
    <row r="625" spans="1:24" ht="27" x14ac:dyDescent="0.25">
      <c r="A625" s="261">
        <v>4251</v>
      </c>
      <c r="B625" s="261" t="s">
        <v>1183</v>
      </c>
      <c r="C625" s="261" t="s">
        <v>1184</v>
      </c>
      <c r="D625" s="261" t="s">
        <v>15</v>
      </c>
      <c r="E625" s="261" t="s">
        <v>14</v>
      </c>
      <c r="F625" s="261">
        <v>0</v>
      </c>
      <c r="G625" s="261">
        <v>0</v>
      </c>
      <c r="H625" s="261">
        <v>1</v>
      </c>
      <c r="I625" s="23"/>
    </row>
    <row r="626" spans="1:24" ht="15" customHeight="1" x14ac:dyDescent="0.25">
      <c r="A626" s="444" t="s">
        <v>174</v>
      </c>
      <c r="B626" s="445"/>
      <c r="C626" s="445"/>
      <c r="D626" s="445"/>
      <c r="E626" s="445"/>
      <c r="F626" s="445"/>
      <c r="G626" s="445"/>
      <c r="H626" s="551"/>
      <c r="I626" s="23"/>
    </row>
    <row r="627" spans="1:24" ht="15" customHeight="1" x14ac:dyDescent="0.25">
      <c r="A627" s="478" t="s">
        <v>12</v>
      </c>
      <c r="B627" s="479"/>
      <c r="C627" s="479"/>
      <c r="D627" s="479"/>
      <c r="E627" s="479"/>
      <c r="F627" s="479"/>
      <c r="G627" s="479"/>
      <c r="H627" s="480"/>
      <c r="I627" s="23"/>
    </row>
    <row r="628" spans="1:24" s="227" customFormat="1" ht="27" x14ac:dyDescent="0.25">
      <c r="A628" s="48">
        <v>4861</v>
      </c>
      <c r="B628" s="48" t="s">
        <v>1242</v>
      </c>
      <c r="C628" s="48" t="s">
        <v>501</v>
      </c>
      <c r="D628" s="48" t="s">
        <v>15</v>
      </c>
      <c r="E628" s="48" t="s">
        <v>14</v>
      </c>
      <c r="F628" s="48">
        <v>300000</v>
      </c>
      <c r="G628" s="48">
        <v>300000</v>
      </c>
      <c r="H628" s="48">
        <v>1</v>
      </c>
      <c r="I628" s="226"/>
      <c r="P628" s="228"/>
      <c r="Q628" s="228"/>
      <c r="R628" s="228"/>
      <c r="S628" s="228"/>
      <c r="T628" s="228"/>
      <c r="U628" s="228"/>
      <c r="V628" s="228"/>
      <c r="W628" s="228"/>
      <c r="X628" s="228"/>
    </row>
    <row r="629" spans="1:24" s="227" customFormat="1" ht="27" x14ac:dyDescent="0.25">
      <c r="A629" s="48">
        <v>4861</v>
      </c>
      <c r="B629" s="48" t="s">
        <v>1243</v>
      </c>
      <c r="C629" s="48" t="s">
        <v>501</v>
      </c>
      <c r="D629" s="48" t="s">
        <v>15</v>
      </c>
      <c r="E629" s="48" t="s">
        <v>14</v>
      </c>
      <c r="F629" s="48">
        <v>150000</v>
      </c>
      <c r="G629" s="48">
        <v>150000</v>
      </c>
      <c r="H629" s="48">
        <v>1</v>
      </c>
      <c r="I629" s="226"/>
      <c r="P629" s="228"/>
      <c r="Q629" s="228"/>
      <c r="R629" s="228"/>
      <c r="S629" s="228"/>
      <c r="T629" s="228"/>
      <c r="U629" s="228"/>
      <c r="V629" s="228"/>
      <c r="W629" s="228"/>
      <c r="X629" s="228"/>
    </row>
    <row r="630" spans="1:24" ht="27" x14ac:dyDescent="0.25">
      <c r="A630" s="48">
        <v>4861</v>
      </c>
      <c r="B630" s="48" t="s">
        <v>1244</v>
      </c>
      <c r="C630" s="48" t="s">
        <v>501</v>
      </c>
      <c r="D630" s="48" t="s">
        <v>15</v>
      </c>
      <c r="E630" s="48" t="s">
        <v>14</v>
      </c>
      <c r="F630" s="48">
        <v>500000</v>
      </c>
      <c r="G630" s="48">
        <v>500000</v>
      </c>
      <c r="H630" s="48">
        <v>1</v>
      </c>
      <c r="I630" s="23"/>
    </row>
    <row r="631" spans="1:24" ht="15" customHeight="1" x14ac:dyDescent="0.25">
      <c r="A631" s="444" t="s">
        <v>240</v>
      </c>
      <c r="B631" s="445"/>
      <c r="C631" s="445"/>
      <c r="D631" s="445"/>
      <c r="E631" s="445"/>
      <c r="F631" s="445"/>
      <c r="G631" s="445"/>
      <c r="H631" s="445"/>
      <c r="I631" s="23"/>
    </row>
    <row r="632" spans="1:24" ht="15" customHeight="1" x14ac:dyDescent="0.25">
      <c r="A632" s="442" t="s">
        <v>12</v>
      </c>
      <c r="B632" s="443"/>
      <c r="C632" s="443"/>
      <c r="D632" s="443"/>
      <c r="E632" s="443"/>
      <c r="F632" s="443"/>
      <c r="G632" s="443"/>
      <c r="H632" s="443"/>
      <c r="I632" s="23"/>
    </row>
    <row r="633" spans="1:24" ht="27" x14ac:dyDescent="0.25">
      <c r="A633" s="386">
        <v>5112</v>
      </c>
      <c r="B633" s="386" t="s">
        <v>3475</v>
      </c>
      <c r="C633" s="386" t="s">
        <v>501</v>
      </c>
      <c r="D633" s="386" t="s">
        <v>1259</v>
      </c>
      <c r="E633" s="386" t="s">
        <v>14</v>
      </c>
      <c r="F633" s="386">
        <v>0</v>
      </c>
      <c r="G633" s="386">
        <v>0</v>
      </c>
      <c r="H633" s="386">
        <v>1</v>
      </c>
      <c r="I633" s="23"/>
    </row>
    <row r="634" spans="1:24" x14ac:dyDescent="0.25">
      <c r="A634" s="442" t="s">
        <v>8</v>
      </c>
      <c r="B634" s="443"/>
      <c r="C634" s="443"/>
      <c r="D634" s="443"/>
      <c r="E634" s="443"/>
      <c r="F634" s="443"/>
      <c r="G634" s="443"/>
      <c r="H634" s="443"/>
      <c r="I634" s="23"/>
    </row>
    <row r="635" spans="1:24" ht="27" x14ac:dyDescent="0.25">
      <c r="A635" s="386">
        <v>5129</v>
      </c>
      <c r="B635" s="386" t="s">
        <v>1615</v>
      </c>
      <c r="C635" s="386" t="s">
        <v>328</v>
      </c>
      <c r="D635" s="386" t="s">
        <v>15</v>
      </c>
      <c r="E635" s="386" t="s">
        <v>10</v>
      </c>
      <c r="F635" s="386">
        <v>0</v>
      </c>
      <c r="G635" s="386">
        <v>0</v>
      </c>
      <c r="H635" s="386">
        <v>171</v>
      </c>
      <c r="I635" s="23"/>
    </row>
    <row r="636" spans="1:24" ht="27" x14ac:dyDescent="0.25">
      <c r="A636" s="185">
        <v>5129</v>
      </c>
      <c r="B636" s="386" t="s">
        <v>348</v>
      </c>
      <c r="C636" s="386" t="s">
        <v>328</v>
      </c>
      <c r="D636" s="386" t="s">
        <v>9</v>
      </c>
      <c r="E636" s="386" t="s">
        <v>10</v>
      </c>
      <c r="F636" s="386">
        <v>0</v>
      </c>
      <c r="G636" s="386">
        <v>0</v>
      </c>
      <c r="H636" s="386">
        <v>171</v>
      </c>
      <c r="I636" s="23"/>
    </row>
    <row r="637" spans="1:24" x14ac:dyDescent="0.25">
      <c r="A637" s="467" t="s">
        <v>60</v>
      </c>
      <c r="B637" s="468"/>
      <c r="C637" s="468"/>
      <c r="D637" s="468"/>
      <c r="E637" s="468"/>
      <c r="F637" s="468"/>
      <c r="G637" s="468"/>
      <c r="H637" s="468"/>
      <c r="I637" s="23"/>
    </row>
    <row r="638" spans="1:24" ht="15" customHeight="1" x14ac:dyDescent="0.25">
      <c r="A638" s="442" t="s">
        <v>16</v>
      </c>
      <c r="B638" s="443"/>
      <c r="C638" s="443"/>
      <c r="D638" s="443"/>
      <c r="E638" s="443"/>
      <c r="F638" s="443"/>
      <c r="G638" s="443"/>
      <c r="H638" s="443"/>
      <c r="I638" s="23"/>
    </row>
    <row r="639" spans="1:24" ht="36" customHeight="1" x14ac:dyDescent="0.25">
      <c r="A639" s="16"/>
      <c r="B639" s="13"/>
      <c r="C639" s="13"/>
      <c r="D639" s="13"/>
      <c r="E639" s="13"/>
      <c r="F639" s="13"/>
      <c r="G639" s="13"/>
      <c r="H639" s="21"/>
      <c r="I639" s="23"/>
    </row>
    <row r="640" spans="1:24" ht="15" customHeight="1" x14ac:dyDescent="0.25">
      <c r="A640" s="467" t="s">
        <v>61</v>
      </c>
      <c r="B640" s="468"/>
      <c r="C640" s="468"/>
      <c r="D640" s="468"/>
      <c r="E640" s="468"/>
      <c r="F640" s="468"/>
      <c r="G640" s="468"/>
      <c r="H640" s="468"/>
      <c r="I640" s="23"/>
    </row>
    <row r="641" spans="1:9" ht="15" customHeight="1" x14ac:dyDescent="0.25">
      <c r="A641" s="478" t="s">
        <v>8</v>
      </c>
      <c r="B641" s="479"/>
      <c r="C641" s="479"/>
      <c r="D641" s="479"/>
      <c r="E641" s="479"/>
      <c r="F641" s="479"/>
      <c r="G641" s="479"/>
      <c r="H641" s="480"/>
      <c r="I641" s="23"/>
    </row>
    <row r="642" spans="1:9" x14ac:dyDescent="0.25">
      <c r="A642" s="4"/>
      <c r="B642" s="4"/>
      <c r="C642" s="4"/>
      <c r="D642" s="4"/>
      <c r="E642" s="4"/>
      <c r="F642" s="4"/>
      <c r="G642" s="4"/>
      <c r="H642" s="4"/>
      <c r="I642" s="23"/>
    </row>
    <row r="643" spans="1:9" x14ac:dyDescent="0.25">
      <c r="A643" s="444" t="s">
        <v>325</v>
      </c>
      <c r="B643" s="445"/>
      <c r="C643" s="445"/>
      <c r="D643" s="445"/>
      <c r="E643" s="445"/>
      <c r="F643" s="445"/>
      <c r="G643" s="445"/>
      <c r="H643" s="445"/>
      <c r="I643" s="23"/>
    </row>
    <row r="644" spans="1:9" x14ac:dyDescent="0.25">
      <c r="A644" s="478" t="s">
        <v>8</v>
      </c>
      <c r="B644" s="479"/>
      <c r="C644" s="479"/>
      <c r="D644" s="479"/>
      <c r="E644" s="479"/>
      <c r="F644" s="479"/>
      <c r="G644" s="479"/>
      <c r="H644" s="480"/>
      <c r="I644" s="23"/>
    </row>
    <row r="645" spans="1:9" x14ac:dyDescent="0.25">
      <c r="I645" s="23"/>
    </row>
    <row r="646" spans="1:9" x14ac:dyDescent="0.25">
      <c r="A646" s="444" t="s">
        <v>294</v>
      </c>
      <c r="B646" s="445"/>
      <c r="C646" s="445"/>
      <c r="D646" s="445"/>
      <c r="E646" s="445"/>
      <c r="F646" s="445"/>
      <c r="G646" s="445"/>
      <c r="H646" s="445"/>
      <c r="I646" s="23"/>
    </row>
    <row r="647" spans="1:9" x14ac:dyDescent="0.25">
      <c r="A647" s="442" t="s">
        <v>12</v>
      </c>
      <c r="B647" s="443"/>
      <c r="C647" s="443"/>
      <c r="D647" s="443"/>
      <c r="E647" s="443"/>
      <c r="F647" s="443"/>
      <c r="G647" s="443"/>
      <c r="H647" s="443"/>
      <c r="I647" s="23"/>
    </row>
    <row r="648" spans="1:9" x14ac:dyDescent="0.25">
      <c r="A648" s="115"/>
      <c r="B648" s="115"/>
      <c r="C648" s="115"/>
      <c r="D648" s="115"/>
      <c r="E648" s="115"/>
      <c r="F648" s="115"/>
      <c r="G648" s="115"/>
      <c r="H648" s="115"/>
      <c r="I648" s="23"/>
    </row>
    <row r="649" spans="1:9" x14ac:dyDescent="0.25">
      <c r="A649" s="442" t="s">
        <v>16</v>
      </c>
      <c r="B649" s="443"/>
      <c r="C649" s="443"/>
      <c r="D649" s="443"/>
      <c r="E649" s="443"/>
      <c r="F649" s="443"/>
      <c r="G649" s="443"/>
      <c r="H649" s="443"/>
      <c r="I649" s="23"/>
    </row>
    <row r="650" spans="1:9" x14ac:dyDescent="0.25">
      <c r="A650" s="106"/>
      <c r="B650" s="106"/>
      <c r="C650" s="106"/>
      <c r="D650" s="106"/>
      <c r="E650" s="106"/>
      <c r="F650" s="106"/>
      <c r="G650" s="106"/>
      <c r="H650" s="106"/>
      <c r="I650" s="23"/>
    </row>
    <row r="651" spans="1:9" x14ac:dyDescent="0.25">
      <c r="A651" s="201"/>
      <c r="B651" s="202"/>
      <c r="C651" s="202"/>
      <c r="D651" s="202"/>
      <c r="E651" s="202"/>
      <c r="F651" s="202"/>
      <c r="G651" s="202"/>
      <c r="H651" s="202"/>
      <c r="I651" s="23"/>
    </row>
    <row r="652" spans="1:9" x14ac:dyDescent="0.25">
      <c r="A652" s="201"/>
      <c r="B652" s="202"/>
      <c r="C652" s="202"/>
      <c r="D652" s="202"/>
      <c r="E652" s="202"/>
      <c r="F652" s="202"/>
      <c r="G652" s="202"/>
      <c r="H652" s="202"/>
      <c r="I652" s="23"/>
    </row>
    <row r="653" spans="1:9" x14ac:dyDescent="0.25">
      <c r="A653" s="201"/>
      <c r="B653" s="202"/>
      <c r="C653" s="202"/>
      <c r="D653" s="202"/>
      <c r="E653" s="202"/>
      <c r="F653" s="202"/>
      <c r="G653" s="202"/>
      <c r="H653" s="202"/>
      <c r="I653" s="23"/>
    </row>
    <row r="654" spans="1:9" ht="15.75" customHeight="1" x14ac:dyDescent="0.25">
      <c r="A654" s="444" t="s">
        <v>2318</v>
      </c>
      <c r="B654" s="445"/>
      <c r="C654" s="445"/>
      <c r="D654" s="445"/>
      <c r="E654" s="445"/>
      <c r="F654" s="445"/>
      <c r="G654" s="445"/>
      <c r="H654" s="445"/>
      <c r="I654" s="23"/>
    </row>
    <row r="655" spans="1:9" x14ac:dyDescent="0.25">
      <c r="A655" s="442" t="s">
        <v>16</v>
      </c>
      <c r="B655" s="443"/>
      <c r="C655" s="443"/>
      <c r="D655" s="443"/>
      <c r="E655" s="443"/>
      <c r="F655" s="443"/>
      <c r="G655" s="443"/>
      <c r="H655" s="443"/>
      <c r="I655" s="23"/>
    </row>
    <row r="656" spans="1:9" ht="27" x14ac:dyDescent="0.25">
      <c r="A656" s="4">
        <v>5112</v>
      </c>
      <c r="B656" s="4" t="s">
        <v>1906</v>
      </c>
      <c r="C656" s="4" t="s">
        <v>20</v>
      </c>
      <c r="D656" s="4" t="s">
        <v>15</v>
      </c>
      <c r="E656" s="4" t="s">
        <v>14</v>
      </c>
      <c r="F656" s="4">
        <v>0</v>
      </c>
      <c r="G656" s="4">
        <v>0</v>
      </c>
      <c r="H656" s="4">
        <v>1</v>
      </c>
      <c r="I656" s="23"/>
    </row>
    <row r="657" spans="1:9" x14ac:dyDescent="0.25">
      <c r="A657" s="442" t="s">
        <v>12</v>
      </c>
      <c r="B657" s="443"/>
      <c r="C657" s="443"/>
      <c r="D657" s="443"/>
      <c r="E657" s="443"/>
      <c r="F657" s="443"/>
      <c r="G657" s="443"/>
      <c r="H657" s="443"/>
      <c r="I657" s="23"/>
    </row>
    <row r="658" spans="1:9" ht="27" x14ac:dyDescent="0.25">
      <c r="A658" s="4">
        <v>5112</v>
      </c>
      <c r="B658" s="4" t="s">
        <v>2317</v>
      </c>
      <c r="C658" s="4" t="s">
        <v>1140</v>
      </c>
      <c r="D658" s="4" t="s">
        <v>13</v>
      </c>
      <c r="E658" s="4" t="s">
        <v>14</v>
      </c>
      <c r="F658" s="4">
        <v>0</v>
      </c>
      <c r="G658" s="4">
        <v>0</v>
      </c>
      <c r="H658" s="4">
        <v>1</v>
      </c>
      <c r="I658" s="23"/>
    </row>
    <row r="659" spans="1:9" ht="27" x14ac:dyDescent="0.25">
      <c r="A659" s="4">
        <v>5112</v>
      </c>
      <c r="B659" s="4" t="s">
        <v>2319</v>
      </c>
      <c r="C659" s="4" t="s">
        <v>501</v>
      </c>
      <c r="D659" s="4" t="s">
        <v>15</v>
      </c>
      <c r="E659" s="4" t="s">
        <v>14</v>
      </c>
      <c r="F659" s="4">
        <v>0</v>
      </c>
      <c r="G659" s="4">
        <v>0</v>
      </c>
      <c r="H659" s="4">
        <v>1</v>
      </c>
      <c r="I659" s="23"/>
    </row>
    <row r="660" spans="1:9" ht="27" x14ac:dyDescent="0.25">
      <c r="A660" s="4">
        <v>4213</v>
      </c>
      <c r="B660" s="4" t="s">
        <v>2123</v>
      </c>
      <c r="C660" s="4" t="s">
        <v>1288</v>
      </c>
      <c r="D660" s="4" t="s">
        <v>15</v>
      </c>
      <c r="E660" s="4" t="s">
        <v>1724</v>
      </c>
      <c r="F660" s="4">
        <v>9111.1200000000008</v>
      </c>
      <c r="G660" s="4">
        <f>+F660*H660</f>
        <v>82000080</v>
      </c>
      <c r="H660" s="4">
        <v>9000</v>
      </c>
      <c r="I660" s="23"/>
    </row>
    <row r="661" spans="1:9" x14ac:dyDescent="0.25">
      <c r="A661" s="467" t="s">
        <v>133</v>
      </c>
      <c r="B661" s="468"/>
      <c r="C661" s="468"/>
      <c r="D661" s="468"/>
      <c r="E661" s="468"/>
      <c r="F661" s="468"/>
      <c r="G661" s="468"/>
      <c r="H661" s="468"/>
      <c r="I661" s="23"/>
    </row>
    <row r="662" spans="1:9" ht="15" customHeight="1" x14ac:dyDescent="0.25">
      <c r="A662" s="442" t="s">
        <v>12</v>
      </c>
      <c r="B662" s="443"/>
      <c r="C662" s="443"/>
      <c r="D662" s="443"/>
      <c r="E662" s="443"/>
      <c r="F662" s="443"/>
      <c r="G662" s="443"/>
      <c r="H662" s="443"/>
      <c r="I662" s="23"/>
    </row>
    <row r="663" spans="1:9" ht="27" x14ac:dyDescent="0.25">
      <c r="A663" s="4">
        <v>5134</v>
      </c>
      <c r="B663" s="4" t="s">
        <v>1776</v>
      </c>
      <c r="C663" s="4" t="s">
        <v>708</v>
      </c>
      <c r="D663" s="4" t="s">
        <v>15</v>
      </c>
      <c r="E663" s="4" t="s">
        <v>14</v>
      </c>
      <c r="F663" s="4">
        <v>0</v>
      </c>
      <c r="G663" s="4">
        <v>0</v>
      </c>
      <c r="H663" s="4">
        <v>1</v>
      </c>
      <c r="I663" s="23"/>
    </row>
    <row r="664" spans="1:9" ht="27" x14ac:dyDescent="0.25">
      <c r="A664" s="4">
        <v>5134</v>
      </c>
      <c r="B664" s="4" t="s">
        <v>707</v>
      </c>
      <c r="C664" s="4" t="s">
        <v>708</v>
      </c>
      <c r="D664" s="4" t="s">
        <v>15</v>
      </c>
      <c r="E664" s="4" t="s">
        <v>14</v>
      </c>
      <c r="F664" s="4">
        <v>0</v>
      </c>
      <c r="G664" s="4">
        <v>0</v>
      </c>
      <c r="H664" s="4">
        <v>1</v>
      </c>
      <c r="I664" s="23"/>
    </row>
    <row r="665" spans="1:9" ht="27" x14ac:dyDescent="0.25">
      <c r="A665" s="4">
        <v>5134</v>
      </c>
      <c r="B665" s="4" t="s">
        <v>2115</v>
      </c>
      <c r="C665" s="4" t="s">
        <v>708</v>
      </c>
      <c r="D665" s="4" t="s">
        <v>428</v>
      </c>
      <c r="E665" s="4" t="s">
        <v>14</v>
      </c>
      <c r="F665" s="4">
        <v>0</v>
      </c>
      <c r="G665" s="4">
        <v>0</v>
      </c>
      <c r="H665" s="4">
        <v>1</v>
      </c>
      <c r="I665" s="23"/>
    </row>
    <row r="666" spans="1:9" ht="27" x14ac:dyDescent="0.25">
      <c r="A666" s="4">
        <v>5134</v>
      </c>
      <c r="B666" s="4" t="s">
        <v>2116</v>
      </c>
      <c r="C666" s="4" t="s">
        <v>708</v>
      </c>
      <c r="D666" s="4" t="s">
        <v>428</v>
      </c>
      <c r="E666" s="4" t="s">
        <v>14</v>
      </c>
      <c r="F666" s="4">
        <v>20000000</v>
      </c>
      <c r="G666" s="4">
        <v>20000000</v>
      </c>
      <c r="H666" s="4">
        <v>1</v>
      </c>
      <c r="I666" s="23"/>
    </row>
    <row r="667" spans="1:9" ht="15" customHeight="1" x14ac:dyDescent="0.25">
      <c r="A667" s="515" t="s">
        <v>62</v>
      </c>
      <c r="B667" s="516"/>
      <c r="C667" s="516"/>
      <c r="D667" s="516"/>
      <c r="E667" s="516"/>
      <c r="F667" s="516"/>
      <c r="G667" s="516"/>
      <c r="H667" s="517"/>
      <c r="I667" s="23"/>
    </row>
    <row r="668" spans="1:9" ht="15" customHeight="1" x14ac:dyDescent="0.25">
      <c r="A668" s="442" t="s">
        <v>16</v>
      </c>
      <c r="B668" s="443"/>
      <c r="C668" s="443"/>
      <c r="D668" s="443"/>
      <c r="E668" s="443"/>
      <c r="F668" s="443"/>
      <c r="G668" s="443"/>
      <c r="H668" s="443"/>
      <c r="I668" s="23"/>
    </row>
    <row r="669" spans="1:9" x14ac:dyDescent="0.25">
      <c r="A669" s="165"/>
      <c r="B669" s="165"/>
      <c r="C669" s="165"/>
      <c r="D669" s="165"/>
      <c r="E669" s="165"/>
      <c r="F669" s="165"/>
      <c r="G669" s="165"/>
      <c r="H669" s="165"/>
      <c r="I669" s="23"/>
    </row>
    <row r="670" spans="1:9" ht="20.25" customHeight="1" x14ac:dyDescent="0.25">
      <c r="A670" s="467" t="s">
        <v>134</v>
      </c>
      <c r="B670" s="468"/>
      <c r="C670" s="468"/>
      <c r="D670" s="468"/>
      <c r="E670" s="468"/>
      <c r="F670" s="468"/>
      <c r="G670" s="468"/>
      <c r="H670" s="468"/>
      <c r="I670" s="23"/>
    </row>
    <row r="671" spans="1:9" ht="21" customHeight="1" x14ac:dyDescent="0.25">
      <c r="A671" s="478" t="s">
        <v>16</v>
      </c>
      <c r="B671" s="479"/>
      <c r="C671" s="479"/>
      <c r="D671" s="479"/>
      <c r="E671" s="479"/>
      <c r="F671" s="479"/>
      <c r="G671" s="479"/>
      <c r="H671" s="480"/>
      <c r="I671" s="23"/>
    </row>
    <row r="672" spans="1:9" ht="27" x14ac:dyDescent="0.25">
      <c r="A672" s="60">
        <v>5112</v>
      </c>
      <c r="B672" s="257" t="s">
        <v>2275</v>
      </c>
      <c r="C672" s="316" t="s">
        <v>20</v>
      </c>
      <c r="D672" s="60" t="s">
        <v>15</v>
      </c>
      <c r="E672" s="60" t="s">
        <v>14</v>
      </c>
      <c r="F672" s="60">
        <v>261731620</v>
      </c>
      <c r="G672" s="60">
        <v>261731620</v>
      </c>
      <c r="H672" s="60">
        <v>1</v>
      </c>
      <c r="I672" s="23"/>
    </row>
    <row r="673" spans="1:9" x14ac:dyDescent="0.25">
      <c r="A673" s="442" t="s">
        <v>12</v>
      </c>
      <c r="B673" s="443"/>
      <c r="C673" s="443"/>
      <c r="D673" s="443"/>
      <c r="E673" s="443"/>
      <c r="F673" s="443"/>
      <c r="G673" s="443"/>
      <c r="H673" s="446"/>
      <c r="I673" s="23"/>
    </row>
    <row r="674" spans="1:9" ht="27" x14ac:dyDescent="0.25">
      <c r="A674" s="12">
        <v>5112</v>
      </c>
      <c r="B674" s="12" t="s">
        <v>2277</v>
      </c>
      <c r="C674" s="316" t="s">
        <v>1140</v>
      </c>
      <c r="D674" s="257" t="s">
        <v>13</v>
      </c>
      <c r="E674" s="257" t="s">
        <v>14</v>
      </c>
      <c r="F674" s="12">
        <v>1536000</v>
      </c>
      <c r="G674" s="12">
        <v>1536000</v>
      </c>
      <c r="H674" s="12">
        <v>1</v>
      </c>
      <c r="I674" s="23"/>
    </row>
    <row r="675" spans="1:9" ht="27" x14ac:dyDescent="0.25">
      <c r="A675" s="12">
        <v>5112</v>
      </c>
      <c r="B675" s="12" t="s">
        <v>2276</v>
      </c>
      <c r="C675" s="316" t="s">
        <v>501</v>
      </c>
      <c r="D675" s="257" t="s">
        <v>15</v>
      </c>
      <c r="E675" s="257" t="s">
        <v>14</v>
      </c>
      <c r="F675" s="12">
        <v>495300</v>
      </c>
      <c r="G675" s="12">
        <v>495300</v>
      </c>
      <c r="H675" s="12">
        <v>1</v>
      </c>
      <c r="I675" s="23"/>
    </row>
    <row r="676" spans="1:9" ht="16.5" customHeight="1" x14ac:dyDescent="0.25">
      <c r="A676" s="507" t="s">
        <v>63</v>
      </c>
      <c r="B676" s="508"/>
      <c r="C676" s="508"/>
      <c r="D676" s="508"/>
      <c r="E676" s="508"/>
      <c r="F676" s="508"/>
      <c r="G676" s="508"/>
      <c r="H676" s="508"/>
      <c r="I676" s="23"/>
    </row>
    <row r="677" spans="1:9" ht="15" customHeight="1" x14ac:dyDescent="0.25">
      <c r="A677" s="512" t="s">
        <v>16</v>
      </c>
      <c r="B677" s="513"/>
      <c r="C677" s="513"/>
      <c r="D677" s="513"/>
      <c r="E677" s="513"/>
      <c r="F677" s="513"/>
      <c r="G677" s="513"/>
      <c r="H677" s="514"/>
      <c r="I677" s="23"/>
    </row>
    <row r="678" spans="1:9" ht="24" customHeight="1" x14ac:dyDescent="0.25">
      <c r="A678" s="17"/>
      <c r="B678" s="4"/>
      <c r="C678" s="4"/>
      <c r="D678" s="13"/>
      <c r="E678" s="13"/>
      <c r="F678" s="13"/>
      <c r="G678" s="13"/>
      <c r="H678" s="21"/>
      <c r="I678" s="23"/>
    </row>
    <row r="679" spans="1:9" ht="15" customHeight="1" x14ac:dyDescent="0.25">
      <c r="A679" s="467" t="s">
        <v>64</v>
      </c>
      <c r="B679" s="468"/>
      <c r="C679" s="468"/>
      <c r="D679" s="468"/>
      <c r="E679" s="468"/>
      <c r="F679" s="468"/>
      <c r="G679" s="468"/>
      <c r="H679" s="468"/>
      <c r="I679" s="23"/>
    </row>
    <row r="680" spans="1:9" ht="21" customHeight="1" x14ac:dyDescent="0.25">
      <c r="A680" s="442" t="s">
        <v>16</v>
      </c>
      <c r="B680" s="443"/>
      <c r="C680" s="443"/>
      <c r="D680" s="443"/>
      <c r="E680" s="443"/>
      <c r="F680" s="443"/>
      <c r="G680" s="443"/>
      <c r="H680" s="443"/>
      <c r="I680" s="23"/>
    </row>
    <row r="681" spans="1:9" ht="40.5" x14ac:dyDescent="0.25">
      <c r="A681" s="232">
        <v>4861</v>
      </c>
      <c r="B681" s="398" t="s">
        <v>1367</v>
      </c>
      <c r="C681" s="398" t="s">
        <v>542</v>
      </c>
      <c r="D681" s="398" t="s">
        <v>428</v>
      </c>
      <c r="E681" s="398" t="s">
        <v>14</v>
      </c>
      <c r="F681" s="398">
        <v>20000000</v>
      </c>
      <c r="G681" s="398">
        <v>20000000</v>
      </c>
      <c r="H681" s="398">
        <v>1</v>
      </c>
      <c r="I681" s="23"/>
    </row>
    <row r="682" spans="1:9" ht="27" x14ac:dyDescent="0.25">
      <c r="A682" s="398">
        <v>5113</v>
      </c>
      <c r="B682" s="398" t="s">
        <v>415</v>
      </c>
      <c r="C682" s="398" t="s">
        <v>20</v>
      </c>
      <c r="D682" s="398" t="s">
        <v>15</v>
      </c>
      <c r="E682" s="398" t="s">
        <v>14</v>
      </c>
      <c r="F682" s="398">
        <v>0</v>
      </c>
      <c r="G682" s="398">
        <v>0</v>
      </c>
      <c r="H682" s="398">
        <v>1</v>
      </c>
      <c r="I682" s="23"/>
    </row>
    <row r="683" spans="1:9" ht="27" x14ac:dyDescent="0.25">
      <c r="A683" s="398">
        <v>5113</v>
      </c>
      <c r="B683" s="398" t="s">
        <v>416</v>
      </c>
      <c r="C683" s="398" t="s">
        <v>20</v>
      </c>
      <c r="D683" s="398" t="s">
        <v>15</v>
      </c>
      <c r="E683" s="398" t="s">
        <v>14</v>
      </c>
      <c r="F683" s="398">
        <v>17856000</v>
      </c>
      <c r="G683" s="398">
        <v>17856000</v>
      </c>
      <c r="H683" s="398">
        <v>1</v>
      </c>
      <c r="I683" s="23"/>
    </row>
    <row r="684" spans="1:9" ht="27" x14ac:dyDescent="0.25">
      <c r="A684" s="232">
        <v>4861</v>
      </c>
      <c r="B684" s="232" t="s">
        <v>1362</v>
      </c>
      <c r="C684" s="232" t="s">
        <v>20</v>
      </c>
      <c r="D684" s="352" t="s">
        <v>428</v>
      </c>
      <c r="E684" s="352" t="s">
        <v>14</v>
      </c>
      <c r="F684" s="352">
        <v>49000000</v>
      </c>
      <c r="G684" s="352">
        <v>49000000</v>
      </c>
      <c r="H684" s="352">
        <v>1</v>
      </c>
      <c r="I684" s="23"/>
    </row>
    <row r="685" spans="1:9" x14ac:dyDescent="0.25">
      <c r="A685" s="442" t="s">
        <v>12</v>
      </c>
      <c r="B685" s="443"/>
      <c r="C685" s="443"/>
      <c r="D685" s="443"/>
      <c r="E685" s="443"/>
      <c r="F685" s="443"/>
      <c r="G685" s="443"/>
      <c r="H685" s="443"/>
      <c r="I685" s="23"/>
    </row>
    <row r="686" spans="1:9" ht="27" x14ac:dyDescent="0.25">
      <c r="A686" s="232">
        <v>4861</v>
      </c>
      <c r="B686" s="232" t="s">
        <v>1363</v>
      </c>
      <c r="C686" s="232" t="s">
        <v>501</v>
      </c>
      <c r="D686" s="232" t="s">
        <v>428</v>
      </c>
      <c r="E686" s="232" t="s">
        <v>14</v>
      </c>
      <c r="F686" s="232">
        <v>0</v>
      </c>
      <c r="G686" s="232">
        <v>0</v>
      </c>
      <c r="H686" s="232">
        <v>1</v>
      </c>
      <c r="I686" s="23"/>
    </row>
    <row r="687" spans="1:9" x14ac:dyDescent="0.25">
      <c r="A687" s="467" t="s">
        <v>198</v>
      </c>
      <c r="B687" s="468"/>
      <c r="C687" s="468"/>
      <c r="D687" s="468"/>
      <c r="E687" s="468"/>
      <c r="F687" s="468"/>
      <c r="G687" s="468"/>
      <c r="H687" s="468"/>
      <c r="I687" s="23"/>
    </row>
    <row r="688" spans="1:9" x14ac:dyDescent="0.25">
      <c r="A688" s="442" t="s">
        <v>12</v>
      </c>
      <c r="B688" s="443"/>
      <c r="C688" s="443"/>
      <c r="D688" s="443"/>
      <c r="E688" s="443"/>
      <c r="F688" s="443"/>
      <c r="G688" s="443"/>
      <c r="H688" s="443"/>
      <c r="I688" s="23"/>
    </row>
    <row r="689" spans="1:9" x14ac:dyDescent="0.25">
      <c r="A689" s="184"/>
      <c r="B689" s="184"/>
      <c r="C689" s="184"/>
      <c r="D689" s="184"/>
      <c r="E689" s="184"/>
      <c r="F689" s="184"/>
      <c r="G689" s="184"/>
      <c r="H689" s="184"/>
      <c r="I689" s="23"/>
    </row>
    <row r="690" spans="1:9" ht="17.25" customHeight="1" x14ac:dyDescent="0.25">
      <c r="A690" s="467" t="s">
        <v>237</v>
      </c>
      <c r="B690" s="468"/>
      <c r="C690" s="468"/>
      <c r="D690" s="468"/>
      <c r="E690" s="468"/>
      <c r="F690" s="468"/>
      <c r="G690" s="468"/>
      <c r="H690" s="468"/>
      <c r="I690" s="23"/>
    </row>
    <row r="691" spans="1:9" ht="15" customHeight="1" x14ac:dyDescent="0.25">
      <c r="A691" s="442" t="s">
        <v>12</v>
      </c>
      <c r="B691" s="443"/>
      <c r="C691" s="443"/>
      <c r="D691" s="443"/>
      <c r="E691" s="443"/>
      <c r="F691" s="443"/>
      <c r="G691" s="443"/>
      <c r="H691" s="443"/>
      <c r="I691" s="23"/>
    </row>
    <row r="692" spans="1:9" x14ac:dyDescent="0.25">
      <c r="A692" s="4"/>
      <c r="B692" s="4"/>
      <c r="C692" s="4"/>
      <c r="D692" s="4"/>
      <c r="E692" s="4"/>
      <c r="F692" s="4"/>
      <c r="G692" s="4"/>
      <c r="H692" s="4"/>
      <c r="I692" s="23"/>
    </row>
    <row r="693" spans="1:9" x14ac:dyDescent="0.25">
      <c r="A693" s="467" t="s">
        <v>283</v>
      </c>
      <c r="B693" s="468"/>
      <c r="C693" s="468"/>
      <c r="D693" s="468"/>
      <c r="E693" s="468"/>
      <c r="F693" s="468"/>
      <c r="G693" s="468"/>
      <c r="H693" s="468"/>
      <c r="I693" s="23"/>
    </row>
    <row r="694" spans="1:9" x14ac:dyDescent="0.25">
      <c r="A694" s="442" t="s">
        <v>12</v>
      </c>
      <c r="B694" s="443"/>
      <c r="C694" s="443"/>
      <c r="D694" s="443"/>
      <c r="E694" s="443"/>
      <c r="F694" s="443"/>
      <c r="G694" s="443"/>
      <c r="H694" s="443"/>
      <c r="I694" s="23"/>
    </row>
    <row r="695" spans="1:9" x14ac:dyDescent="0.25">
      <c r="A695" s="96"/>
      <c r="B695" s="96"/>
      <c r="C695" s="96"/>
      <c r="D695" s="96"/>
      <c r="E695" s="96"/>
      <c r="F695" s="96"/>
      <c r="G695" s="96"/>
      <c r="H695" s="96"/>
      <c r="I695" s="23"/>
    </row>
    <row r="696" spans="1:9" ht="17.25" customHeight="1" x14ac:dyDescent="0.25">
      <c r="A696" s="467" t="s">
        <v>65</v>
      </c>
      <c r="B696" s="468"/>
      <c r="C696" s="468"/>
      <c r="D696" s="468"/>
      <c r="E696" s="468"/>
      <c r="F696" s="468"/>
      <c r="G696" s="468"/>
      <c r="H696" s="468"/>
      <c r="I696" s="23"/>
    </row>
    <row r="697" spans="1:9" ht="15" customHeight="1" x14ac:dyDescent="0.25">
      <c r="A697" s="442" t="s">
        <v>12</v>
      </c>
      <c r="B697" s="443"/>
      <c r="C697" s="443"/>
      <c r="D697" s="443"/>
      <c r="E697" s="443"/>
      <c r="F697" s="443"/>
      <c r="G697" s="443"/>
      <c r="H697" s="443"/>
      <c r="I697" s="23"/>
    </row>
    <row r="698" spans="1:9" x14ac:dyDescent="0.25">
      <c r="A698" s="4"/>
      <c r="B698" s="4"/>
      <c r="C698" s="4"/>
      <c r="D698" s="13"/>
      <c r="E698" s="13"/>
      <c r="F698" s="13"/>
      <c r="G698" s="13"/>
      <c r="H698" s="21"/>
      <c r="I698" s="23"/>
    </row>
    <row r="699" spans="1:9" ht="34.5" customHeight="1" x14ac:dyDescent="0.25">
      <c r="A699" s="467" t="s">
        <v>242</v>
      </c>
      <c r="B699" s="468"/>
      <c r="C699" s="468"/>
      <c r="D699" s="468"/>
      <c r="E699" s="468"/>
      <c r="F699" s="468"/>
      <c r="G699" s="468"/>
      <c r="H699" s="468"/>
      <c r="I699" s="23"/>
    </row>
    <row r="700" spans="1:9" x14ac:dyDescent="0.25">
      <c r="A700" s="442" t="s">
        <v>8</v>
      </c>
      <c r="B700" s="443"/>
      <c r="C700" s="443"/>
      <c r="D700" s="443"/>
      <c r="E700" s="443"/>
      <c r="F700" s="443"/>
      <c r="G700" s="443"/>
      <c r="H700" s="446"/>
      <c r="I700" s="23"/>
    </row>
    <row r="701" spans="1:9" x14ac:dyDescent="0.25">
      <c r="A701" s="401">
        <v>5129</v>
      </c>
      <c r="B701" s="401" t="s">
        <v>2885</v>
      </c>
      <c r="C701" s="401" t="s">
        <v>2076</v>
      </c>
      <c r="D701" s="401" t="s">
        <v>428</v>
      </c>
      <c r="E701" s="401" t="s">
        <v>10</v>
      </c>
      <c r="F701" s="401">
        <v>3002660</v>
      </c>
      <c r="G701" s="401">
        <v>3002660</v>
      </c>
      <c r="H701" s="401">
        <v>1</v>
      </c>
      <c r="I701" s="23"/>
    </row>
    <row r="702" spans="1:9" ht="27" x14ac:dyDescent="0.25">
      <c r="A702" s="275">
        <v>4861</v>
      </c>
      <c r="B702" s="401" t="s">
        <v>2000</v>
      </c>
      <c r="C702" s="401" t="s">
        <v>2001</v>
      </c>
      <c r="D702" s="401" t="s">
        <v>428</v>
      </c>
      <c r="E702" s="401" t="s">
        <v>10</v>
      </c>
      <c r="F702" s="401">
        <v>0</v>
      </c>
      <c r="G702" s="401">
        <v>0</v>
      </c>
      <c r="H702" s="401">
        <v>2</v>
      </c>
      <c r="I702" s="23"/>
    </row>
    <row r="703" spans="1:9" ht="27" x14ac:dyDescent="0.25">
      <c r="A703" s="275">
        <v>4861</v>
      </c>
      <c r="B703" s="275" t="s">
        <v>2002</v>
      </c>
      <c r="C703" s="275" t="s">
        <v>2001</v>
      </c>
      <c r="D703" s="275" t="s">
        <v>428</v>
      </c>
      <c r="E703" s="275" t="s">
        <v>10</v>
      </c>
      <c r="F703" s="275">
        <v>0</v>
      </c>
      <c r="G703" s="275">
        <v>0</v>
      </c>
      <c r="H703" s="275">
        <v>2</v>
      </c>
      <c r="I703" s="23"/>
    </row>
    <row r="704" spans="1:9" ht="27" x14ac:dyDescent="0.25">
      <c r="A704" s="275">
        <v>4861</v>
      </c>
      <c r="B704" s="275" t="s">
        <v>2003</v>
      </c>
      <c r="C704" s="275" t="s">
        <v>2001</v>
      </c>
      <c r="D704" s="275" t="s">
        <v>428</v>
      </c>
      <c r="E704" s="275" t="s">
        <v>10</v>
      </c>
      <c r="F704" s="275">
        <v>0</v>
      </c>
      <c r="G704" s="275">
        <v>0</v>
      </c>
      <c r="H704" s="275">
        <v>2</v>
      </c>
      <c r="I704" s="23"/>
    </row>
    <row r="705" spans="1:9" ht="27" x14ac:dyDescent="0.25">
      <c r="A705" s="275">
        <v>4861</v>
      </c>
      <c r="B705" s="275" t="s">
        <v>2004</v>
      </c>
      <c r="C705" s="275" t="s">
        <v>2001</v>
      </c>
      <c r="D705" s="275" t="s">
        <v>428</v>
      </c>
      <c r="E705" s="275" t="s">
        <v>10</v>
      </c>
      <c r="F705" s="275">
        <v>0</v>
      </c>
      <c r="G705" s="275">
        <v>0</v>
      </c>
      <c r="H705" s="275">
        <v>4</v>
      </c>
      <c r="I705" s="23"/>
    </row>
    <row r="706" spans="1:9" ht="27" x14ac:dyDescent="0.25">
      <c r="A706" s="275">
        <v>4861</v>
      </c>
      <c r="B706" s="275" t="s">
        <v>2005</v>
      </c>
      <c r="C706" s="275" t="s">
        <v>2001</v>
      </c>
      <c r="D706" s="275" t="s">
        <v>428</v>
      </c>
      <c r="E706" s="275" t="s">
        <v>10</v>
      </c>
      <c r="F706" s="275">
        <v>0</v>
      </c>
      <c r="G706" s="275">
        <v>0</v>
      </c>
      <c r="H706" s="275">
        <v>2</v>
      </c>
      <c r="I706" s="23"/>
    </row>
    <row r="707" spans="1:9" ht="27" x14ac:dyDescent="0.25">
      <c r="A707" s="275">
        <v>4861</v>
      </c>
      <c r="B707" s="275" t="s">
        <v>2006</v>
      </c>
      <c r="C707" s="275" t="s">
        <v>2001</v>
      </c>
      <c r="D707" s="275" t="s">
        <v>428</v>
      </c>
      <c r="E707" s="275" t="s">
        <v>10</v>
      </c>
      <c r="F707" s="275">
        <v>0</v>
      </c>
      <c r="G707" s="275">
        <v>0</v>
      </c>
      <c r="H707" s="275">
        <v>4</v>
      </c>
      <c r="I707" s="23"/>
    </row>
    <row r="708" spans="1:9" ht="27" x14ac:dyDescent="0.25">
      <c r="A708" s="275">
        <v>4861</v>
      </c>
      <c r="B708" s="275" t="s">
        <v>2007</v>
      </c>
      <c r="C708" s="275" t="s">
        <v>2001</v>
      </c>
      <c r="D708" s="275" t="s">
        <v>428</v>
      </c>
      <c r="E708" s="275" t="s">
        <v>10</v>
      </c>
      <c r="F708" s="275">
        <v>0</v>
      </c>
      <c r="G708" s="275">
        <v>0</v>
      </c>
      <c r="H708" s="275">
        <v>2</v>
      </c>
      <c r="I708" s="23"/>
    </row>
    <row r="709" spans="1:9" ht="27" x14ac:dyDescent="0.25">
      <c r="A709" s="275">
        <v>4861</v>
      </c>
      <c r="B709" s="275" t="s">
        <v>2008</v>
      </c>
      <c r="C709" s="275" t="s">
        <v>2001</v>
      </c>
      <c r="D709" s="275" t="s">
        <v>428</v>
      </c>
      <c r="E709" s="275" t="s">
        <v>10</v>
      </c>
      <c r="F709" s="275">
        <v>0</v>
      </c>
      <c r="G709" s="275">
        <v>0</v>
      </c>
      <c r="H709" s="275">
        <v>2</v>
      </c>
      <c r="I709" s="23"/>
    </row>
    <row r="710" spans="1:9" ht="27" x14ac:dyDescent="0.25">
      <c r="A710" s="275">
        <v>4861</v>
      </c>
      <c r="B710" s="275" t="s">
        <v>2009</v>
      </c>
      <c r="C710" s="275" t="s">
        <v>2001</v>
      </c>
      <c r="D710" s="275" t="s">
        <v>428</v>
      </c>
      <c r="E710" s="275" t="s">
        <v>10</v>
      </c>
      <c r="F710" s="275">
        <v>0</v>
      </c>
      <c r="G710" s="275">
        <v>0</v>
      </c>
      <c r="H710" s="275">
        <v>4</v>
      </c>
      <c r="I710" s="23"/>
    </row>
    <row r="711" spans="1:9" ht="27" x14ac:dyDescent="0.25">
      <c r="A711" s="275">
        <v>4861</v>
      </c>
      <c r="B711" s="275" t="s">
        <v>2010</v>
      </c>
      <c r="C711" s="275" t="s">
        <v>2001</v>
      </c>
      <c r="D711" s="275" t="s">
        <v>428</v>
      </c>
      <c r="E711" s="275" t="s">
        <v>10</v>
      </c>
      <c r="F711" s="275">
        <v>0</v>
      </c>
      <c r="G711" s="275">
        <v>0</v>
      </c>
      <c r="H711" s="275">
        <v>2</v>
      </c>
      <c r="I711" s="23"/>
    </row>
    <row r="712" spans="1:9" ht="27" x14ac:dyDescent="0.25">
      <c r="A712" s="275">
        <v>4861</v>
      </c>
      <c r="B712" s="275" t="s">
        <v>2011</v>
      </c>
      <c r="C712" s="275" t="s">
        <v>2001</v>
      </c>
      <c r="D712" s="275" t="s">
        <v>428</v>
      </c>
      <c r="E712" s="275" t="s">
        <v>10</v>
      </c>
      <c r="F712" s="275">
        <v>0</v>
      </c>
      <c r="G712" s="275">
        <v>0</v>
      </c>
      <c r="H712" s="275">
        <v>4</v>
      </c>
      <c r="I712" s="23"/>
    </row>
    <row r="713" spans="1:9" ht="27" x14ac:dyDescent="0.25">
      <c r="A713" s="275">
        <v>4861</v>
      </c>
      <c r="B713" s="275" t="s">
        <v>2012</v>
      </c>
      <c r="C713" s="275" t="s">
        <v>2001</v>
      </c>
      <c r="D713" s="275" t="s">
        <v>428</v>
      </c>
      <c r="E713" s="275" t="s">
        <v>10</v>
      </c>
      <c r="F713" s="275">
        <v>0</v>
      </c>
      <c r="G713" s="275">
        <v>0</v>
      </c>
      <c r="H713" s="275">
        <v>4</v>
      </c>
      <c r="I713" s="23"/>
    </row>
    <row r="714" spans="1:9" ht="27" x14ac:dyDescent="0.25">
      <c r="A714" s="275">
        <v>4861</v>
      </c>
      <c r="B714" s="275" t="s">
        <v>2013</v>
      </c>
      <c r="C714" s="275" t="s">
        <v>2001</v>
      </c>
      <c r="D714" s="275" t="s">
        <v>428</v>
      </c>
      <c r="E714" s="275" t="s">
        <v>10</v>
      </c>
      <c r="F714" s="275">
        <v>0</v>
      </c>
      <c r="G714" s="275">
        <v>0</v>
      </c>
      <c r="H714" s="275">
        <v>2</v>
      </c>
      <c r="I714" s="23"/>
    </row>
    <row r="715" spans="1:9" ht="27" x14ac:dyDescent="0.25">
      <c r="A715" s="275">
        <v>4861</v>
      </c>
      <c r="B715" s="275" t="s">
        <v>2014</v>
      </c>
      <c r="C715" s="275" t="s">
        <v>2001</v>
      </c>
      <c r="D715" s="275" t="s">
        <v>428</v>
      </c>
      <c r="E715" s="275" t="s">
        <v>10</v>
      </c>
      <c r="F715" s="275">
        <v>0</v>
      </c>
      <c r="G715" s="275">
        <v>0</v>
      </c>
      <c r="H715" s="275">
        <v>4</v>
      </c>
      <c r="I715" s="23"/>
    </row>
    <row r="716" spans="1:9" x14ac:dyDescent="0.25">
      <c r="A716" s="289">
        <v>4861</v>
      </c>
      <c r="B716" s="289" t="s">
        <v>2061</v>
      </c>
      <c r="C716" s="289" t="s">
        <v>2076</v>
      </c>
      <c r="D716" s="289" t="s">
        <v>428</v>
      </c>
      <c r="E716" s="289" t="s">
        <v>10</v>
      </c>
      <c r="F716" s="289">
        <v>0</v>
      </c>
      <c r="G716" s="289">
        <v>0</v>
      </c>
      <c r="H716" s="289">
        <v>4</v>
      </c>
      <c r="I716" s="23"/>
    </row>
    <row r="717" spans="1:9" x14ac:dyDescent="0.25">
      <c r="A717" s="289">
        <v>4861</v>
      </c>
      <c r="B717" s="289" t="s">
        <v>2062</v>
      </c>
      <c r="C717" s="289" t="s">
        <v>2076</v>
      </c>
      <c r="D717" s="289" t="s">
        <v>428</v>
      </c>
      <c r="E717" s="289" t="s">
        <v>10</v>
      </c>
      <c r="F717" s="289">
        <v>0</v>
      </c>
      <c r="G717" s="289">
        <v>0</v>
      </c>
      <c r="H717" s="289">
        <v>2</v>
      </c>
      <c r="I717" s="23"/>
    </row>
    <row r="718" spans="1:9" x14ac:dyDescent="0.25">
      <c r="A718" s="289">
        <v>4861</v>
      </c>
      <c r="B718" s="289" t="s">
        <v>2063</v>
      </c>
      <c r="C718" s="289" t="s">
        <v>2076</v>
      </c>
      <c r="D718" s="289" t="s">
        <v>428</v>
      </c>
      <c r="E718" s="289" t="s">
        <v>10</v>
      </c>
      <c r="F718" s="289">
        <v>0</v>
      </c>
      <c r="G718" s="289">
        <v>0</v>
      </c>
      <c r="H718" s="289">
        <v>4</v>
      </c>
      <c r="I718" s="23"/>
    </row>
    <row r="719" spans="1:9" x14ac:dyDescent="0.25">
      <c r="A719" s="289">
        <v>4861</v>
      </c>
      <c r="B719" s="289" t="s">
        <v>2064</v>
      </c>
      <c r="C719" s="289" t="s">
        <v>2076</v>
      </c>
      <c r="D719" s="289" t="s">
        <v>428</v>
      </c>
      <c r="E719" s="289" t="s">
        <v>10</v>
      </c>
      <c r="F719" s="289">
        <v>0</v>
      </c>
      <c r="G719" s="289">
        <v>0</v>
      </c>
      <c r="H719" s="289">
        <v>4</v>
      </c>
      <c r="I719" s="23"/>
    </row>
    <row r="720" spans="1:9" x14ac:dyDescent="0.25">
      <c r="A720" s="289">
        <v>4861</v>
      </c>
      <c r="B720" s="289" t="s">
        <v>2065</v>
      </c>
      <c r="C720" s="289" t="s">
        <v>2076</v>
      </c>
      <c r="D720" s="289" t="s">
        <v>428</v>
      </c>
      <c r="E720" s="289" t="s">
        <v>10</v>
      </c>
      <c r="F720" s="289">
        <v>0</v>
      </c>
      <c r="G720" s="289">
        <v>0</v>
      </c>
      <c r="H720" s="289">
        <v>2</v>
      </c>
      <c r="I720" s="23"/>
    </row>
    <row r="721" spans="1:9" x14ac:dyDescent="0.25">
      <c r="A721" s="289">
        <v>4861</v>
      </c>
      <c r="B721" s="289" t="s">
        <v>2066</v>
      </c>
      <c r="C721" s="289" t="s">
        <v>2076</v>
      </c>
      <c r="D721" s="289" t="s">
        <v>428</v>
      </c>
      <c r="E721" s="289" t="s">
        <v>10</v>
      </c>
      <c r="F721" s="289">
        <v>0</v>
      </c>
      <c r="G721" s="289">
        <v>0</v>
      </c>
      <c r="H721" s="289">
        <v>2</v>
      </c>
      <c r="I721" s="23"/>
    </row>
    <row r="722" spans="1:9" x14ac:dyDescent="0.25">
      <c r="A722" s="289">
        <v>4861</v>
      </c>
      <c r="B722" s="289" t="s">
        <v>2067</v>
      </c>
      <c r="C722" s="289" t="s">
        <v>2076</v>
      </c>
      <c r="D722" s="289" t="s">
        <v>428</v>
      </c>
      <c r="E722" s="289" t="s">
        <v>10</v>
      </c>
      <c r="F722" s="289">
        <v>0</v>
      </c>
      <c r="G722" s="289">
        <v>0</v>
      </c>
      <c r="H722" s="289">
        <v>4</v>
      </c>
      <c r="I722" s="23"/>
    </row>
    <row r="723" spans="1:9" x14ac:dyDescent="0.25">
      <c r="A723" s="289">
        <v>4861</v>
      </c>
      <c r="B723" s="289" t="s">
        <v>2068</v>
      </c>
      <c r="C723" s="289" t="s">
        <v>2076</v>
      </c>
      <c r="D723" s="289" t="s">
        <v>428</v>
      </c>
      <c r="E723" s="289" t="s">
        <v>10</v>
      </c>
      <c r="F723" s="289">
        <v>0</v>
      </c>
      <c r="G723" s="289">
        <v>0</v>
      </c>
      <c r="H723" s="289">
        <v>4</v>
      </c>
      <c r="I723" s="23"/>
    </row>
    <row r="724" spans="1:9" x14ac:dyDescent="0.25">
      <c r="A724" s="289">
        <v>4861</v>
      </c>
      <c r="B724" s="289" t="s">
        <v>2069</v>
      </c>
      <c r="C724" s="289" t="s">
        <v>2076</v>
      </c>
      <c r="D724" s="289" t="s">
        <v>428</v>
      </c>
      <c r="E724" s="289" t="s">
        <v>10</v>
      </c>
      <c r="F724" s="289">
        <v>0</v>
      </c>
      <c r="G724" s="289">
        <v>0</v>
      </c>
      <c r="H724" s="289">
        <v>2</v>
      </c>
      <c r="I724" s="23"/>
    </row>
    <row r="725" spans="1:9" x14ac:dyDescent="0.25">
      <c r="A725" s="289">
        <v>4861</v>
      </c>
      <c r="B725" s="289" t="s">
        <v>2070</v>
      </c>
      <c r="C725" s="289" t="s">
        <v>2076</v>
      </c>
      <c r="D725" s="289" t="s">
        <v>428</v>
      </c>
      <c r="E725" s="289" t="s">
        <v>10</v>
      </c>
      <c r="F725" s="289">
        <v>0</v>
      </c>
      <c r="G725" s="289">
        <v>0</v>
      </c>
      <c r="H725" s="289">
        <v>2</v>
      </c>
      <c r="I725" s="23"/>
    </row>
    <row r="726" spans="1:9" x14ac:dyDescent="0.25">
      <c r="A726" s="289">
        <v>4861</v>
      </c>
      <c r="B726" s="289" t="s">
        <v>2071</v>
      </c>
      <c r="C726" s="289" t="s">
        <v>2076</v>
      </c>
      <c r="D726" s="289" t="s">
        <v>428</v>
      </c>
      <c r="E726" s="289" t="s">
        <v>10</v>
      </c>
      <c r="F726" s="289">
        <v>0</v>
      </c>
      <c r="G726" s="289">
        <v>0</v>
      </c>
      <c r="H726" s="289">
        <v>2</v>
      </c>
      <c r="I726" s="23"/>
    </row>
    <row r="727" spans="1:9" x14ac:dyDescent="0.25">
      <c r="A727" s="289">
        <v>4861</v>
      </c>
      <c r="B727" s="289" t="s">
        <v>2072</v>
      </c>
      <c r="C727" s="289" t="s">
        <v>2076</v>
      </c>
      <c r="D727" s="289" t="s">
        <v>428</v>
      </c>
      <c r="E727" s="289" t="s">
        <v>10</v>
      </c>
      <c r="F727" s="289">
        <v>0</v>
      </c>
      <c r="G727" s="289">
        <v>0</v>
      </c>
      <c r="H727" s="289">
        <v>2</v>
      </c>
      <c r="I727" s="23"/>
    </row>
    <row r="728" spans="1:9" x14ac:dyDescent="0.25">
      <c r="A728" s="289">
        <v>4861</v>
      </c>
      <c r="B728" s="289" t="s">
        <v>2073</v>
      </c>
      <c r="C728" s="289" t="s">
        <v>2076</v>
      </c>
      <c r="D728" s="289" t="s">
        <v>428</v>
      </c>
      <c r="E728" s="289" t="s">
        <v>10</v>
      </c>
      <c r="F728" s="289">
        <v>0</v>
      </c>
      <c r="G728" s="289">
        <v>0</v>
      </c>
      <c r="H728" s="289">
        <v>2</v>
      </c>
      <c r="I728" s="23"/>
    </row>
    <row r="729" spans="1:9" x14ac:dyDescent="0.25">
      <c r="A729" s="289">
        <v>4861</v>
      </c>
      <c r="B729" s="289" t="s">
        <v>2074</v>
      </c>
      <c r="C729" s="289" t="s">
        <v>2076</v>
      </c>
      <c r="D729" s="289" t="s">
        <v>428</v>
      </c>
      <c r="E729" s="289" t="s">
        <v>10</v>
      </c>
      <c r="F729" s="289">
        <v>0</v>
      </c>
      <c r="G729" s="289">
        <v>0</v>
      </c>
      <c r="H729" s="289">
        <v>4</v>
      </c>
      <c r="I729" s="23"/>
    </row>
    <row r="730" spans="1:9" x14ac:dyDescent="0.25">
      <c r="A730" s="289">
        <v>4861</v>
      </c>
      <c r="B730" s="289" t="s">
        <v>2075</v>
      </c>
      <c r="C730" s="289" t="s">
        <v>2076</v>
      </c>
      <c r="D730" s="289" t="s">
        <v>428</v>
      </c>
      <c r="E730" s="289" t="s">
        <v>10</v>
      </c>
      <c r="F730" s="289">
        <v>0</v>
      </c>
      <c r="G730" s="289">
        <v>0</v>
      </c>
      <c r="H730" s="289">
        <v>2</v>
      </c>
      <c r="I730" s="23"/>
    </row>
    <row r="731" spans="1:9" ht="27" x14ac:dyDescent="0.25">
      <c r="A731" s="297" t="s">
        <v>24</v>
      </c>
      <c r="B731" s="297" t="s">
        <v>2112</v>
      </c>
      <c r="C731" s="297" t="s">
        <v>2001</v>
      </c>
      <c r="D731" s="297" t="s">
        <v>428</v>
      </c>
      <c r="E731" s="297" t="s">
        <v>10</v>
      </c>
      <c r="F731" s="297">
        <v>0</v>
      </c>
      <c r="G731" s="297">
        <v>0</v>
      </c>
      <c r="H731" s="297">
        <v>25</v>
      </c>
      <c r="I731" s="23"/>
    </row>
    <row r="732" spans="1:9" ht="15" customHeight="1" x14ac:dyDescent="0.25">
      <c r="A732" s="442" t="s">
        <v>12</v>
      </c>
      <c r="B732" s="443"/>
      <c r="C732" s="443"/>
      <c r="D732" s="443"/>
      <c r="E732" s="443"/>
      <c r="F732" s="443"/>
      <c r="G732" s="443"/>
      <c r="H732" s="446"/>
      <c r="I732" s="23"/>
    </row>
    <row r="733" spans="1:9" ht="27" x14ac:dyDescent="0.25">
      <c r="A733" s="12">
        <v>4861</v>
      </c>
      <c r="B733" s="12" t="s">
        <v>2800</v>
      </c>
      <c r="C733" s="12" t="s">
        <v>501</v>
      </c>
      <c r="D733" s="12" t="s">
        <v>1259</v>
      </c>
      <c r="E733" s="12" t="s">
        <v>14</v>
      </c>
      <c r="F733" s="12">
        <v>0</v>
      </c>
      <c r="G733" s="12">
        <v>0</v>
      </c>
      <c r="H733" s="12">
        <v>1</v>
      </c>
    </row>
    <row r="734" spans="1:9" ht="27" x14ac:dyDescent="0.25">
      <c r="A734" s="12">
        <v>4861</v>
      </c>
      <c r="B734" s="12" t="s">
        <v>1245</v>
      </c>
      <c r="C734" s="12" t="s">
        <v>501</v>
      </c>
      <c r="D734" s="12" t="s">
        <v>15</v>
      </c>
      <c r="E734" s="12" t="s">
        <v>14</v>
      </c>
      <c r="F734" s="12">
        <v>103000</v>
      </c>
      <c r="G734" s="12">
        <v>103000</v>
      </c>
      <c r="H734" s="12">
        <v>1</v>
      </c>
    </row>
    <row r="735" spans="1:9" ht="15" customHeight="1" x14ac:dyDescent="0.25">
      <c r="A735" s="12">
        <v>4861</v>
      </c>
      <c r="B735" s="12" t="s">
        <v>407</v>
      </c>
      <c r="C735" s="12" t="s">
        <v>36</v>
      </c>
      <c r="D735" s="12" t="s">
        <v>15</v>
      </c>
      <c r="E735" s="12" t="s">
        <v>14</v>
      </c>
      <c r="F735" s="12">
        <v>96000000</v>
      </c>
      <c r="G735" s="12">
        <v>96000000</v>
      </c>
      <c r="H735" s="12">
        <v>1</v>
      </c>
    </row>
    <row r="736" spans="1:9" ht="15" customHeight="1" x14ac:dyDescent="0.25">
      <c r="A736" s="12" t="s">
        <v>24</v>
      </c>
      <c r="B736" s="12" t="s">
        <v>408</v>
      </c>
      <c r="C736" s="12" t="s">
        <v>36</v>
      </c>
      <c r="D736" s="12" t="s">
        <v>15</v>
      </c>
      <c r="E736" s="12" t="s">
        <v>14</v>
      </c>
      <c r="F736" s="12">
        <v>47200000</v>
      </c>
      <c r="G736" s="12">
        <v>47200000</v>
      </c>
      <c r="H736" s="12">
        <v>1</v>
      </c>
    </row>
    <row r="737" spans="1:33" ht="15" customHeight="1" x14ac:dyDescent="0.25">
      <c r="A737" s="12" t="s">
        <v>24</v>
      </c>
      <c r="B737" s="12" t="s">
        <v>409</v>
      </c>
      <c r="C737" s="12" t="s">
        <v>36</v>
      </c>
      <c r="D737" s="12" t="s">
        <v>15</v>
      </c>
      <c r="E737" s="12" t="s">
        <v>14</v>
      </c>
      <c r="F737" s="12">
        <v>50035000</v>
      </c>
      <c r="G737" s="12">
        <v>50035000</v>
      </c>
      <c r="H737" s="12">
        <v>1</v>
      </c>
    </row>
    <row r="738" spans="1:33" ht="27" x14ac:dyDescent="0.25">
      <c r="A738" s="12" t="s">
        <v>24</v>
      </c>
      <c r="B738" s="12" t="s">
        <v>410</v>
      </c>
      <c r="C738" s="12" t="s">
        <v>47</v>
      </c>
      <c r="D738" s="12" t="s">
        <v>15</v>
      </c>
      <c r="E738" s="12" t="s">
        <v>14</v>
      </c>
      <c r="F738" s="12">
        <v>100000000</v>
      </c>
      <c r="G738" s="12">
        <v>100000000</v>
      </c>
      <c r="H738" s="12">
        <v>1</v>
      </c>
    </row>
    <row r="739" spans="1:33" ht="15" customHeight="1" x14ac:dyDescent="0.25">
      <c r="A739" s="12" t="s">
        <v>24</v>
      </c>
      <c r="B739" s="12" t="s">
        <v>411</v>
      </c>
      <c r="C739" s="12" t="s">
        <v>48</v>
      </c>
      <c r="D739" s="12" t="s">
        <v>15</v>
      </c>
      <c r="E739" s="12" t="s">
        <v>14</v>
      </c>
      <c r="F739" s="12">
        <v>0</v>
      </c>
      <c r="G739" s="12">
        <v>0</v>
      </c>
      <c r="H739" s="12">
        <v>1</v>
      </c>
    </row>
    <row r="740" spans="1:33" ht="15" customHeight="1" x14ac:dyDescent="0.25">
      <c r="A740" s="12">
        <v>4861</v>
      </c>
      <c r="B740" s="12" t="s">
        <v>1915</v>
      </c>
      <c r="C740" s="12" t="s">
        <v>48</v>
      </c>
      <c r="D740" s="12" t="s">
        <v>428</v>
      </c>
      <c r="E740" s="12" t="s">
        <v>14</v>
      </c>
      <c r="F740" s="12">
        <v>0</v>
      </c>
      <c r="G740" s="12">
        <v>0</v>
      </c>
      <c r="H740" s="12">
        <v>1</v>
      </c>
    </row>
    <row r="741" spans="1:33" ht="27" x14ac:dyDescent="0.25">
      <c r="A741" s="12" t="s">
        <v>24</v>
      </c>
      <c r="B741" s="12" t="s">
        <v>412</v>
      </c>
      <c r="C741" s="12" t="s">
        <v>37</v>
      </c>
      <c r="D741" s="12" t="s">
        <v>15</v>
      </c>
      <c r="E741" s="12" t="s">
        <v>14</v>
      </c>
      <c r="F741" s="12">
        <v>121995000</v>
      </c>
      <c r="G741" s="12">
        <v>121995000</v>
      </c>
      <c r="H741" s="12">
        <v>1</v>
      </c>
    </row>
    <row r="742" spans="1:33" ht="40.5" x14ac:dyDescent="0.25">
      <c r="A742" s="12" t="s">
        <v>300</v>
      </c>
      <c r="B742" s="12" t="s">
        <v>413</v>
      </c>
      <c r="C742" s="12" t="s">
        <v>44</v>
      </c>
      <c r="D742" s="12" t="s">
        <v>9</v>
      </c>
      <c r="E742" s="12" t="s">
        <v>14</v>
      </c>
      <c r="F742" s="12">
        <v>0</v>
      </c>
      <c r="G742" s="12">
        <v>0</v>
      </c>
      <c r="H742" s="12">
        <v>1</v>
      </c>
    </row>
    <row r="743" spans="1:33" ht="15" customHeight="1" x14ac:dyDescent="0.25">
      <c r="A743" s="444" t="s">
        <v>66</v>
      </c>
      <c r="B743" s="445"/>
      <c r="C743" s="445"/>
      <c r="D743" s="445"/>
      <c r="E743" s="445"/>
      <c r="F743" s="445"/>
      <c r="G743" s="445"/>
      <c r="H743" s="551"/>
      <c r="J743" s="5"/>
      <c r="K743" s="5"/>
      <c r="L743" s="5"/>
      <c r="M743" s="5"/>
      <c r="N743" s="5"/>
      <c r="O743" s="5"/>
      <c r="Y743" s="5"/>
      <c r="Z743" s="5"/>
      <c r="AA743" s="5"/>
    </row>
    <row r="744" spans="1:33" x14ac:dyDescent="0.25">
      <c r="A744" s="442" t="s">
        <v>8</v>
      </c>
      <c r="B744" s="443"/>
      <c r="C744" s="443"/>
      <c r="D744" s="443"/>
      <c r="E744" s="443"/>
      <c r="F744" s="443"/>
      <c r="G744" s="443"/>
      <c r="H744" s="446"/>
      <c r="J744" s="5"/>
      <c r="K744" s="5"/>
      <c r="L744" s="5"/>
      <c r="M744" s="5"/>
      <c r="N744" s="5"/>
      <c r="O744" s="5"/>
      <c r="Y744" s="5"/>
      <c r="Z744" s="5"/>
      <c r="AA744" s="5"/>
    </row>
    <row r="745" spans="1:33" x14ac:dyDescent="0.25">
      <c r="A745" s="16"/>
      <c r="B745" s="16"/>
      <c r="C745" s="16"/>
      <c r="D745" s="16"/>
      <c r="E745" s="16"/>
      <c r="F745" s="16"/>
      <c r="G745" s="16"/>
      <c r="H745" s="16"/>
      <c r="J745" s="5"/>
      <c r="K745" s="5"/>
      <c r="L745" s="5"/>
      <c r="M745" s="5"/>
      <c r="N745" s="5"/>
      <c r="O745" s="5"/>
      <c r="Y745" s="5"/>
      <c r="Z745" s="5"/>
      <c r="AA745" s="5"/>
    </row>
    <row r="746" spans="1:33" ht="15" customHeight="1" x14ac:dyDescent="0.25">
      <c r="A746" s="478" t="s">
        <v>16</v>
      </c>
      <c r="B746" s="479"/>
      <c r="C746" s="479"/>
      <c r="D746" s="479"/>
      <c r="E746" s="479"/>
      <c r="F746" s="479"/>
      <c r="G746" s="479"/>
      <c r="H746" s="480"/>
      <c r="J746" s="5"/>
      <c r="K746" s="5"/>
      <c r="L746" s="5"/>
      <c r="M746" s="5"/>
      <c r="N746" s="5"/>
      <c r="O746" s="5"/>
      <c r="Y746" s="5"/>
      <c r="Z746" s="5"/>
      <c r="AA746" s="5"/>
    </row>
    <row r="747" spans="1:33" ht="15" customHeight="1" x14ac:dyDescent="0.25">
      <c r="A747" s="444" t="s">
        <v>4165</v>
      </c>
      <c r="B747" s="445"/>
      <c r="C747" s="445"/>
      <c r="D747" s="445"/>
      <c r="E747" s="445"/>
      <c r="F747" s="445"/>
      <c r="G747" s="445"/>
      <c r="H747" s="551"/>
      <c r="J747" s="5"/>
      <c r="K747" s="5"/>
      <c r="L747" s="5"/>
      <c r="M747" s="5"/>
      <c r="N747" s="5"/>
      <c r="O747" s="5"/>
      <c r="Y747" s="5"/>
      <c r="Z747" s="5"/>
      <c r="AA747" s="5"/>
      <c r="AB747" s="64"/>
      <c r="AC747" s="61"/>
      <c r="AD747" s="5"/>
      <c r="AE747" s="5"/>
      <c r="AF747" s="5"/>
      <c r="AG747" s="5"/>
    </row>
    <row r="748" spans="1:33" s="31" customFormat="1" ht="15" customHeight="1" x14ac:dyDescent="0.25">
      <c r="A748" s="442" t="s">
        <v>16</v>
      </c>
      <c r="B748" s="443"/>
      <c r="C748" s="443"/>
      <c r="D748" s="443"/>
      <c r="E748" s="443"/>
      <c r="F748" s="443"/>
      <c r="G748" s="443"/>
      <c r="H748" s="446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  <c r="AA748" s="5"/>
      <c r="AB748" s="65"/>
      <c r="AC748" s="62"/>
      <c r="AD748" s="32"/>
      <c r="AE748" s="32"/>
      <c r="AF748" s="32"/>
      <c r="AG748" s="32"/>
    </row>
    <row r="749" spans="1:33" s="31" customFormat="1" ht="15" customHeight="1" x14ac:dyDescent="0.25">
      <c r="A749" s="412"/>
      <c r="B749" s="1"/>
      <c r="C749" s="1"/>
      <c r="D749" s="413"/>
      <c r="E749" s="413"/>
      <c r="F749" s="345"/>
      <c r="G749" s="345"/>
      <c r="H749" s="414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  <c r="AA749" s="5"/>
      <c r="AB749" s="32"/>
      <c r="AC749" s="32"/>
      <c r="AD749" s="32"/>
      <c r="AE749" s="32"/>
      <c r="AF749" s="32"/>
      <c r="AG749" s="32"/>
    </row>
    <row r="750" spans="1:33" ht="27" x14ac:dyDescent="0.25">
      <c r="A750" s="4">
        <v>4861</v>
      </c>
      <c r="B750" s="4" t="s">
        <v>4164</v>
      </c>
      <c r="C750" s="4" t="s">
        <v>514</v>
      </c>
      <c r="D750" s="4" t="s">
        <v>428</v>
      </c>
      <c r="E750" s="4" t="s">
        <v>14</v>
      </c>
      <c r="F750" s="4">
        <v>50000000</v>
      </c>
      <c r="G750" s="4">
        <v>50000000</v>
      </c>
      <c r="H750" s="4">
        <v>1</v>
      </c>
      <c r="J750" s="5"/>
      <c r="K750" s="5"/>
      <c r="L750" s="5"/>
      <c r="M750" s="5"/>
      <c r="N750" s="5"/>
      <c r="O750" s="5"/>
      <c r="Y750" s="5"/>
      <c r="Z750" s="5"/>
      <c r="AA750" s="5"/>
      <c r="AB750" s="63"/>
      <c r="AC750" s="63"/>
      <c r="AD750" s="63"/>
      <c r="AE750" s="63"/>
      <c r="AF750" s="63"/>
    </row>
    <row r="751" spans="1:33" ht="15" customHeight="1" x14ac:dyDescent="0.25">
      <c r="A751" s="467" t="s">
        <v>298</v>
      </c>
      <c r="B751" s="468"/>
      <c r="C751" s="468"/>
      <c r="D751" s="468"/>
      <c r="E751" s="468"/>
      <c r="F751" s="468"/>
      <c r="G751" s="468"/>
      <c r="H751" s="525"/>
      <c r="J751" s="5"/>
      <c r="K751" s="5"/>
      <c r="L751" s="5"/>
      <c r="M751" s="5"/>
      <c r="N751" s="5"/>
      <c r="O751" s="5"/>
      <c r="Y751" s="5"/>
      <c r="Z751" s="5"/>
      <c r="AA751" s="5"/>
    </row>
    <row r="752" spans="1:33" ht="18" customHeight="1" x14ac:dyDescent="0.25">
      <c r="A752" s="442" t="s">
        <v>16</v>
      </c>
      <c r="B752" s="443"/>
      <c r="C752" s="443"/>
      <c r="D752" s="443"/>
      <c r="E752" s="443"/>
      <c r="F752" s="443"/>
      <c r="G752" s="443"/>
      <c r="H752" s="446"/>
      <c r="J752" s="5"/>
      <c r="K752" s="5"/>
      <c r="L752" s="5"/>
      <c r="M752" s="5"/>
      <c r="N752" s="5"/>
      <c r="O752" s="5"/>
      <c r="Y752" s="5"/>
      <c r="Z752" s="5"/>
      <c r="AA752" s="5"/>
    </row>
    <row r="753" spans="1:27" ht="27" x14ac:dyDescent="0.25">
      <c r="A753" s="416">
        <v>5112</v>
      </c>
      <c r="B753" s="416" t="s">
        <v>4125</v>
      </c>
      <c r="C753" s="416" t="s">
        <v>1847</v>
      </c>
      <c r="D753" s="416" t="s">
        <v>428</v>
      </c>
      <c r="E753" s="416" t="s">
        <v>14</v>
      </c>
      <c r="F753" s="416">
        <v>51548160</v>
      </c>
      <c r="G753" s="416">
        <v>51548160</v>
      </c>
      <c r="H753" s="416">
        <v>1</v>
      </c>
      <c r="J753" s="5"/>
      <c r="K753" s="5"/>
      <c r="L753" s="5"/>
      <c r="M753" s="5"/>
      <c r="N753" s="5"/>
      <c r="O753" s="5"/>
      <c r="Y753" s="5"/>
      <c r="Z753" s="5"/>
      <c r="AA753" s="5"/>
    </row>
    <row r="754" spans="1:27" ht="27" x14ac:dyDescent="0.25">
      <c r="A754" s="416">
        <v>5112</v>
      </c>
      <c r="B754" s="416" t="s">
        <v>4126</v>
      </c>
      <c r="C754" s="416" t="s">
        <v>1847</v>
      </c>
      <c r="D754" s="416" t="s">
        <v>428</v>
      </c>
      <c r="E754" s="416" t="s">
        <v>14</v>
      </c>
      <c r="F754" s="416">
        <v>57124832</v>
      </c>
      <c r="G754" s="416">
        <v>57124832</v>
      </c>
      <c r="H754" s="416">
        <v>1</v>
      </c>
      <c r="J754" s="5"/>
      <c r="K754" s="5"/>
      <c r="L754" s="5"/>
      <c r="M754" s="5"/>
      <c r="N754" s="5"/>
      <c r="O754" s="5"/>
      <c r="Y754" s="5"/>
      <c r="Z754" s="5"/>
      <c r="AA754" s="5"/>
    </row>
    <row r="755" spans="1:27" ht="27" x14ac:dyDescent="0.25">
      <c r="A755" s="416">
        <v>5112</v>
      </c>
      <c r="B755" s="416" t="s">
        <v>4127</v>
      </c>
      <c r="C755" s="416" t="s">
        <v>1847</v>
      </c>
      <c r="D755" s="416" t="s">
        <v>428</v>
      </c>
      <c r="E755" s="416" t="s">
        <v>14</v>
      </c>
      <c r="F755" s="416">
        <v>25221030</v>
      </c>
      <c r="G755" s="416">
        <v>25221030</v>
      </c>
      <c r="H755" s="416">
        <v>1</v>
      </c>
      <c r="J755" s="5"/>
      <c r="K755" s="5"/>
      <c r="L755" s="5"/>
      <c r="M755" s="5"/>
      <c r="N755" s="5"/>
      <c r="O755" s="5"/>
      <c r="Y755" s="5"/>
      <c r="Z755" s="5"/>
      <c r="AA755" s="5"/>
    </row>
    <row r="756" spans="1:27" ht="27" x14ac:dyDescent="0.25">
      <c r="A756" s="416">
        <v>5112</v>
      </c>
      <c r="B756" s="416" t="s">
        <v>4128</v>
      </c>
      <c r="C756" s="416" t="s">
        <v>1847</v>
      </c>
      <c r="D756" s="416" t="s">
        <v>15</v>
      </c>
      <c r="E756" s="416" t="s">
        <v>14</v>
      </c>
      <c r="F756" s="416">
        <v>81232000</v>
      </c>
      <c r="G756" s="416">
        <v>81232000</v>
      </c>
      <c r="H756" s="416">
        <v>1</v>
      </c>
      <c r="J756" s="5"/>
      <c r="K756" s="5"/>
      <c r="L756" s="5"/>
      <c r="M756" s="5"/>
      <c r="N756" s="5"/>
      <c r="O756" s="5"/>
      <c r="Y756" s="5"/>
      <c r="Z756" s="5"/>
      <c r="AA756" s="5"/>
    </row>
    <row r="757" spans="1:27" ht="27" x14ac:dyDescent="0.25">
      <c r="A757" s="416">
        <v>5112</v>
      </c>
      <c r="B757" s="416" t="s">
        <v>4129</v>
      </c>
      <c r="C757" s="416" t="s">
        <v>1847</v>
      </c>
      <c r="D757" s="416" t="s">
        <v>428</v>
      </c>
      <c r="E757" s="416" t="s">
        <v>14</v>
      </c>
      <c r="F757" s="416">
        <v>55665000</v>
      </c>
      <c r="G757" s="416">
        <v>55665000</v>
      </c>
      <c r="H757" s="416">
        <v>1</v>
      </c>
      <c r="J757" s="5"/>
      <c r="K757" s="5"/>
      <c r="L757" s="5"/>
      <c r="M757" s="5"/>
      <c r="N757" s="5"/>
      <c r="O757" s="5"/>
      <c r="Y757" s="5"/>
      <c r="Z757" s="5"/>
      <c r="AA757" s="5"/>
    </row>
    <row r="758" spans="1:27" ht="27" x14ac:dyDescent="0.25">
      <c r="A758" s="416">
        <v>5112</v>
      </c>
      <c r="B758" s="416" t="s">
        <v>4130</v>
      </c>
      <c r="C758" s="416" t="s">
        <v>1847</v>
      </c>
      <c r="D758" s="416" t="s">
        <v>428</v>
      </c>
      <c r="E758" s="416" t="s">
        <v>14</v>
      </c>
      <c r="F758" s="416">
        <v>35614000</v>
      </c>
      <c r="G758" s="416">
        <v>35614000</v>
      </c>
      <c r="H758" s="416">
        <v>1</v>
      </c>
    </row>
    <row r="759" spans="1:27" ht="27" x14ac:dyDescent="0.25">
      <c r="A759" s="416">
        <v>5112</v>
      </c>
      <c r="B759" s="416" t="s">
        <v>4131</v>
      </c>
      <c r="C759" s="416" t="s">
        <v>1847</v>
      </c>
      <c r="D759" s="416" t="s">
        <v>428</v>
      </c>
      <c r="E759" s="416" t="s">
        <v>14</v>
      </c>
      <c r="F759" s="416">
        <v>33161950</v>
      </c>
      <c r="G759" s="416">
        <v>33161950</v>
      </c>
      <c r="H759" s="416">
        <v>1</v>
      </c>
    </row>
    <row r="760" spans="1:27" ht="27" x14ac:dyDescent="0.25">
      <c r="A760" s="416">
        <v>5113</v>
      </c>
      <c r="B760" s="416" t="s">
        <v>3913</v>
      </c>
      <c r="C760" s="416" t="s">
        <v>20</v>
      </c>
      <c r="D760" s="416" t="s">
        <v>15</v>
      </c>
      <c r="E760" s="416" t="s">
        <v>14</v>
      </c>
      <c r="F760" s="416">
        <v>62994000</v>
      </c>
      <c r="G760" s="416">
        <v>62994000</v>
      </c>
      <c r="H760" s="416">
        <v>1</v>
      </c>
      <c r="J760" s="5"/>
      <c r="K760" s="5"/>
      <c r="L760" s="5"/>
      <c r="M760" s="5"/>
      <c r="N760" s="5"/>
      <c r="O760" s="5"/>
      <c r="Y760" s="5"/>
      <c r="Z760" s="5"/>
      <c r="AA760" s="5"/>
    </row>
    <row r="761" spans="1:27" ht="27" x14ac:dyDescent="0.25">
      <c r="A761" s="416">
        <v>5112</v>
      </c>
      <c r="B761" s="416" t="s">
        <v>3401</v>
      </c>
      <c r="C761" s="416" t="s">
        <v>1847</v>
      </c>
      <c r="D761" s="416" t="s">
        <v>428</v>
      </c>
      <c r="E761" s="416" t="s">
        <v>14</v>
      </c>
      <c r="F761" s="416">
        <v>38167080</v>
      </c>
      <c r="G761" s="416">
        <v>38167080</v>
      </c>
      <c r="H761" s="416">
        <v>1</v>
      </c>
      <c r="J761" s="5"/>
      <c r="K761" s="5"/>
      <c r="L761" s="5"/>
      <c r="M761" s="5"/>
      <c r="N761" s="5"/>
      <c r="O761" s="5"/>
      <c r="Y761" s="5"/>
      <c r="Z761" s="5"/>
      <c r="AA761" s="5"/>
    </row>
    <row r="762" spans="1:27" ht="27" x14ac:dyDescent="0.25">
      <c r="A762" s="373">
        <v>5112</v>
      </c>
      <c r="B762" s="416" t="s">
        <v>2801</v>
      </c>
      <c r="C762" s="416" t="s">
        <v>1847</v>
      </c>
      <c r="D762" s="416" t="s">
        <v>428</v>
      </c>
      <c r="E762" s="416" t="s">
        <v>14</v>
      </c>
      <c r="F762" s="416">
        <v>36270300</v>
      </c>
      <c r="G762" s="416">
        <v>36270300</v>
      </c>
      <c r="H762" s="416">
        <v>1</v>
      </c>
      <c r="J762" s="5"/>
      <c r="K762" s="5"/>
      <c r="L762" s="5"/>
      <c r="M762" s="5"/>
      <c r="N762" s="5"/>
      <c r="O762" s="5"/>
      <c r="Y762" s="5"/>
      <c r="Z762" s="5"/>
      <c r="AA762" s="5"/>
    </row>
    <row r="763" spans="1:27" ht="27" x14ac:dyDescent="0.25">
      <c r="A763" s="344">
        <v>5112</v>
      </c>
      <c r="B763" s="373" t="s">
        <v>2802</v>
      </c>
      <c r="C763" s="373" t="s">
        <v>1847</v>
      </c>
      <c r="D763" s="373" t="s">
        <v>428</v>
      </c>
      <c r="E763" s="373" t="s">
        <v>14</v>
      </c>
      <c r="F763" s="373">
        <v>76489000</v>
      </c>
      <c r="G763" s="373">
        <v>76489000</v>
      </c>
      <c r="H763" s="12">
        <v>2</v>
      </c>
      <c r="J763" s="5"/>
      <c r="K763" s="5"/>
      <c r="L763" s="5"/>
      <c r="M763" s="5"/>
      <c r="N763" s="5"/>
      <c r="O763" s="5"/>
      <c r="Y763" s="5"/>
      <c r="Z763" s="5"/>
      <c r="AA763" s="5"/>
    </row>
    <row r="764" spans="1:27" ht="27" x14ac:dyDescent="0.25">
      <c r="A764" s="344">
        <v>5112</v>
      </c>
      <c r="B764" s="344" t="s">
        <v>2803</v>
      </c>
      <c r="C764" s="344" t="s">
        <v>1847</v>
      </c>
      <c r="D764" s="344" t="s">
        <v>428</v>
      </c>
      <c r="E764" s="344" t="s">
        <v>14</v>
      </c>
      <c r="F764" s="344">
        <v>47420340</v>
      </c>
      <c r="G764" s="344">
        <v>47420340</v>
      </c>
      <c r="H764" s="12">
        <v>3</v>
      </c>
      <c r="J764" s="5"/>
      <c r="K764" s="5"/>
      <c r="L764" s="5"/>
      <c r="M764" s="5"/>
      <c r="N764" s="5"/>
      <c r="O764" s="5"/>
      <c r="Y764" s="5"/>
      <c r="Z764" s="5"/>
      <c r="AA764" s="5"/>
    </row>
    <row r="765" spans="1:27" ht="27" x14ac:dyDescent="0.25">
      <c r="A765" s="344">
        <v>5112</v>
      </c>
      <c r="B765" s="344" t="s">
        <v>2804</v>
      </c>
      <c r="C765" s="344" t="s">
        <v>1847</v>
      </c>
      <c r="D765" s="344" t="s">
        <v>428</v>
      </c>
      <c r="E765" s="344" t="s">
        <v>14</v>
      </c>
      <c r="F765" s="344">
        <v>50338000</v>
      </c>
      <c r="G765" s="344">
        <v>50338000</v>
      </c>
      <c r="H765" s="12">
        <v>4</v>
      </c>
      <c r="J765" s="5"/>
      <c r="K765" s="5"/>
      <c r="L765" s="5"/>
      <c r="M765" s="5"/>
      <c r="N765" s="5"/>
      <c r="O765" s="5"/>
      <c r="Y765" s="5"/>
      <c r="Z765" s="5"/>
      <c r="AA765" s="5"/>
    </row>
    <row r="766" spans="1:27" ht="27" x14ac:dyDescent="0.25">
      <c r="A766" s="344">
        <v>5112</v>
      </c>
      <c r="B766" s="344" t="s">
        <v>2805</v>
      </c>
      <c r="C766" s="344" t="s">
        <v>1847</v>
      </c>
      <c r="D766" s="344" t="s">
        <v>428</v>
      </c>
      <c r="E766" s="344" t="s">
        <v>14</v>
      </c>
      <c r="F766" s="344">
        <v>59911000</v>
      </c>
      <c r="G766" s="344">
        <v>59911000</v>
      </c>
      <c r="H766" s="12">
        <v>5</v>
      </c>
      <c r="J766" s="5"/>
      <c r="K766" s="5"/>
      <c r="L766" s="5"/>
      <c r="M766" s="5"/>
      <c r="N766" s="5"/>
      <c r="O766" s="5"/>
      <c r="Y766" s="5"/>
      <c r="Z766" s="5"/>
      <c r="AA766" s="5"/>
    </row>
    <row r="767" spans="1:27" ht="27" x14ac:dyDescent="0.25">
      <c r="A767" s="344">
        <v>5112</v>
      </c>
      <c r="B767" s="344" t="s">
        <v>2806</v>
      </c>
      <c r="C767" s="344" t="s">
        <v>1847</v>
      </c>
      <c r="D767" s="344" t="s">
        <v>428</v>
      </c>
      <c r="E767" s="344" t="s">
        <v>14</v>
      </c>
      <c r="F767" s="344">
        <v>37385000</v>
      </c>
      <c r="G767" s="344">
        <v>37385000</v>
      </c>
      <c r="H767" s="12">
        <v>6</v>
      </c>
      <c r="J767" s="5"/>
      <c r="K767" s="5"/>
      <c r="L767" s="5"/>
      <c r="M767" s="5"/>
      <c r="N767" s="5"/>
      <c r="O767" s="5"/>
      <c r="Y767" s="5"/>
      <c r="Z767" s="5"/>
      <c r="AA767" s="5"/>
    </row>
    <row r="768" spans="1:27" ht="27" x14ac:dyDescent="0.25">
      <c r="A768" s="344">
        <v>5112</v>
      </c>
      <c r="B768" s="344" t="s">
        <v>2807</v>
      </c>
      <c r="C768" s="344" t="s">
        <v>1847</v>
      </c>
      <c r="D768" s="344" t="s">
        <v>428</v>
      </c>
      <c r="E768" s="344" t="s">
        <v>14</v>
      </c>
      <c r="F768" s="344">
        <v>26659000</v>
      </c>
      <c r="G768" s="344">
        <v>26659000</v>
      </c>
      <c r="H768" s="12">
        <v>7</v>
      </c>
      <c r="J768" s="5"/>
      <c r="K768" s="5"/>
      <c r="L768" s="5"/>
      <c r="M768" s="5"/>
      <c r="N768" s="5"/>
      <c r="O768" s="5"/>
      <c r="Y768" s="5"/>
      <c r="Z768" s="5"/>
      <c r="AA768" s="5"/>
    </row>
    <row r="769" spans="1:27" ht="27" x14ac:dyDescent="0.25">
      <c r="A769" s="344">
        <v>5112</v>
      </c>
      <c r="B769" s="344" t="s">
        <v>2808</v>
      </c>
      <c r="C769" s="344" t="s">
        <v>1847</v>
      </c>
      <c r="D769" s="344" t="s">
        <v>428</v>
      </c>
      <c r="E769" s="344" t="s">
        <v>14</v>
      </c>
      <c r="F769" s="344">
        <v>19976700</v>
      </c>
      <c r="G769" s="344">
        <v>19976700</v>
      </c>
      <c r="H769" s="12">
        <v>8</v>
      </c>
      <c r="J769" s="5"/>
      <c r="K769" s="5"/>
      <c r="L769" s="5"/>
      <c r="M769" s="5"/>
      <c r="N769" s="5"/>
      <c r="O769" s="5"/>
      <c r="Y769" s="5"/>
      <c r="Z769" s="5"/>
      <c r="AA769" s="5"/>
    </row>
    <row r="770" spans="1:27" ht="27" x14ac:dyDescent="0.25">
      <c r="A770" s="344">
        <v>5112</v>
      </c>
      <c r="B770" s="344" t="s">
        <v>2809</v>
      </c>
      <c r="C770" s="344" t="s">
        <v>1847</v>
      </c>
      <c r="D770" s="344" t="s">
        <v>428</v>
      </c>
      <c r="E770" s="344" t="s">
        <v>14</v>
      </c>
      <c r="F770" s="344">
        <v>29123000</v>
      </c>
      <c r="G770" s="344">
        <v>29123000</v>
      </c>
      <c r="H770" s="12">
        <v>9</v>
      </c>
      <c r="J770" s="5"/>
      <c r="K770" s="5"/>
      <c r="L770" s="5"/>
      <c r="M770" s="5"/>
      <c r="N770" s="5"/>
      <c r="O770" s="5"/>
      <c r="Y770" s="5"/>
      <c r="Z770" s="5"/>
      <c r="AA770" s="5"/>
    </row>
    <row r="771" spans="1:27" ht="27" x14ac:dyDescent="0.25">
      <c r="A771" s="344">
        <v>5112</v>
      </c>
      <c r="B771" s="344" t="s">
        <v>2810</v>
      </c>
      <c r="C771" s="344" t="s">
        <v>1847</v>
      </c>
      <c r="D771" s="344" t="s">
        <v>428</v>
      </c>
      <c r="E771" s="344" t="s">
        <v>14</v>
      </c>
      <c r="F771" s="344">
        <v>30163106</v>
      </c>
      <c r="G771" s="344">
        <v>30163106</v>
      </c>
      <c r="H771" s="12">
        <v>10</v>
      </c>
      <c r="J771" s="5"/>
      <c r="K771" s="5"/>
      <c r="L771" s="5"/>
      <c r="M771" s="5"/>
      <c r="N771" s="5"/>
      <c r="O771" s="5"/>
      <c r="Y771" s="5"/>
      <c r="Z771" s="5"/>
      <c r="AA771" s="5"/>
    </row>
    <row r="772" spans="1:27" ht="27" x14ac:dyDescent="0.25">
      <c r="A772" s="344">
        <v>5112</v>
      </c>
      <c r="B772" s="344" t="s">
        <v>2811</v>
      </c>
      <c r="C772" s="344" t="s">
        <v>1847</v>
      </c>
      <c r="D772" s="344" t="s">
        <v>428</v>
      </c>
      <c r="E772" s="344" t="s">
        <v>14</v>
      </c>
      <c r="F772" s="344">
        <v>9108000</v>
      </c>
      <c r="G772" s="344">
        <v>9108000</v>
      </c>
      <c r="H772" s="12">
        <v>11</v>
      </c>
      <c r="J772" s="5"/>
      <c r="K772" s="5"/>
      <c r="L772" s="5"/>
      <c r="M772" s="5"/>
      <c r="N772" s="5"/>
      <c r="O772" s="5"/>
      <c r="Y772" s="5"/>
      <c r="Z772" s="5"/>
      <c r="AA772" s="5"/>
    </row>
    <row r="773" spans="1:27" ht="27" x14ac:dyDescent="0.25">
      <c r="A773" s="344">
        <v>5112</v>
      </c>
      <c r="B773" s="344" t="s">
        <v>2812</v>
      </c>
      <c r="C773" s="344" t="s">
        <v>1847</v>
      </c>
      <c r="D773" s="344" t="s">
        <v>428</v>
      </c>
      <c r="E773" s="344" t="s">
        <v>14</v>
      </c>
      <c r="F773" s="344">
        <v>48411068</v>
      </c>
      <c r="G773" s="344">
        <v>48411068</v>
      </c>
      <c r="H773" s="12">
        <v>12</v>
      </c>
      <c r="J773" s="5"/>
      <c r="K773" s="5"/>
      <c r="L773" s="5"/>
      <c r="M773" s="5"/>
      <c r="N773" s="5"/>
      <c r="O773" s="5"/>
      <c r="Y773" s="5"/>
      <c r="Z773" s="5"/>
      <c r="AA773" s="5"/>
    </row>
    <row r="774" spans="1:27" ht="27" x14ac:dyDescent="0.25">
      <c r="A774" s="344">
        <v>5112</v>
      </c>
      <c r="B774" s="344" t="s">
        <v>2813</v>
      </c>
      <c r="C774" s="344" t="s">
        <v>1847</v>
      </c>
      <c r="D774" s="344" t="s">
        <v>428</v>
      </c>
      <c r="E774" s="344" t="s">
        <v>14</v>
      </c>
      <c r="F774" s="344">
        <v>29796000</v>
      </c>
      <c r="G774" s="344">
        <v>29796000</v>
      </c>
      <c r="H774" s="12">
        <v>13</v>
      </c>
      <c r="J774" s="5"/>
      <c r="K774" s="5"/>
      <c r="L774" s="5"/>
      <c r="M774" s="5"/>
      <c r="N774" s="5"/>
      <c r="O774" s="5"/>
      <c r="Y774" s="5"/>
      <c r="Z774" s="5"/>
      <c r="AA774" s="5"/>
    </row>
    <row r="775" spans="1:27" ht="27" x14ac:dyDescent="0.25">
      <c r="A775" s="344">
        <v>5112</v>
      </c>
      <c r="B775" s="344" t="s">
        <v>2814</v>
      </c>
      <c r="C775" s="344" t="s">
        <v>1847</v>
      </c>
      <c r="D775" s="344" t="s">
        <v>428</v>
      </c>
      <c r="E775" s="344" t="s">
        <v>14</v>
      </c>
      <c r="F775" s="344">
        <v>46154000</v>
      </c>
      <c r="G775" s="344">
        <v>46154000</v>
      </c>
      <c r="H775" s="12">
        <v>14</v>
      </c>
      <c r="J775" s="5"/>
      <c r="K775" s="5"/>
      <c r="L775" s="5"/>
      <c r="M775" s="5"/>
      <c r="N775" s="5"/>
      <c r="O775" s="5"/>
      <c r="Y775" s="5"/>
      <c r="Z775" s="5"/>
      <c r="AA775" s="5"/>
    </row>
    <row r="776" spans="1:27" ht="27" x14ac:dyDescent="0.25">
      <c r="A776" s="344">
        <v>5112</v>
      </c>
      <c r="B776" s="344" t="s">
        <v>2815</v>
      </c>
      <c r="C776" s="344" t="s">
        <v>1847</v>
      </c>
      <c r="D776" s="344" t="s">
        <v>428</v>
      </c>
      <c r="E776" s="344" t="s">
        <v>14</v>
      </c>
      <c r="F776" s="344">
        <v>72638000</v>
      </c>
      <c r="G776" s="344">
        <v>72638000</v>
      </c>
      <c r="H776" s="12">
        <v>15</v>
      </c>
      <c r="J776" s="5"/>
      <c r="K776" s="5"/>
      <c r="L776" s="5"/>
      <c r="M776" s="5"/>
      <c r="N776" s="5"/>
      <c r="O776" s="5"/>
      <c r="Y776" s="5"/>
      <c r="Z776" s="5"/>
      <c r="AA776" s="5"/>
    </row>
    <row r="777" spans="1:27" ht="16.5" customHeight="1" x14ac:dyDescent="0.25">
      <c r="A777" s="522" t="s">
        <v>12</v>
      </c>
      <c r="B777" s="523"/>
      <c r="C777" s="523"/>
      <c r="D777" s="523"/>
      <c r="E777" s="523"/>
      <c r="F777" s="523"/>
      <c r="G777" s="523"/>
      <c r="H777" s="524"/>
      <c r="J777" s="5"/>
      <c r="K777" s="5"/>
      <c r="L777" s="5"/>
      <c r="M777" s="5"/>
      <c r="N777" s="5"/>
      <c r="O777" s="5"/>
      <c r="Y777" s="5"/>
      <c r="Z777" s="5"/>
      <c r="AA777" s="5"/>
    </row>
    <row r="778" spans="1:27" ht="27" x14ac:dyDescent="0.25">
      <c r="A778" s="416">
        <v>5112</v>
      </c>
      <c r="B778" s="416" t="s">
        <v>4132</v>
      </c>
      <c r="C778" s="416" t="s">
        <v>501</v>
      </c>
      <c r="D778" s="416" t="s">
        <v>15</v>
      </c>
      <c r="E778" s="416" t="s">
        <v>14</v>
      </c>
      <c r="F778" s="416">
        <v>1503830</v>
      </c>
      <c r="G778" s="416">
        <v>1503830</v>
      </c>
      <c r="H778" s="12">
        <v>1</v>
      </c>
      <c r="J778" s="5"/>
      <c r="K778" s="5"/>
      <c r="L778" s="5"/>
      <c r="M778" s="5"/>
      <c r="N778" s="5"/>
      <c r="O778" s="5"/>
      <c r="Y778" s="5"/>
      <c r="Z778" s="5"/>
      <c r="AA778" s="5"/>
    </row>
    <row r="779" spans="1:27" ht="27" x14ac:dyDescent="0.25">
      <c r="A779" s="416">
        <v>5112</v>
      </c>
      <c r="B779" s="416" t="s">
        <v>4133</v>
      </c>
      <c r="C779" s="416" t="s">
        <v>501</v>
      </c>
      <c r="D779" s="416" t="s">
        <v>1259</v>
      </c>
      <c r="E779" s="416" t="s">
        <v>14</v>
      </c>
      <c r="F779" s="416">
        <v>682140</v>
      </c>
      <c r="G779" s="416">
        <v>682140</v>
      </c>
      <c r="H779" s="12">
        <v>1</v>
      </c>
      <c r="J779" s="5"/>
      <c r="K779" s="5"/>
      <c r="L779" s="5"/>
      <c r="M779" s="5"/>
      <c r="N779" s="5"/>
      <c r="O779" s="5"/>
      <c r="Y779" s="5"/>
      <c r="Z779" s="5"/>
      <c r="AA779" s="5"/>
    </row>
    <row r="780" spans="1:27" ht="27" x14ac:dyDescent="0.25">
      <c r="A780" s="416">
        <v>5112</v>
      </c>
      <c r="B780" s="416" t="s">
        <v>4134</v>
      </c>
      <c r="C780" s="416" t="s">
        <v>501</v>
      </c>
      <c r="D780" s="416" t="s">
        <v>1259</v>
      </c>
      <c r="E780" s="416" t="s">
        <v>14</v>
      </c>
      <c r="F780" s="416">
        <v>1145010</v>
      </c>
      <c r="G780" s="416">
        <v>1145010</v>
      </c>
      <c r="H780" s="12">
        <v>1</v>
      </c>
      <c r="J780" s="5"/>
      <c r="K780" s="5"/>
      <c r="L780" s="5"/>
      <c r="M780" s="5"/>
      <c r="N780" s="5"/>
      <c r="O780" s="5"/>
      <c r="Y780" s="5"/>
      <c r="Z780" s="5"/>
      <c r="AA780" s="5"/>
    </row>
    <row r="781" spans="1:27" ht="27" x14ac:dyDescent="0.25">
      <c r="A781" s="416">
        <v>5112</v>
      </c>
      <c r="B781" s="416" t="s">
        <v>4135</v>
      </c>
      <c r="C781" s="416" t="s">
        <v>501</v>
      </c>
      <c r="D781" s="416" t="s">
        <v>1259</v>
      </c>
      <c r="E781" s="416" t="s">
        <v>14</v>
      </c>
      <c r="F781" s="416">
        <v>732570</v>
      </c>
      <c r="G781" s="416">
        <v>732570</v>
      </c>
      <c r="H781" s="12">
        <v>1</v>
      </c>
      <c r="J781" s="5"/>
      <c r="K781" s="5"/>
      <c r="L781" s="5"/>
      <c r="M781" s="5"/>
      <c r="N781" s="5"/>
      <c r="O781" s="5"/>
      <c r="Y781" s="5"/>
      <c r="Z781" s="5"/>
      <c r="AA781" s="5"/>
    </row>
    <row r="782" spans="1:27" ht="27" x14ac:dyDescent="0.25">
      <c r="A782" s="416">
        <v>5112</v>
      </c>
      <c r="B782" s="416" t="s">
        <v>4136</v>
      </c>
      <c r="C782" s="416" t="s">
        <v>501</v>
      </c>
      <c r="D782" s="416" t="s">
        <v>1259</v>
      </c>
      <c r="E782" s="416" t="s">
        <v>14</v>
      </c>
      <c r="F782" s="416">
        <v>940036</v>
      </c>
      <c r="G782" s="416">
        <v>940036</v>
      </c>
      <c r="H782" s="12">
        <v>1</v>
      </c>
      <c r="J782" s="5"/>
      <c r="K782" s="5"/>
      <c r="L782" s="5"/>
      <c r="M782" s="5"/>
      <c r="N782" s="5"/>
      <c r="O782" s="5"/>
      <c r="Y782" s="5"/>
      <c r="Z782" s="5"/>
      <c r="AA782" s="5"/>
    </row>
    <row r="783" spans="1:27" ht="27" x14ac:dyDescent="0.25">
      <c r="A783" s="416">
        <v>5112</v>
      </c>
      <c r="B783" s="416" t="s">
        <v>4137</v>
      </c>
      <c r="C783" s="416" t="s">
        <v>501</v>
      </c>
      <c r="D783" s="416" t="s">
        <v>1259</v>
      </c>
      <c r="E783" s="416" t="s">
        <v>14</v>
      </c>
      <c r="F783" s="416">
        <v>846439</v>
      </c>
      <c r="G783" s="416">
        <v>846439</v>
      </c>
      <c r="H783" s="12">
        <v>1</v>
      </c>
      <c r="J783" s="5"/>
      <c r="K783" s="5"/>
      <c r="L783" s="5"/>
      <c r="M783" s="5"/>
      <c r="N783" s="5"/>
      <c r="O783" s="5"/>
      <c r="Y783" s="5"/>
      <c r="Z783" s="5"/>
      <c r="AA783" s="5"/>
    </row>
    <row r="784" spans="1:27" ht="27" x14ac:dyDescent="0.25">
      <c r="A784" s="416">
        <v>5112</v>
      </c>
      <c r="B784" s="416" t="s">
        <v>4138</v>
      </c>
      <c r="C784" s="416" t="s">
        <v>501</v>
      </c>
      <c r="D784" s="416" t="s">
        <v>1259</v>
      </c>
      <c r="E784" s="416" t="s">
        <v>14</v>
      </c>
      <c r="F784" s="416">
        <v>518790</v>
      </c>
      <c r="G784" s="416">
        <v>518790</v>
      </c>
      <c r="H784" s="12">
        <v>1</v>
      </c>
      <c r="J784" s="5"/>
      <c r="K784" s="5"/>
      <c r="L784" s="5"/>
      <c r="M784" s="5"/>
      <c r="N784" s="5"/>
      <c r="O784" s="5"/>
      <c r="Y784" s="5"/>
      <c r="Z784" s="5"/>
      <c r="AA784" s="5"/>
    </row>
    <row r="785" spans="1:27" ht="27" x14ac:dyDescent="0.25">
      <c r="A785" s="416">
        <v>5112</v>
      </c>
      <c r="B785" s="416" t="s">
        <v>4139</v>
      </c>
      <c r="C785" s="416" t="s">
        <v>1140</v>
      </c>
      <c r="D785" s="416" t="s">
        <v>13</v>
      </c>
      <c r="E785" s="416" t="s">
        <v>14</v>
      </c>
      <c r="F785" s="416">
        <v>155640</v>
      </c>
      <c r="G785" s="416">
        <v>155640</v>
      </c>
      <c r="H785" s="12">
        <v>1</v>
      </c>
      <c r="J785" s="5"/>
      <c r="K785" s="5"/>
      <c r="L785" s="5"/>
      <c r="M785" s="5"/>
      <c r="N785" s="5"/>
      <c r="O785" s="5"/>
      <c r="Y785" s="5"/>
      <c r="Z785" s="5"/>
      <c r="AA785" s="5"/>
    </row>
    <row r="786" spans="1:27" ht="27" x14ac:dyDescent="0.25">
      <c r="A786" s="416">
        <v>5112</v>
      </c>
      <c r="B786" s="416" t="s">
        <v>4140</v>
      </c>
      <c r="C786" s="416" t="s">
        <v>1140</v>
      </c>
      <c r="D786" s="416" t="s">
        <v>13</v>
      </c>
      <c r="E786" s="416" t="s">
        <v>14</v>
      </c>
      <c r="F786" s="416">
        <v>204640</v>
      </c>
      <c r="G786" s="416">
        <v>204640</v>
      </c>
      <c r="H786" s="12">
        <v>1</v>
      </c>
      <c r="J786" s="5"/>
      <c r="K786" s="5"/>
      <c r="L786" s="5"/>
      <c r="M786" s="5"/>
      <c r="N786" s="5"/>
      <c r="O786" s="5"/>
      <c r="Y786" s="5"/>
      <c r="Z786" s="5"/>
      <c r="AA786" s="5"/>
    </row>
    <row r="787" spans="1:27" ht="27" x14ac:dyDescent="0.25">
      <c r="A787" s="416">
        <v>5112</v>
      </c>
      <c r="B787" s="416" t="s">
        <v>4141</v>
      </c>
      <c r="C787" s="416" t="s">
        <v>1140</v>
      </c>
      <c r="D787" s="416" t="s">
        <v>13</v>
      </c>
      <c r="E787" s="416" t="s">
        <v>14</v>
      </c>
      <c r="F787" s="416">
        <v>282011</v>
      </c>
      <c r="G787" s="416">
        <v>282011</v>
      </c>
      <c r="H787" s="12">
        <v>1</v>
      </c>
      <c r="J787" s="5"/>
      <c r="K787" s="5"/>
      <c r="L787" s="5"/>
      <c r="M787" s="5"/>
      <c r="N787" s="5"/>
      <c r="O787" s="5"/>
      <c r="Y787" s="5"/>
      <c r="Z787" s="5"/>
      <c r="AA787" s="5"/>
    </row>
    <row r="788" spans="1:27" ht="27" x14ac:dyDescent="0.25">
      <c r="A788" s="416">
        <v>5112</v>
      </c>
      <c r="B788" s="416" t="s">
        <v>4142</v>
      </c>
      <c r="C788" s="416" t="s">
        <v>1140</v>
      </c>
      <c r="D788" s="416" t="s">
        <v>13</v>
      </c>
      <c r="E788" s="416" t="s">
        <v>14</v>
      </c>
      <c r="F788" s="416">
        <v>169288</v>
      </c>
      <c r="G788" s="416">
        <v>169288</v>
      </c>
      <c r="H788" s="12">
        <v>1</v>
      </c>
      <c r="J788" s="5"/>
      <c r="K788" s="5"/>
      <c r="L788" s="5"/>
      <c r="M788" s="5"/>
      <c r="N788" s="5"/>
      <c r="O788" s="5"/>
      <c r="Y788" s="5"/>
      <c r="Z788" s="5"/>
      <c r="AA788" s="5"/>
    </row>
    <row r="789" spans="1:27" ht="27" x14ac:dyDescent="0.25">
      <c r="A789" s="416">
        <v>5112</v>
      </c>
      <c r="B789" s="416" t="s">
        <v>4143</v>
      </c>
      <c r="C789" s="416" t="s">
        <v>1140</v>
      </c>
      <c r="D789" s="416" t="s">
        <v>13</v>
      </c>
      <c r="E789" s="416" t="s">
        <v>14</v>
      </c>
      <c r="F789" s="416">
        <v>219770</v>
      </c>
      <c r="G789" s="416">
        <v>219770</v>
      </c>
      <c r="H789" s="12">
        <v>1</v>
      </c>
      <c r="J789" s="5"/>
      <c r="K789" s="5"/>
      <c r="L789" s="5"/>
      <c r="M789" s="5"/>
      <c r="N789" s="5"/>
      <c r="O789" s="5"/>
      <c r="Y789" s="5"/>
      <c r="Z789" s="5"/>
      <c r="AA789" s="5"/>
    </row>
    <row r="790" spans="1:27" ht="27" x14ac:dyDescent="0.25">
      <c r="A790" s="416">
        <v>5112</v>
      </c>
      <c r="B790" s="416" t="s">
        <v>4144</v>
      </c>
      <c r="C790" s="416" t="s">
        <v>1140</v>
      </c>
      <c r="D790" s="416" t="s">
        <v>13</v>
      </c>
      <c r="E790" s="416" t="s">
        <v>14</v>
      </c>
      <c r="F790" s="416">
        <v>343500</v>
      </c>
      <c r="G790" s="416">
        <v>343500</v>
      </c>
      <c r="H790" s="12">
        <v>1</v>
      </c>
      <c r="J790" s="5"/>
      <c r="K790" s="5"/>
      <c r="L790" s="5"/>
      <c r="M790" s="5"/>
      <c r="N790" s="5"/>
      <c r="O790" s="5"/>
      <c r="Y790" s="5"/>
      <c r="Z790" s="5"/>
      <c r="AA790" s="5"/>
    </row>
    <row r="791" spans="1:27" ht="27" x14ac:dyDescent="0.25">
      <c r="A791" s="416">
        <v>5112</v>
      </c>
      <c r="B791" s="416" t="s">
        <v>4145</v>
      </c>
      <c r="C791" s="416" t="s">
        <v>1140</v>
      </c>
      <c r="D791" s="416" t="s">
        <v>13</v>
      </c>
      <c r="E791" s="416" t="s">
        <v>14</v>
      </c>
      <c r="F791" s="416">
        <v>501280</v>
      </c>
      <c r="G791" s="416">
        <v>501280</v>
      </c>
      <c r="H791" s="12">
        <v>1</v>
      </c>
      <c r="J791" s="5"/>
      <c r="K791" s="5"/>
      <c r="L791" s="5"/>
      <c r="M791" s="5"/>
      <c r="N791" s="5"/>
      <c r="O791" s="5"/>
      <c r="Y791" s="5"/>
      <c r="Z791" s="5"/>
      <c r="AA791" s="5"/>
    </row>
    <row r="792" spans="1:27" ht="27" x14ac:dyDescent="0.25">
      <c r="A792" s="398">
        <v>5113</v>
      </c>
      <c r="B792" s="416" t="s">
        <v>3914</v>
      </c>
      <c r="C792" s="416" t="s">
        <v>501</v>
      </c>
      <c r="D792" s="416" t="s">
        <v>15</v>
      </c>
      <c r="E792" s="416" t="s">
        <v>14</v>
      </c>
      <c r="F792" s="416">
        <v>230000</v>
      </c>
      <c r="G792" s="416">
        <v>230000</v>
      </c>
      <c r="H792" s="12">
        <v>1</v>
      </c>
      <c r="J792" s="5"/>
      <c r="K792" s="5"/>
      <c r="L792" s="5"/>
      <c r="M792" s="5"/>
      <c r="N792" s="5"/>
      <c r="O792" s="5"/>
      <c r="Y792" s="5"/>
      <c r="Z792" s="5"/>
      <c r="AA792" s="5"/>
    </row>
    <row r="793" spans="1:27" ht="27" x14ac:dyDescent="0.25">
      <c r="A793" s="398">
        <v>5112</v>
      </c>
      <c r="B793" s="398" t="s">
        <v>3915</v>
      </c>
      <c r="C793" s="398" t="s">
        <v>1140</v>
      </c>
      <c r="D793" s="398" t="s">
        <v>13</v>
      </c>
      <c r="E793" s="398" t="s">
        <v>14</v>
      </c>
      <c r="F793" s="398">
        <v>540000</v>
      </c>
      <c r="G793" s="398">
        <v>540000</v>
      </c>
      <c r="H793" s="12">
        <v>1</v>
      </c>
      <c r="J793" s="5"/>
      <c r="K793" s="5"/>
      <c r="L793" s="5"/>
      <c r="M793" s="5"/>
      <c r="N793" s="5"/>
      <c r="O793" s="5"/>
      <c r="Y793" s="5"/>
      <c r="Z793" s="5"/>
      <c r="AA793" s="5"/>
    </row>
    <row r="794" spans="1:27" ht="27" x14ac:dyDescent="0.25">
      <c r="A794" s="104">
        <v>5112</v>
      </c>
      <c r="B794" s="104" t="s">
        <v>3400</v>
      </c>
      <c r="C794" s="104" t="s">
        <v>1140</v>
      </c>
      <c r="D794" s="104" t="s">
        <v>13</v>
      </c>
      <c r="E794" s="104" t="s">
        <v>14</v>
      </c>
      <c r="F794" s="104">
        <v>273960</v>
      </c>
      <c r="G794" s="104">
        <v>273960</v>
      </c>
      <c r="H794" s="28">
        <v>1</v>
      </c>
      <c r="J794" s="5"/>
      <c r="K794" s="5"/>
      <c r="L794" s="5"/>
      <c r="M794" s="5"/>
      <c r="N794" s="5"/>
      <c r="O794" s="5"/>
      <c r="Y794" s="5"/>
      <c r="Z794" s="5"/>
      <c r="AA794" s="5"/>
    </row>
    <row r="795" spans="1:27" ht="27" x14ac:dyDescent="0.25">
      <c r="A795" s="104">
        <v>5112</v>
      </c>
      <c r="B795" s="104" t="s">
        <v>2831</v>
      </c>
      <c r="C795" s="104" t="s">
        <v>1140</v>
      </c>
      <c r="D795" s="104" t="s">
        <v>13</v>
      </c>
      <c r="E795" s="104" t="s">
        <v>14</v>
      </c>
      <c r="F795" s="104">
        <v>223820</v>
      </c>
      <c r="G795" s="104">
        <v>223820</v>
      </c>
      <c r="H795" s="28">
        <v>1</v>
      </c>
      <c r="J795" s="5"/>
      <c r="K795" s="5"/>
      <c r="L795" s="5"/>
      <c r="M795" s="5"/>
      <c r="N795" s="5"/>
      <c r="O795" s="5"/>
      <c r="Y795" s="5"/>
      <c r="Z795" s="5"/>
      <c r="AA795" s="5"/>
    </row>
    <row r="796" spans="1:27" ht="27" x14ac:dyDescent="0.25">
      <c r="A796" s="104">
        <v>5112</v>
      </c>
      <c r="B796" s="104" t="s">
        <v>2832</v>
      </c>
      <c r="C796" s="104" t="s">
        <v>1140</v>
      </c>
      <c r="D796" s="104" t="s">
        <v>13</v>
      </c>
      <c r="E796" s="104" t="s">
        <v>14</v>
      </c>
      <c r="F796" s="104">
        <v>186140</v>
      </c>
      <c r="G796" s="104">
        <v>186140</v>
      </c>
      <c r="H796" s="28">
        <v>2</v>
      </c>
      <c r="J796" s="5"/>
      <c r="K796" s="5"/>
      <c r="L796" s="5"/>
      <c r="M796" s="5"/>
      <c r="N796" s="5"/>
      <c r="O796" s="5"/>
      <c r="Y796" s="5"/>
      <c r="Z796" s="5"/>
      <c r="AA796" s="5"/>
    </row>
    <row r="797" spans="1:27" ht="27" x14ac:dyDescent="0.25">
      <c r="A797" s="104">
        <v>5112</v>
      </c>
      <c r="B797" s="104" t="s">
        <v>2833</v>
      </c>
      <c r="C797" s="104" t="s">
        <v>1140</v>
      </c>
      <c r="D797" s="104" t="s">
        <v>13</v>
      </c>
      <c r="E797" s="104" t="s">
        <v>14</v>
      </c>
      <c r="F797" s="104">
        <v>230700</v>
      </c>
      <c r="G797" s="104">
        <v>230700</v>
      </c>
      <c r="H797" s="28">
        <v>3</v>
      </c>
      <c r="J797" s="5"/>
      <c r="K797" s="5"/>
      <c r="L797" s="5"/>
      <c r="M797" s="5"/>
      <c r="N797" s="5"/>
      <c r="O797" s="5"/>
      <c r="Y797" s="5"/>
      <c r="Z797" s="5"/>
      <c r="AA797" s="5"/>
    </row>
    <row r="798" spans="1:27" ht="27" x14ac:dyDescent="0.25">
      <c r="A798" s="104">
        <v>5112</v>
      </c>
      <c r="B798" s="104" t="s">
        <v>2834</v>
      </c>
      <c r="C798" s="104" t="s">
        <v>1140</v>
      </c>
      <c r="D798" s="104" t="s">
        <v>13</v>
      </c>
      <c r="E798" s="104" t="s">
        <v>14</v>
      </c>
      <c r="F798" s="104">
        <v>472010</v>
      </c>
      <c r="G798" s="104">
        <v>472010</v>
      </c>
      <c r="H798" s="28">
        <v>4</v>
      </c>
      <c r="J798" s="5"/>
      <c r="K798" s="5"/>
      <c r="L798" s="5"/>
      <c r="M798" s="5"/>
      <c r="N798" s="5"/>
      <c r="O798" s="5"/>
      <c r="Y798" s="5"/>
      <c r="Z798" s="5"/>
      <c r="AA798" s="5"/>
    </row>
    <row r="799" spans="1:27" ht="27" x14ac:dyDescent="0.25">
      <c r="A799" s="104">
        <v>5112</v>
      </c>
      <c r="B799" s="104" t="s">
        <v>2835</v>
      </c>
      <c r="C799" s="104" t="s">
        <v>1140</v>
      </c>
      <c r="D799" s="104" t="s">
        <v>13</v>
      </c>
      <c r="E799" s="104" t="s">
        <v>14</v>
      </c>
      <c r="F799" s="104">
        <v>123280</v>
      </c>
      <c r="G799" s="104">
        <v>123280</v>
      </c>
      <c r="H799" s="28">
        <v>5</v>
      </c>
      <c r="J799" s="5"/>
      <c r="K799" s="5"/>
      <c r="L799" s="5"/>
      <c r="M799" s="5"/>
      <c r="N799" s="5"/>
      <c r="O799" s="5"/>
      <c r="Y799" s="5"/>
      <c r="Z799" s="5"/>
      <c r="AA799" s="5"/>
    </row>
    <row r="800" spans="1:27" ht="27" x14ac:dyDescent="0.25">
      <c r="A800" s="104">
        <v>5112</v>
      </c>
      <c r="B800" s="104" t="s">
        <v>2836</v>
      </c>
      <c r="C800" s="104" t="s">
        <v>1140</v>
      </c>
      <c r="D800" s="104" t="s">
        <v>13</v>
      </c>
      <c r="E800" s="104" t="s">
        <v>14</v>
      </c>
      <c r="F800" s="104">
        <v>179720</v>
      </c>
      <c r="G800" s="104">
        <v>179720</v>
      </c>
      <c r="H800" s="28">
        <v>6</v>
      </c>
      <c r="J800" s="5"/>
      <c r="K800" s="5"/>
      <c r="L800" s="5"/>
      <c r="M800" s="5"/>
      <c r="N800" s="5"/>
      <c r="O800" s="5"/>
      <c r="Y800" s="5"/>
      <c r="Z800" s="5"/>
      <c r="AA800" s="5"/>
    </row>
    <row r="801" spans="1:27" ht="27" x14ac:dyDescent="0.25">
      <c r="A801" s="104">
        <v>5112</v>
      </c>
      <c r="B801" s="104" t="s">
        <v>2837</v>
      </c>
      <c r="C801" s="104" t="s">
        <v>1140</v>
      </c>
      <c r="D801" s="104" t="s">
        <v>13</v>
      </c>
      <c r="E801" s="104" t="s">
        <v>14</v>
      </c>
      <c r="F801" s="104">
        <v>292630</v>
      </c>
      <c r="G801" s="104">
        <v>292630</v>
      </c>
      <c r="H801" s="28">
        <v>7</v>
      </c>
      <c r="J801" s="5"/>
      <c r="K801" s="5"/>
      <c r="L801" s="5"/>
      <c r="M801" s="5"/>
      <c r="N801" s="5"/>
      <c r="O801" s="5"/>
      <c r="Y801" s="5"/>
      <c r="Z801" s="5"/>
      <c r="AA801" s="5"/>
    </row>
    <row r="802" spans="1:27" ht="27" x14ac:dyDescent="0.25">
      <c r="A802" s="104">
        <v>5112</v>
      </c>
      <c r="B802" s="104" t="s">
        <v>2838</v>
      </c>
      <c r="C802" s="104" t="s">
        <v>1140</v>
      </c>
      <c r="D802" s="104" t="s">
        <v>13</v>
      </c>
      <c r="E802" s="104" t="s">
        <v>14</v>
      </c>
      <c r="F802" s="104">
        <v>448240</v>
      </c>
      <c r="G802" s="104">
        <v>448240</v>
      </c>
      <c r="H802" s="28">
        <v>8</v>
      </c>
      <c r="J802" s="5"/>
      <c r="K802" s="5"/>
      <c r="L802" s="5"/>
      <c r="M802" s="5"/>
      <c r="N802" s="5"/>
      <c r="O802" s="5"/>
      <c r="Y802" s="5"/>
      <c r="Z802" s="5"/>
      <c r="AA802" s="5"/>
    </row>
    <row r="803" spans="1:27" ht="27" x14ac:dyDescent="0.25">
      <c r="A803" s="104">
        <v>5112</v>
      </c>
      <c r="B803" s="104" t="s">
        <v>2839</v>
      </c>
      <c r="C803" s="104" t="s">
        <v>1140</v>
      </c>
      <c r="D803" s="104" t="s">
        <v>13</v>
      </c>
      <c r="E803" s="104" t="s">
        <v>14</v>
      </c>
      <c r="F803" s="104">
        <v>164510</v>
      </c>
      <c r="G803" s="104">
        <v>164510</v>
      </c>
      <c r="H803" s="28">
        <v>9</v>
      </c>
      <c r="J803" s="5"/>
      <c r="K803" s="5"/>
      <c r="L803" s="5"/>
      <c r="M803" s="5"/>
      <c r="N803" s="5"/>
      <c r="O803" s="5"/>
      <c r="Y803" s="5"/>
      <c r="Z803" s="5"/>
      <c r="AA803" s="5"/>
    </row>
    <row r="804" spans="1:27" ht="27" x14ac:dyDescent="0.25">
      <c r="A804" s="104">
        <v>5112</v>
      </c>
      <c r="B804" s="104" t="s">
        <v>2840</v>
      </c>
      <c r="C804" s="104" t="s">
        <v>1140</v>
      </c>
      <c r="D804" s="104" t="s">
        <v>13</v>
      </c>
      <c r="E804" s="104" t="s">
        <v>14</v>
      </c>
      <c r="F804" s="104">
        <v>284810</v>
      </c>
      <c r="G804" s="104">
        <v>284810</v>
      </c>
      <c r="H804" s="28">
        <v>10</v>
      </c>
      <c r="J804" s="5"/>
      <c r="K804" s="5"/>
      <c r="L804" s="5"/>
      <c r="M804" s="5"/>
      <c r="N804" s="5"/>
      <c r="O804" s="5"/>
      <c r="Y804" s="5"/>
      <c r="Z804" s="5"/>
      <c r="AA804" s="5"/>
    </row>
    <row r="805" spans="1:27" ht="27" x14ac:dyDescent="0.25">
      <c r="A805" s="104">
        <v>5112</v>
      </c>
      <c r="B805" s="104" t="s">
        <v>2841</v>
      </c>
      <c r="C805" s="104" t="s">
        <v>1140</v>
      </c>
      <c r="D805" s="104" t="s">
        <v>13</v>
      </c>
      <c r="E805" s="104" t="s">
        <v>14</v>
      </c>
      <c r="F805" s="104">
        <v>56200</v>
      </c>
      <c r="G805" s="104">
        <v>56200</v>
      </c>
      <c r="H805" s="28">
        <v>11</v>
      </c>
      <c r="J805" s="5"/>
      <c r="K805" s="5"/>
      <c r="L805" s="5"/>
      <c r="M805" s="5"/>
      <c r="N805" s="5"/>
      <c r="O805" s="5"/>
      <c r="Y805" s="5"/>
      <c r="Z805" s="5"/>
      <c r="AA805" s="5"/>
    </row>
    <row r="806" spans="1:27" ht="27" x14ac:dyDescent="0.25">
      <c r="A806" s="104">
        <v>5112</v>
      </c>
      <c r="B806" s="104" t="s">
        <v>2842</v>
      </c>
      <c r="C806" s="104" t="s">
        <v>1140</v>
      </c>
      <c r="D806" s="104" t="s">
        <v>13</v>
      </c>
      <c r="E806" s="104" t="s">
        <v>14</v>
      </c>
      <c r="F806" s="104">
        <v>298750</v>
      </c>
      <c r="G806" s="104">
        <v>298750</v>
      </c>
      <c r="H806" s="28">
        <v>12</v>
      </c>
      <c r="J806" s="5"/>
      <c r="K806" s="5"/>
      <c r="L806" s="5"/>
      <c r="M806" s="5"/>
      <c r="N806" s="5"/>
      <c r="O806" s="5"/>
      <c r="Y806" s="5"/>
      <c r="Z806" s="5"/>
      <c r="AA806" s="5"/>
    </row>
    <row r="807" spans="1:27" ht="27" x14ac:dyDescent="0.25">
      <c r="A807" s="104">
        <v>5112</v>
      </c>
      <c r="B807" s="104" t="s">
        <v>2843</v>
      </c>
      <c r="C807" s="104" t="s">
        <v>1140</v>
      </c>
      <c r="D807" s="104" t="s">
        <v>13</v>
      </c>
      <c r="E807" s="104" t="s">
        <v>14</v>
      </c>
      <c r="F807" s="104">
        <v>310630</v>
      </c>
      <c r="G807" s="104">
        <v>310630</v>
      </c>
      <c r="H807" s="28">
        <v>13</v>
      </c>
      <c r="J807" s="5"/>
      <c r="K807" s="5"/>
      <c r="L807" s="5"/>
      <c r="M807" s="5"/>
      <c r="N807" s="5"/>
      <c r="O807" s="5"/>
      <c r="Y807" s="5"/>
      <c r="Z807" s="5"/>
      <c r="AA807" s="5"/>
    </row>
    <row r="808" spans="1:27" ht="27" x14ac:dyDescent="0.25">
      <c r="A808" s="104">
        <v>5112</v>
      </c>
      <c r="B808" s="104" t="s">
        <v>2844</v>
      </c>
      <c r="C808" s="104" t="s">
        <v>1140</v>
      </c>
      <c r="D808" s="104" t="s">
        <v>13</v>
      </c>
      <c r="E808" s="104" t="s">
        <v>14</v>
      </c>
      <c r="F808" s="104">
        <v>369700</v>
      </c>
      <c r="G808" s="104">
        <v>369700</v>
      </c>
      <c r="H808" s="28">
        <v>14</v>
      </c>
      <c r="J808" s="5"/>
      <c r="K808" s="5"/>
      <c r="L808" s="5"/>
      <c r="M808" s="5"/>
      <c r="N808" s="5"/>
      <c r="O808" s="5"/>
      <c r="Y808" s="5"/>
      <c r="Z808" s="5"/>
      <c r="AA808" s="5"/>
    </row>
    <row r="809" spans="1:27" ht="27" x14ac:dyDescent="0.25">
      <c r="A809" s="104">
        <v>5112</v>
      </c>
      <c r="B809" s="104" t="s">
        <v>2845</v>
      </c>
      <c r="C809" s="104" t="s">
        <v>1140</v>
      </c>
      <c r="D809" s="104" t="s">
        <v>13</v>
      </c>
      <c r="E809" s="104" t="s">
        <v>14</v>
      </c>
      <c r="F809" s="104">
        <v>183870</v>
      </c>
      <c r="G809" s="104">
        <v>183870</v>
      </c>
      <c r="H809" s="28">
        <v>15</v>
      </c>
      <c r="J809" s="5"/>
      <c r="K809" s="5"/>
      <c r="L809" s="5"/>
      <c r="M809" s="5"/>
      <c r="N809" s="5"/>
      <c r="O809" s="5"/>
      <c r="Y809" s="5"/>
      <c r="Z809" s="5"/>
      <c r="AA809" s="5"/>
    </row>
    <row r="810" spans="1:27" ht="27" x14ac:dyDescent="0.25">
      <c r="A810" s="104">
        <v>5112</v>
      </c>
      <c r="B810" s="104" t="s">
        <v>2816</v>
      </c>
      <c r="C810" s="104" t="s">
        <v>501</v>
      </c>
      <c r="D810" s="104" t="s">
        <v>1259</v>
      </c>
      <c r="E810" s="104" t="s">
        <v>14</v>
      </c>
      <c r="F810" s="104">
        <v>548370</v>
      </c>
      <c r="G810" s="104">
        <v>548370</v>
      </c>
      <c r="H810" s="28">
        <v>1</v>
      </c>
      <c r="J810" s="5"/>
      <c r="K810" s="5"/>
      <c r="L810" s="5"/>
      <c r="M810" s="5"/>
      <c r="N810" s="5"/>
      <c r="O810" s="5"/>
      <c r="Y810" s="5"/>
      <c r="Z810" s="5"/>
      <c r="AA810" s="5"/>
    </row>
    <row r="811" spans="1:27" ht="27" x14ac:dyDescent="0.25">
      <c r="A811" s="104">
        <v>5112</v>
      </c>
      <c r="B811" s="104" t="s">
        <v>2817</v>
      </c>
      <c r="C811" s="104" t="s">
        <v>501</v>
      </c>
      <c r="D811" s="104" t="s">
        <v>1259</v>
      </c>
      <c r="E811" s="104" t="s">
        <v>14</v>
      </c>
      <c r="F811" s="104">
        <v>768990</v>
      </c>
      <c r="G811" s="104">
        <v>768990</v>
      </c>
      <c r="H811" s="28">
        <v>1</v>
      </c>
      <c r="J811" s="5"/>
      <c r="K811" s="5"/>
      <c r="L811" s="5"/>
      <c r="M811" s="5"/>
      <c r="N811" s="5"/>
      <c r="O811" s="5"/>
      <c r="Y811" s="5"/>
      <c r="Z811" s="5"/>
      <c r="AA811" s="5"/>
    </row>
    <row r="812" spans="1:27" ht="27" x14ac:dyDescent="0.25">
      <c r="A812" s="104">
        <v>5112</v>
      </c>
      <c r="B812" s="104" t="s">
        <v>2818</v>
      </c>
      <c r="C812" s="104" t="s">
        <v>501</v>
      </c>
      <c r="D812" s="104" t="s">
        <v>1259</v>
      </c>
      <c r="E812" s="104" t="s">
        <v>14</v>
      </c>
      <c r="F812" s="104">
        <v>1035440</v>
      </c>
      <c r="G812" s="104">
        <v>1035440</v>
      </c>
      <c r="H812" s="28">
        <v>1</v>
      </c>
      <c r="J812" s="5"/>
      <c r="K812" s="5"/>
      <c r="L812" s="5"/>
      <c r="M812" s="5"/>
      <c r="N812" s="5"/>
      <c r="O812" s="5"/>
      <c r="Y812" s="5"/>
      <c r="Z812" s="5"/>
      <c r="AA812" s="5"/>
    </row>
    <row r="813" spans="1:27" ht="27" x14ac:dyDescent="0.25">
      <c r="A813" s="104">
        <v>5112</v>
      </c>
      <c r="B813" s="104" t="s">
        <v>2819</v>
      </c>
      <c r="C813" s="104" t="s">
        <v>501</v>
      </c>
      <c r="D813" s="104" t="s">
        <v>1259</v>
      </c>
      <c r="E813" s="104" t="s">
        <v>14</v>
      </c>
      <c r="F813" s="104">
        <v>620460</v>
      </c>
      <c r="G813" s="104">
        <v>620460</v>
      </c>
      <c r="H813" s="28">
        <v>1</v>
      </c>
      <c r="J813" s="5"/>
      <c r="K813" s="5"/>
      <c r="L813" s="5"/>
      <c r="M813" s="5"/>
      <c r="N813" s="5"/>
      <c r="O813" s="5"/>
      <c r="Y813" s="5"/>
      <c r="Z813" s="5"/>
      <c r="AA813" s="5"/>
    </row>
    <row r="814" spans="1:27" ht="27" x14ac:dyDescent="0.25">
      <c r="A814" s="104">
        <v>5112</v>
      </c>
      <c r="B814" s="104" t="s">
        <v>2820</v>
      </c>
      <c r="C814" s="104" t="s">
        <v>501</v>
      </c>
      <c r="D814" s="104" t="s">
        <v>1259</v>
      </c>
      <c r="E814" s="104" t="s">
        <v>14</v>
      </c>
      <c r="F814" s="104">
        <v>599060</v>
      </c>
      <c r="G814" s="104">
        <v>599060</v>
      </c>
      <c r="H814" s="28">
        <v>1</v>
      </c>
      <c r="J814" s="5"/>
      <c r="K814" s="5"/>
      <c r="L814" s="5"/>
      <c r="M814" s="5"/>
      <c r="N814" s="5"/>
      <c r="O814" s="5"/>
      <c r="Y814" s="5"/>
      <c r="Z814" s="5"/>
      <c r="AA814" s="5"/>
    </row>
    <row r="815" spans="1:27" ht="27" x14ac:dyDescent="0.25">
      <c r="A815" s="104">
        <v>5112</v>
      </c>
      <c r="B815" s="104" t="s">
        <v>2821</v>
      </c>
      <c r="C815" s="104" t="s">
        <v>501</v>
      </c>
      <c r="D815" s="104" t="s">
        <v>1259</v>
      </c>
      <c r="E815" s="104" t="s">
        <v>14</v>
      </c>
      <c r="F815" s="104">
        <v>975430</v>
      </c>
      <c r="G815" s="104">
        <v>975430</v>
      </c>
      <c r="H815" s="28">
        <v>1</v>
      </c>
      <c r="J815" s="5"/>
      <c r="K815" s="5"/>
      <c r="L815" s="5"/>
      <c r="M815" s="5"/>
      <c r="N815" s="5"/>
      <c r="O815" s="5"/>
      <c r="Y815" s="5"/>
      <c r="Z815" s="5"/>
      <c r="AA815" s="5"/>
    </row>
    <row r="816" spans="1:27" ht="27" x14ac:dyDescent="0.25">
      <c r="A816" s="104">
        <v>5112</v>
      </c>
      <c r="B816" s="104" t="s">
        <v>2822</v>
      </c>
      <c r="C816" s="104" t="s">
        <v>501</v>
      </c>
      <c r="D816" s="104" t="s">
        <v>1259</v>
      </c>
      <c r="E816" s="104" t="s">
        <v>14</v>
      </c>
      <c r="F816" s="104">
        <v>410920</v>
      </c>
      <c r="G816" s="104">
        <v>410920</v>
      </c>
      <c r="H816" s="28">
        <v>1</v>
      </c>
      <c r="J816" s="5"/>
      <c r="K816" s="5"/>
      <c r="L816" s="5"/>
      <c r="M816" s="5"/>
      <c r="N816" s="5"/>
      <c r="O816" s="5"/>
      <c r="Y816" s="5"/>
      <c r="Z816" s="5"/>
      <c r="AA816" s="5"/>
    </row>
    <row r="817" spans="1:27" ht="27" x14ac:dyDescent="0.25">
      <c r="A817" s="104">
        <v>5112</v>
      </c>
      <c r="B817" s="104" t="s">
        <v>2823</v>
      </c>
      <c r="C817" s="104" t="s">
        <v>501</v>
      </c>
      <c r="D817" s="104" t="s">
        <v>1259</v>
      </c>
      <c r="E817" s="104" t="s">
        <v>14</v>
      </c>
      <c r="F817" s="104">
        <v>1416020</v>
      </c>
      <c r="G817" s="104">
        <v>1416020</v>
      </c>
      <c r="H817" s="28">
        <v>1</v>
      </c>
      <c r="J817" s="5"/>
      <c r="K817" s="5"/>
      <c r="L817" s="5"/>
      <c r="M817" s="5"/>
      <c r="N817" s="5"/>
      <c r="O817" s="5"/>
      <c r="Y817" s="5"/>
      <c r="Z817" s="5"/>
      <c r="AA817" s="5"/>
    </row>
    <row r="818" spans="1:27" ht="27" x14ac:dyDescent="0.25">
      <c r="A818" s="104">
        <v>5112</v>
      </c>
      <c r="B818" s="104" t="s">
        <v>2824</v>
      </c>
      <c r="C818" s="104" t="s">
        <v>501</v>
      </c>
      <c r="D818" s="104" t="s">
        <v>1259</v>
      </c>
      <c r="E818" s="104" t="s">
        <v>14</v>
      </c>
      <c r="F818" s="104">
        <v>621910</v>
      </c>
      <c r="G818" s="104">
        <v>621910</v>
      </c>
      <c r="H818" s="28">
        <v>1</v>
      </c>
      <c r="J818" s="5"/>
      <c r="K818" s="5"/>
      <c r="L818" s="5"/>
      <c r="M818" s="5"/>
      <c r="N818" s="5"/>
      <c r="O818" s="5"/>
      <c r="Y818" s="5"/>
      <c r="Z818" s="5"/>
      <c r="AA818" s="5"/>
    </row>
    <row r="819" spans="1:27" ht="27" x14ac:dyDescent="0.25">
      <c r="A819" s="104">
        <v>5112</v>
      </c>
      <c r="B819" s="104" t="s">
        <v>2825</v>
      </c>
      <c r="C819" s="104" t="s">
        <v>501</v>
      </c>
      <c r="D819" s="104" t="s">
        <v>1259</v>
      </c>
      <c r="E819" s="104" t="s">
        <v>14</v>
      </c>
      <c r="F819" s="104">
        <v>949380</v>
      </c>
      <c r="G819" s="104">
        <v>949380</v>
      </c>
      <c r="H819" s="28">
        <v>1</v>
      </c>
      <c r="J819" s="5"/>
      <c r="K819" s="5"/>
      <c r="L819" s="5"/>
      <c r="M819" s="5"/>
      <c r="N819" s="5"/>
      <c r="O819" s="5"/>
      <c r="Y819" s="5"/>
      <c r="Z819" s="5"/>
      <c r="AA819" s="5"/>
    </row>
    <row r="820" spans="1:27" ht="27" x14ac:dyDescent="0.25">
      <c r="A820" s="104">
        <v>5112</v>
      </c>
      <c r="B820" s="104" t="s">
        <v>2826</v>
      </c>
      <c r="C820" s="104" t="s">
        <v>501</v>
      </c>
      <c r="D820" s="104" t="s">
        <v>1259</v>
      </c>
      <c r="E820" s="104" t="s">
        <v>14</v>
      </c>
      <c r="F820" s="104">
        <v>187350</v>
      </c>
      <c r="G820" s="104">
        <v>187350</v>
      </c>
      <c r="H820" s="28">
        <v>1</v>
      </c>
      <c r="J820" s="5"/>
      <c r="K820" s="5"/>
      <c r="L820" s="5"/>
      <c r="M820" s="5"/>
      <c r="N820" s="5"/>
      <c r="O820" s="5"/>
      <c r="Y820" s="5"/>
      <c r="Z820" s="5"/>
      <c r="AA820" s="5"/>
    </row>
    <row r="821" spans="1:27" ht="27" x14ac:dyDescent="0.25">
      <c r="A821" s="104">
        <v>5112</v>
      </c>
      <c r="B821" s="104" t="s">
        <v>2827</v>
      </c>
      <c r="C821" s="104" t="s">
        <v>501</v>
      </c>
      <c r="D821" s="104" t="s">
        <v>1259</v>
      </c>
      <c r="E821" s="104" t="s">
        <v>14</v>
      </c>
      <c r="F821" s="104">
        <v>1232350</v>
      </c>
      <c r="G821" s="104">
        <v>1232350</v>
      </c>
      <c r="H821" s="28">
        <v>1</v>
      </c>
      <c r="J821" s="5"/>
      <c r="K821" s="5"/>
      <c r="L821" s="5"/>
      <c r="M821" s="5"/>
      <c r="N821" s="5"/>
      <c r="O821" s="5"/>
      <c r="Y821" s="5"/>
      <c r="Z821" s="5"/>
      <c r="AA821" s="5"/>
    </row>
    <row r="822" spans="1:27" ht="27" x14ac:dyDescent="0.25">
      <c r="A822" s="104">
        <v>5112</v>
      </c>
      <c r="B822" s="104" t="s">
        <v>2828</v>
      </c>
      <c r="C822" s="104" t="s">
        <v>501</v>
      </c>
      <c r="D822" s="104" t="s">
        <v>1259</v>
      </c>
      <c r="E822" s="104" t="s">
        <v>14</v>
      </c>
      <c r="F822" s="104">
        <v>1344730</v>
      </c>
      <c r="G822" s="104">
        <v>1344730</v>
      </c>
      <c r="H822" s="28">
        <v>1</v>
      </c>
      <c r="J822" s="5"/>
      <c r="K822" s="5"/>
      <c r="L822" s="5"/>
      <c r="M822" s="5"/>
      <c r="N822" s="5"/>
      <c r="O822" s="5"/>
      <c r="Y822" s="5"/>
      <c r="Z822" s="5"/>
      <c r="AA822" s="5"/>
    </row>
    <row r="823" spans="1:27" ht="27" x14ac:dyDescent="0.25">
      <c r="A823" s="104">
        <v>5112</v>
      </c>
      <c r="B823" s="104" t="s">
        <v>2829</v>
      </c>
      <c r="C823" s="104" t="s">
        <v>501</v>
      </c>
      <c r="D823" s="104" t="s">
        <v>1259</v>
      </c>
      <c r="E823" s="104" t="s">
        <v>14</v>
      </c>
      <c r="F823" s="104">
        <v>746080</v>
      </c>
      <c r="G823" s="104">
        <v>746080</v>
      </c>
      <c r="H823" s="28">
        <v>1</v>
      </c>
      <c r="J823" s="5"/>
      <c r="K823" s="5"/>
      <c r="L823" s="5"/>
      <c r="M823" s="5"/>
      <c r="N823" s="5"/>
      <c r="O823" s="5"/>
      <c r="Y823" s="5"/>
      <c r="Z823" s="5"/>
      <c r="AA823" s="5"/>
    </row>
    <row r="824" spans="1:27" ht="27" x14ac:dyDescent="0.25">
      <c r="A824" s="104">
        <v>5112</v>
      </c>
      <c r="B824" s="104" t="s">
        <v>2830</v>
      </c>
      <c r="C824" s="104" t="s">
        <v>501</v>
      </c>
      <c r="D824" s="104" t="s">
        <v>1259</v>
      </c>
      <c r="E824" s="104" t="s">
        <v>14</v>
      </c>
      <c r="F824" s="104">
        <v>896240</v>
      </c>
      <c r="G824" s="104">
        <v>896240</v>
      </c>
      <c r="H824" s="28">
        <v>1</v>
      </c>
      <c r="J824" s="5"/>
      <c r="K824" s="5"/>
      <c r="L824" s="5"/>
      <c r="M824" s="5"/>
      <c r="N824" s="5"/>
      <c r="O824" s="5"/>
      <c r="Y824" s="5"/>
      <c r="Z824" s="5"/>
      <c r="AA824" s="5"/>
    </row>
    <row r="825" spans="1:27" x14ac:dyDescent="0.25">
      <c r="A825" s="507" t="s">
        <v>241</v>
      </c>
      <c r="B825" s="508"/>
      <c r="C825" s="508"/>
      <c r="D825" s="508"/>
      <c r="E825" s="508"/>
      <c r="F825" s="508"/>
      <c r="G825" s="508"/>
      <c r="H825" s="521"/>
      <c r="J825" s="5"/>
      <c r="K825" s="5"/>
      <c r="L825" s="5"/>
      <c r="M825" s="5"/>
      <c r="N825" s="5"/>
      <c r="O825" s="5"/>
      <c r="Y825" s="5"/>
      <c r="Z825" s="5"/>
      <c r="AA825" s="5"/>
    </row>
    <row r="826" spans="1:27" x14ac:dyDescent="0.25">
      <c r="A826" s="442" t="s">
        <v>16</v>
      </c>
      <c r="B826" s="443"/>
      <c r="C826" s="443"/>
      <c r="D826" s="443"/>
      <c r="E826" s="443"/>
      <c r="F826" s="443"/>
      <c r="G826" s="443"/>
      <c r="H826" s="446"/>
      <c r="J826" s="5"/>
      <c r="K826" s="5"/>
      <c r="L826" s="5"/>
      <c r="M826" s="5"/>
      <c r="N826" s="5"/>
      <c r="O826" s="5"/>
      <c r="Y826" s="5"/>
      <c r="Z826" s="5"/>
      <c r="AA826" s="5"/>
    </row>
    <row r="827" spans="1:27" ht="15" customHeight="1" x14ac:dyDescent="0.25">
      <c r="A827" s="507" t="s">
        <v>67</v>
      </c>
      <c r="B827" s="508"/>
      <c r="C827" s="508"/>
      <c r="D827" s="508"/>
      <c r="E827" s="508"/>
      <c r="F827" s="508"/>
      <c r="G827" s="508"/>
      <c r="H827" s="521"/>
      <c r="J827" s="5"/>
      <c r="K827" s="5"/>
      <c r="L827" s="5"/>
      <c r="M827" s="5"/>
      <c r="N827" s="5"/>
      <c r="O827" s="5"/>
      <c r="Y827" s="5"/>
      <c r="Z827" s="5"/>
      <c r="AA827" s="5"/>
    </row>
    <row r="828" spans="1:27" x14ac:dyDescent="0.25">
      <c r="A828" s="442" t="s">
        <v>22</v>
      </c>
      <c r="B828" s="443"/>
      <c r="C828" s="443"/>
      <c r="D828" s="443"/>
      <c r="E828" s="443"/>
      <c r="F828" s="443"/>
      <c r="G828" s="443"/>
      <c r="H828" s="446"/>
      <c r="J828" s="5"/>
      <c r="K828" s="5"/>
      <c r="L828" s="5"/>
      <c r="M828" s="5"/>
      <c r="N828" s="5"/>
      <c r="O828" s="5"/>
      <c r="Y828" s="5"/>
      <c r="Z828" s="5"/>
      <c r="AA828" s="5"/>
    </row>
    <row r="829" spans="1:27" x14ac:dyDescent="0.25">
      <c r="A829" s="4"/>
      <c r="B829" s="4"/>
      <c r="C829" s="4"/>
      <c r="D829" s="13"/>
      <c r="E829" s="13"/>
      <c r="F829" s="13"/>
      <c r="G829" s="13"/>
      <c r="H829" s="6"/>
      <c r="J829" s="5"/>
      <c r="K829" s="5"/>
      <c r="L829" s="5"/>
      <c r="M829" s="5"/>
      <c r="N829" s="5"/>
      <c r="O829" s="5"/>
      <c r="Y829" s="5"/>
      <c r="Z829" s="5"/>
      <c r="AA829" s="5"/>
    </row>
    <row r="830" spans="1:27" ht="15" customHeight="1" x14ac:dyDescent="0.25">
      <c r="A830" s="507" t="s">
        <v>68</v>
      </c>
      <c r="B830" s="508"/>
      <c r="C830" s="508"/>
      <c r="D830" s="508"/>
      <c r="E830" s="508"/>
      <c r="F830" s="508"/>
      <c r="G830" s="508"/>
      <c r="H830" s="521"/>
      <c r="J830" s="5"/>
      <c r="K830" s="5"/>
      <c r="L830" s="5"/>
      <c r="M830" s="5"/>
      <c r="N830" s="5"/>
      <c r="O830" s="5"/>
      <c r="Y830" s="5"/>
      <c r="Z830" s="5"/>
      <c r="AA830" s="5"/>
    </row>
    <row r="831" spans="1:27" x14ac:dyDescent="0.25">
      <c r="A831" s="442" t="s">
        <v>8</v>
      </c>
      <c r="B831" s="443"/>
      <c r="C831" s="443"/>
      <c r="D831" s="443"/>
      <c r="E831" s="443"/>
      <c r="F831" s="443"/>
      <c r="G831" s="443"/>
      <c r="H831" s="446"/>
      <c r="J831" s="5"/>
      <c r="K831" s="5"/>
      <c r="L831" s="5"/>
      <c r="M831" s="5"/>
      <c r="N831" s="5"/>
      <c r="O831" s="5"/>
      <c r="Y831" s="5"/>
      <c r="Z831" s="5"/>
      <c r="AA831" s="5"/>
    </row>
    <row r="832" spans="1:27" x14ac:dyDescent="0.25">
      <c r="A832" s="373">
        <v>4251</v>
      </c>
      <c r="B832" s="373" t="s">
        <v>3402</v>
      </c>
      <c r="C832" s="373" t="s">
        <v>1892</v>
      </c>
      <c r="D832" s="373" t="s">
        <v>9</v>
      </c>
      <c r="E832" s="373" t="s">
        <v>10</v>
      </c>
      <c r="F832" s="373">
        <v>35000</v>
      </c>
      <c r="G832" s="373">
        <f>+F832*H832</f>
        <v>210000</v>
      </c>
      <c r="H832" s="12">
        <v>6</v>
      </c>
      <c r="J832" s="5"/>
      <c r="K832" s="5"/>
      <c r="L832" s="5"/>
      <c r="M832" s="5"/>
      <c r="N832" s="5"/>
      <c r="O832" s="5"/>
      <c r="Y832" s="5"/>
      <c r="Z832" s="5"/>
      <c r="AA832" s="5"/>
    </row>
    <row r="833" spans="1:27" ht="27" x14ac:dyDescent="0.25">
      <c r="A833" s="373">
        <v>4251</v>
      </c>
      <c r="B833" s="373" t="s">
        <v>3403</v>
      </c>
      <c r="C833" s="373" t="s">
        <v>2593</v>
      </c>
      <c r="D833" s="373" t="s">
        <v>9</v>
      </c>
      <c r="E833" s="373" t="s">
        <v>10</v>
      </c>
      <c r="F833" s="373">
        <v>1500000</v>
      </c>
      <c r="G833" s="373">
        <f t="shared" ref="G833:G839" si="10">+F833*H833</f>
        <v>3000000</v>
      </c>
      <c r="H833" s="12">
        <v>2</v>
      </c>
      <c r="J833" s="5"/>
      <c r="K833" s="5"/>
      <c r="L833" s="5"/>
      <c r="M833" s="5"/>
      <c r="N833" s="5"/>
      <c r="O833" s="5"/>
      <c r="Y833" s="5"/>
      <c r="Z833" s="5"/>
      <c r="AA833" s="5"/>
    </row>
    <row r="834" spans="1:27" ht="27" x14ac:dyDescent="0.25">
      <c r="A834" s="373">
        <v>4251</v>
      </c>
      <c r="B834" s="373" t="s">
        <v>3404</v>
      </c>
      <c r="C834" s="373" t="s">
        <v>2593</v>
      </c>
      <c r="D834" s="373" t="s">
        <v>9</v>
      </c>
      <c r="E834" s="373" t="s">
        <v>10</v>
      </c>
      <c r="F834" s="373">
        <v>55000</v>
      </c>
      <c r="G834" s="373">
        <f t="shared" si="10"/>
        <v>55000</v>
      </c>
      <c r="H834" s="12">
        <v>1</v>
      </c>
      <c r="J834" s="5"/>
      <c r="K834" s="5"/>
      <c r="L834" s="5"/>
      <c r="M834" s="5"/>
      <c r="N834" s="5"/>
      <c r="O834" s="5"/>
      <c r="Y834" s="5"/>
      <c r="Z834" s="5"/>
      <c r="AA834" s="5"/>
    </row>
    <row r="835" spans="1:27" ht="27" x14ac:dyDescent="0.25">
      <c r="A835" s="373">
        <v>4251</v>
      </c>
      <c r="B835" s="373" t="s">
        <v>3405</v>
      </c>
      <c r="C835" s="373" t="s">
        <v>2593</v>
      </c>
      <c r="D835" s="373" t="s">
        <v>9</v>
      </c>
      <c r="E835" s="373" t="s">
        <v>10</v>
      </c>
      <c r="F835" s="373">
        <v>70000</v>
      </c>
      <c r="G835" s="373">
        <f t="shared" si="10"/>
        <v>70000</v>
      </c>
      <c r="H835" s="12">
        <v>1</v>
      </c>
      <c r="J835" s="5"/>
      <c r="K835" s="5"/>
      <c r="L835" s="5"/>
      <c r="M835" s="5"/>
      <c r="N835" s="5"/>
      <c r="O835" s="5"/>
      <c r="Y835" s="5"/>
      <c r="Z835" s="5"/>
      <c r="AA835" s="5"/>
    </row>
    <row r="836" spans="1:27" ht="40.5" x14ac:dyDescent="0.25">
      <c r="A836" s="373">
        <v>4251</v>
      </c>
      <c r="B836" s="373" t="s">
        <v>3406</v>
      </c>
      <c r="C836" s="373" t="s">
        <v>3407</v>
      </c>
      <c r="D836" s="373" t="s">
        <v>9</v>
      </c>
      <c r="E836" s="373" t="s">
        <v>10</v>
      </c>
      <c r="F836" s="373">
        <v>140000</v>
      </c>
      <c r="G836" s="373">
        <f t="shared" si="10"/>
        <v>280000</v>
      </c>
      <c r="H836" s="12">
        <v>2</v>
      </c>
      <c r="J836" s="5"/>
      <c r="K836" s="5"/>
      <c r="L836" s="5"/>
      <c r="M836" s="5"/>
      <c r="N836" s="5"/>
      <c r="O836" s="5"/>
      <c r="Y836" s="5"/>
      <c r="Z836" s="5"/>
      <c r="AA836" s="5"/>
    </row>
    <row r="837" spans="1:27" ht="40.5" x14ac:dyDescent="0.25">
      <c r="A837" s="373">
        <v>4251</v>
      </c>
      <c r="B837" s="373" t="s">
        <v>3408</v>
      </c>
      <c r="C837" s="373" t="s">
        <v>3407</v>
      </c>
      <c r="D837" s="373" t="s">
        <v>9</v>
      </c>
      <c r="E837" s="373" t="s">
        <v>10</v>
      </c>
      <c r="F837" s="373">
        <v>135000</v>
      </c>
      <c r="G837" s="373">
        <f t="shared" si="10"/>
        <v>135000</v>
      </c>
      <c r="H837" s="12">
        <v>1</v>
      </c>
      <c r="J837" s="5"/>
      <c r="K837" s="5"/>
      <c r="L837" s="5"/>
      <c r="M837" s="5"/>
      <c r="N837" s="5"/>
      <c r="O837" s="5"/>
      <c r="Y837" s="5"/>
      <c r="Z837" s="5"/>
      <c r="AA837" s="5"/>
    </row>
    <row r="838" spans="1:27" ht="40.5" x14ac:dyDescent="0.25">
      <c r="A838" s="373">
        <v>4251</v>
      </c>
      <c r="B838" s="373" t="s">
        <v>3409</v>
      </c>
      <c r="C838" s="373" t="s">
        <v>3407</v>
      </c>
      <c r="D838" s="373" t="s">
        <v>9</v>
      </c>
      <c r="E838" s="373" t="s">
        <v>10</v>
      </c>
      <c r="F838" s="373">
        <v>135000</v>
      </c>
      <c r="G838" s="373">
        <f t="shared" si="10"/>
        <v>135000</v>
      </c>
      <c r="H838" s="12">
        <v>1</v>
      </c>
      <c r="J838" s="5"/>
      <c r="K838" s="5"/>
      <c r="L838" s="5"/>
      <c r="M838" s="5"/>
      <c r="N838" s="5"/>
      <c r="O838" s="5"/>
      <c r="Y838" s="5"/>
      <c r="Z838" s="5"/>
      <c r="AA838" s="5"/>
    </row>
    <row r="839" spans="1:27" ht="40.5" x14ac:dyDescent="0.25">
      <c r="A839" s="373">
        <v>4251</v>
      </c>
      <c r="B839" s="373" t="s">
        <v>3410</v>
      </c>
      <c r="C839" s="373" t="s">
        <v>3407</v>
      </c>
      <c r="D839" s="373" t="s">
        <v>9</v>
      </c>
      <c r="E839" s="373" t="s">
        <v>10</v>
      </c>
      <c r="F839" s="373">
        <v>235000</v>
      </c>
      <c r="G839" s="373">
        <f t="shared" si="10"/>
        <v>470000</v>
      </c>
      <c r="H839" s="12">
        <v>2</v>
      </c>
    </row>
    <row r="840" spans="1:27" ht="15" customHeight="1" x14ac:dyDescent="0.25">
      <c r="A840" s="486" t="s">
        <v>69</v>
      </c>
      <c r="B840" s="487"/>
      <c r="C840" s="487"/>
      <c r="D840" s="487"/>
      <c r="E840" s="487"/>
      <c r="F840" s="487"/>
      <c r="G840" s="487"/>
      <c r="H840" s="487"/>
      <c r="I840" s="23"/>
    </row>
    <row r="841" spans="1:27" ht="15" customHeight="1" x14ac:dyDescent="0.25">
      <c r="A841" s="518" t="s">
        <v>16</v>
      </c>
      <c r="B841" s="519"/>
      <c r="C841" s="519"/>
      <c r="D841" s="519"/>
      <c r="E841" s="519"/>
      <c r="F841" s="519"/>
      <c r="G841" s="519"/>
      <c r="H841" s="520"/>
      <c r="I841" s="23"/>
    </row>
    <row r="842" spans="1:27" x14ac:dyDescent="0.25">
      <c r="A842" s="82"/>
      <c r="B842" s="82"/>
      <c r="C842" s="82"/>
      <c r="D842" s="70"/>
      <c r="E842" s="70"/>
      <c r="F842" s="70"/>
      <c r="G842" s="70"/>
      <c r="H842" s="82"/>
      <c r="I842" s="23"/>
    </row>
    <row r="843" spans="1:27" x14ac:dyDescent="0.25">
      <c r="A843" s="486" t="s">
        <v>310</v>
      </c>
      <c r="B843" s="487"/>
      <c r="C843" s="487"/>
      <c r="D843" s="487"/>
      <c r="E843" s="487"/>
      <c r="F843" s="487"/>
      <c r="G843" s="487"/>
      <c r="H843" s="487"/>
      <c r="I843" s="23"/>
    </row>
    <row r="844" spans="1:27" x14ac:dyDescent="0.25">
      <c r="A844" s="522" t="s">
        <v>12</v>
      </c>
      <c r="B844" s="523"/>
      <c r="C844" s="523"/>
      <c r="D844" s="523"/>
      <c r="E844" s="523"/>
      <c r="F844" s="523"/>
      <c r="G844" s="523"/>
      <c r="H844" s="524"/>
      <c r="I844" s="23"/>
    </row>
    <row r="845" spans="1:27" ht="27" x14ac:dyDescent="0.25">
      <c r="A845" s="147">
        <v>5129</v>
      </c>
      <c r="B845" s="147" t="s">
        <v>1916</v>
      </c>
      <c r="C845" s="147" t="s">
        <v>606</v>
      </c>
      <c r="D845" s="147" t="s">
        <v>9</v>
      </c>
      <c r="E845" s="147" t="s">
        <v>10</v>
      </c>
      <c r="F845" s="147">
        <v>299000</v>
      </c>
      <c r="G845" s="147">
        <f>+F845*H845</f>
        <v>14950000</v>
      </c>
      <c r="H845" s="147">
        <v>50</v>
      </c>
      <c r="I845" s="23"/>
    </row>
    <row r="846" spans="1:27" ht="27" x14ac:dyDescent="0.25">
      <c r="A846" s="147">
        <v>5129</v>
      </c>
      <c r="B846" s="147" t="s">
        <v>1917</v>
      </c>
      <c r="C846" s="147" t="s">
        <v>606</v>
      </c>
      <c r="D846" s="147" t="s">
        <v>9</v>
      </c>
      <c r="E846" s="147" t="s">
        <v>10</v>
      </c>
      <c r="F846" s="147">
        <v>419964</v>
      </c>
      <c r="G846" s="147">
        <f>+F846*H846</f>
        <v>2099820</v>
      </c>
      <c r="H846" s="147">
        <v>5</v>
      </c>
      <c r="I846" s="23"/>
    </row>
    <row r="847" spans="1:27" x14ac:dyDescent="0.25">
      <c r="A847" s="486" t="s">
        <v>3399</v>
      </c>
      <c r="B847" s="487"/>
      <c r="C847" s="487"/>
      <c r="D847" s="487"/>
      <c r="E847" s="487"/>
      <c r="F847" s="487"/>
      <c r="G847" s="487"/>
      <c r="H847" s="487"/>
      <c r="I847" s="23"/>
    </row>
    <row r="848" spans="1:27" ht="15" customHeight="1" x14ac:dyDescent="0.25">
      <c r="A848" s="518" t="s">
        <v>12</v>
      </c>
      <c r="B848" s="519"/>
      <c r="C848" s="519"/>
      <c r="D848" s="519"/>
      <c r="E848" s="519"/>
      <c r="F848" s="519"/>
      <c r="G848" s="519"/>
      <c r="H848" s="520"/>
      <c r="I848" s="23"/>
    </row>
    <row r="849" spans="1:9" ht="27" x14ac:dyDescent="0.25">
      <c r="A849" s="4">
        <v>5112</v>
      </c>
      <c r="B849" s="4" t="s">
        <v>3398</v>
      </c>
      <c r="C849" s="4" t="s">
        <v>501</v>
      </c>
      <c r="D849" s="4" t="s">
        <v>1259</v>
      </c>
      <c r="E849" s="4" t="s">
        <v>14</v>
      </c>
      <c r="F849" s="4">
        <v>100000</v>
      </c>
      <c r="G849" s="4">
        <v>100000</v>
      </c>
      <c r="H849" s="4">
        <v>1</v>
      </c>
      <c r="I849" s="23"/>
    </row>
    <row r="850" spans="1:9" x14ac:dyDescent="0.25">
      <c r="A850" s="486" t="s">
        <v>1421</v>
      </c>
      <c r="B850" s="487"/>
      <c r="C850" s="487"/>
      <c r="D850" s="487"/>
      <c r="E850" s="487"/>
      <c r="F850" s="487"/>
      <c r="G850" s="487"/>
      <c r="H850" s="487"/>
      <c r="I850" s="23"/>
    </row>
    <row r="851" spans="1:9" x14ac:dyDescent="0.25">
      <c r="A851" s="439" t="s">
        <v>8</v>
      </c>
      <c r="B851" s="440"/>
      <c r="C851" s="440"/>
      <c r="D851" s="440"/>
      <c r="E851" s="440"/>
      <c r="F851" s="440"/>
      <c r="G851" s="440"/>
      <c r="H851" s="441"/>
      <c r="I851" s="23"/>
    </row>
    <row r="852" spans="1:9" x14ac:dyDescent="0.25">
      <c r="A852" s="238">
        <v>4239</v>
      </c>
      <c r="B852" s="434" t="s">
        <v>1422</v>
      </c>
      <c r="C852" s="434" t="s">
        <v>1423</v>
      </c>
      <c r="D852" s="434" t="s">
        <v>9</v>
      </c>
      <c r="E852" s="434" t="s">
        <v>10</v>
      </c>
      <c r="F852" s="434">
        <v>7296</v>
      </c>
      <c r="G852" s="434">
        <f>+F852*H852</f>
        <v>3648000</v>
      </c>
      <c r="H852" s="434">
        <v>500</v>
      </c>
      <c r="I852" s="23"/>
    </row>
    <row r="853" spans="1:9" x14ac:dyDescent="0.25">
      <c r="A853" s="434">
        <v>4239</v>
      </c>
      <c r="B853" s="434" t="s">
        <v>1424</v>
      </c>
      <c r="C853" s="434" t="s">
        <v>1423</v>
      </c>
      <c r="D853" s="434" t="s">
        <v>9</v>
      </c>
      <c r="E853" s="434" t="s">
        <v>10</v>
      </c>
      <c r="F853" s="434">
        <v>2400</v>
      </c>
      <c r="G853" s="434">
        <f>+F853*H853</f>
        <v>480000</v>
      </c>
      <c r="H853" s="434">
        <v>200</v>
      </c>
      <c r="I853" s="23"/>
    </row>
    <row r="854" spans="1:9" x14ac:dyDescent="0.25">
      <c r="A854" s="434">
        <v>4239</v>
      </c>
      <c r="B854" s="434" t="s">
        <v>1425</v>
      </c>
      <c r="C854" s="434" t="s">
        <v>1423</v>
      </c>
      <c r="D854" s="434" t="s">
        <v>9</v>
      </c>
      <c r="E854" s="434" t="s">
        <v>10</v>
      </c>
      <c r="F854" s="434">
        <v>0</v>
      </c>
      <c r="G854" s="434">
        <v>0</v>
      </c>
      <c r="H854" s="434">
        <v>1800</v>
      </c>
      <c r="I854" s="23"/>
    </row>
    <row r="855" spans="1:9" ht="15" customHeight="1" x14ac:dyDescent="0.25">
      <c r="A855" s="522" t="s">
        <v>16</v>
      </c>
      <c r="B855" s="523"/>
      <c r="C855" s="523"/>
      <c r="D855" s="523"/>
      <c r="E855" s="523"/>
      <c r="F855" s="523"/>
      <c r="G855" s="523"/>
      <c r="H855" s="524"/>
      <c r="I855" s="23"/>
    </row>
    <row r="856" spans="1:9" ht="15" customHeight="1" x14ac:dyDescent="0.25">
      <c r="A856" s="28"/>
      <c r="B856" s="28"/>
      <c r="C856" s="28"/>
      <c r="D856" s="28"/>
      <c r="E856" s="28"/>
      <c r="F856" s="28"/>
      <c r="G856" s="28"/>
      <c r="H856" s="28"/>
      <c r="I856" s="23"/>
    </row>
    <row r="857" spans="1:9" ht="15" customHeight="1" x14ac:dyDescent="0.25">
      <c r="A857" s="522" t="s">
        <v>12</v>
      </c>
      <c r="B857" s="523"/>
      <c r="C857" s="523"/>
      <c r="D857" s="523"/>
      <c r="E857" s="523"/>
      <c r="F857" s="523"/>
      <c r="G857" s="523"/>
      <c r="H857" s="524"/>
      <c r="I857" s="23"/>
    </row>
    <row r="858" spans="1:9" x14ac:dyDescent="0.25">
      <c r="A858" s="13"/>
      <c r="B858" s="13"/>
      <c r="C858" s="13"/>
      <c r="D858" s="13"/>
      <c r="E858" s="13"/>
      <c r="F858" s="13"/>
      <c r="G858" s="13"/>
      <c r="H858" s="13"/>
      <c r="I858" s="23"/>
    </row>
    <row r="859" spans="1:9" ht="15" customHeight="1" x14ac:dyDescent="0.25">
      <c r="A859" s="486" t="s">
        <v>70</v>
      </c>
      <c r="B859" s="487"/>
      <c r="C859" s="487"/>
      <c r="D859" s="487"/>
      <c r="E859" s="487"/>
      <c r="F859" s="487"/>
      <c r="G859" s="487"/>
      <c r="H859" s="487"/>
      <c r="I859" s="23"/>
    </row>
    <row r="860" spans="1:9" ht="15" customHeight="1" x14ac:dyDescent="0.25">
      <c r="A860" s="442" t="s">
        <v>16</v>
      </c>
      <c r="B860" s="443"/>
      <c r="C860" s="443"/>
      <c r="D860" s="443"/>
      <c r="E860" s="443"/>
      <c r="F860" s="443"/>
      <c r="G860" s="443"/>
      <c r="H860" s="443"/>
      <c r="I860" s="23"/>
    </row>
    <row r="861" spans="1:9" ht="27" x14ac:dyDescent="0.25">
      <c r="A861" s="367">
        <v>5113</v>
      </c>
      <c r="B861" s="367" t="s">
        <v>3232</v>
      </c>
      <c r="C861" s="367" t="s">
        <v>1140</v>
      </c>
      <c r="D861" s="367" t="s">
        <v>13</v>
      </c>
      <c r="E861" s="367" t="s">
        <v>14</v>
      </c>
      <c r="F861" s="367">
        <v>3187000</v>
      </c>
      <c r="G861" s="367">
        <v>3187000</v>
      </c>
      <c r="H861" s="367">
        <v>1</v>
      </c>
      <c r="I861" s="23"/>
    </row>
    <row r="862" spans="1:9" ht="27" x14ac:dyDescent="0.25">
      <c r="A862" s="367">
        <v>5113</v>
      </c>
      <c r="B862" s="367" t="s">
        <v>3233</v>
      </c>
      <c r="C862" s="367" t="s">
        <v>501</v>
      </c>
      <c r="D862" s="367" t="s">
        <v>15</v>
      </c>
      <c r="E862" s="367" t="s">
        <v>14</v>
      </c>
      <c r="F862" s="367">
        <v>600000</v>
      </c>
      <c r="G862" s="367">
        <v>600000</v>
      </c>
      <c r="H862" s="367"/>
      <c r="I862" s="23"/>
    </row>
    <row r="863" spans="1:9" ht="32.25" customHeight="1" x14ac:dyDescent="0.25">
      <c r="A863" s="367">
        <v>5113</v>
      </c>
      <c r="B863" s="367" t="s">
        <v>2190</v>
      </c>
      <c r="C863" s="367" t="s">
        <v>20</v>
      </c>
      <c r="D863" s="367" t="s">
        <v>15</v>
      </c>
      <c r="E863" s="367" t="s">
        <v>14</v>
      </c>
      <c r="F863" s="367">
        <v>335034790</v>
      </c>
      <c r="G863" s="367">
        <v>335034790</v>
      </c>
      <c r="H863" s="367">
        <v>1</v>
      </c>
      <c r="I863" s="23"/>
    </row>
    <row r="864" spans="1:9" ht="32.25" customHeight="1" x14ac:dyDescent="0.25">
      <c r="A864" s="367" t="s">
        <v>2105</v>
      </c>
      <c r="B864" s="367" t="s">
        <v>2493</v>
      </c>
      <c r="C864" s="367" t="s">
        <v>20</v>
      </c>
      <c r="D864" s="367" t="s">
        <v>15</v>
      </c>
      <c r="E864" s="367" t="s">
        <v>14</v>
      </c>
      <c r="F864" s="367">
        <v>6241089</v>
      </c>
      <c r="G864" s="367">
        <v>6241089</v>
      </c>
      <c r="H864" s="367">
        <v>1</v>
      </c>
      <c r="I864" s="23"/>
    </row>
    <row r="865" spans="1:9" ht="15" customHeight="1" x14ac:dyDescent="0.25">
      <c r="A865" s="442" t="s">
        <v>12</v>
      </c>
      <c r="B865" s="443"/>
      <c r="C865" s="443"/>
      <c r="D865" s="443"/>
      <c r="E865" s="443"/>
      <c r="F865" s="443"/>
      <c r="G865" s="443"/>
      <c r="H865" s="446"/>
      <c r="I865" s="23"/>
    </row>
    <row r="866" spans="1:9" ht="27" x14ac:dyDescent="0.25">
      <c r="A866" s="367">
        <v>5112</v>
      </c>
      <c r="B866" s="367" t="s">
        <v>3230</v>
      </c>
      <c r="C866" s="367" t="s">
        <v>775</v>
      </c>
      <c r="D866" s="367" t="s">
        <v>15</v>
      </c>
      <c r="E866" s="367" t="s">
        <v>14</v>
      </c>
      <c r="F866" s="367">
        <v>99497226</v>
      </c>
      <c r="G866" s="367">
        <v>99497226</v>
      </c>
      <c r="H866" s="367">
        <v>1</v>
      </c>
      <c r="I866" s="23"/>
    </row>
    <row r="867" spans="1:9" ht="27" x14ac:dyDescent="0.25">
      <c r="A867" s="367">
        <v>5113</v>
      </c>
      <c r="B867" s="367" t="s">
        <v>3231</v>
      </c>
      <c r="C867" s="367" t="s">
        <v>20</v>
      </c>
      <c r="D867" s="367" t="s">
        <v>15</v>
      </c>
      <c r="E867" s="367" t="s">
        <v>14</v>
      </c>
      <c r="F867" s="367">
        <v>336110457</v>
      </c>
      <c r="G867" s="367">
        <v>336110457</v>
      </c>
      <c r="H867" s="367">
        <v>1</v>
      </c>
      <c r="I867" s="23"/>
    </row>
    <row r="868" spans="1:9" ht="33" customHeight="1" x14ac:dyDescent="0.25">
      <c r="A868" s="367">
        <v>5113</v>
      </c>
      <c r="B868" s="367" t="s">
        <v>2189</v>
      </c>
      <c r="C868" s="367" t="s">
        <v>501</v>
      </c>
      <c r="D868" s="367" t="s">
        <v>15</v>
      </c>
      <c r="E868" s="367" t="s">
        <v>14</v>
      </c>
      <c r="F868" s="367">
        <v>680000</v>
      </c>
      <c r="G868" s="367">
        <v>680000</v>
      </c>
      <c r="H868" s="367">
        <v>1</v>
      </c>
      <c r="I868" s="23"/>
    </row>
    <row r="869" spans="1:9" ht="15" customHeight="1" x14ac:dyDescent="0.25">
      <c r="A869" s="9"/>
      <c r="B869" s="308"/>
      <c r="C869" s="308"/>
      <c r="D869" s="9"/>
      <c r="E869" s="9"/>
      <c r="F869" s="9"/>
      <c r="G869" s="9"/>
      <c r="H869" s="9"/>
      <c r="I869" s="23"/>
    </row>
    <row r="870" spans="1:9" x14ac:dyDescent="0.25">
      <c r="A870" s="486" t="s">
        <v>322</v>
      </c>
      <c r="B870" s="487"/>
      <c r="C870" s="487"/>
      <c r="D870" s="487"/>
      <c r="E870" s="487"/>
      <c r="F870" s="487"/>
      <c r="G870" s="487"/>
      <c r="H870" s="487"/>
      <c r="I870" s="23"/>
    </row>
    <row r="871" spans="1:9" x14ac:dyDescent="0.25">
      <c r="A871" s="442" t="s">
        <v>12</v>
      </c>
      <c r="B871" s="443"/>
      <c r="C871" s="443"/>
      <c r="D871" s="443"/>
      <c r="E871" s="443"/>
      <c r="F871" s="443"/>
      <c r="G871" s="443"/>
      <c r="H871" s="443"/>
      <c r="I871" s="23"/>
    </row>
    <row r="872" spans="1:9" ht="36" customHeight="1" x14ac:dyDescent="0.25">
      <c r="A872" s="135"/>
      <c r="B872" s="135"/>
      <c r="C872" s="135"/>
      <c r="D872" s="135"/>
      <c r="E872" s="135"/>
      <c r="F872" s="135"/>
      <c r="G872" s="135"/>
      <c r="H872" s="135"/>
      <c r="I872" s="23"/>
    </row>
    <row r="873" spans="1:9" ht="15" customHeight="1" x14ac:dyDescent="0.25">
      <c r="A873" s="486" t="s">
        <v>71</v>
      </c>
      <c r="B873" s="487"/>
      <c r="C873" s="487"/>
      <c r="D873" s="487"/>
      <c r="E873" s="487"/>
      <c r="F873" s="487"/>
      <c r="G873" s="487"/>
      <c r="H873" s="487"/>
      <c r="I873" s="23"/>
    </row>
    <row r="874" spans="1:9" ht="15" customHeight="1" x14ac:dyDescent="0.25">
      <c r="A874" s="442" t="s">
        <v>12</v>
      </c>
      <c r="B874" s="443"/>
      <c r="C874" s="443"/>
      <c r="D874" s="443"/>
      <c r="E874" s="443"/>
      <c r="F874" s="443"/>
      <c r="G874" s="443"/>
      <c r="H874" s="443"/>
      <c r="I874" s="23"/>
    </row>
    <row r="875" spans="1:9" x14ac:dyDescent="0.25">
      <c r="A875" s="13"/>
      <c r="B875" s="13"/>
      <c r="C875" s="13"/>
      <c r="D875" s="13"/>
      <c r="E875" s="13"/>
      <c r="F875" s="13"/>
      <c r="G875" s="13"/>
      <c r="H875" s="13"/>
      <c r="I875" s="23"/>
    </row>
    <row r="876" spans="1:9" x14ac:dyDescent="0.25">
      <c r="A876" s="442" t="s">
        <v>16</v>
      </c>
      <c r="B876" s="443"/>
      <c r="C876" s="443"/>
      <c r="D876" s="443"/>
      <c r="E876" s="443"/>
      <c r="F876" s="443"/>
      <c r="G876" s="443"/>
      <c r="H876" s="443"/>
      <c r="I876" s="23"/>
    </row>
    <row r="877" spans="1:9" x14ac:dyDescent="0.25">
      <c r="A877" s="4"/>
      <c r="B877" s="4"/>
      <c r="C877" s="4"/>
      <c r="D877" s="13"/>
      <c r="E877" s="13"/>
      <c r="F877" s="13"/>
      <c r="G877" s="13"/>
      <c r="H877" s="21"/>
      <c r="I877" s="23"/>
    </row>
    <row r="878" spans="1:9" ht="15" customHeight="1" x14ac:dyDescent="0.25">
      <c r="A878" s="486" t="s">
        <v>2182</v>
      </c>
      <c r="B878" s="487"/>
      <c r="C878" s="487"/>
      <c r="D878" s="487"/>
      <c r="E878" s="487"/>
      <c r="F878" s="487"/>
      <c r="G878" s="487"/>
      <c r="H878" s="487"/>
      <c r="I878" s="23"/>
    </row>
    <row r="879" spans="1:9" ht="15" customHeight="1" x14ac:dyDescent="0.25">
      <c r="A879" s="442" t="s">
        <v>16</v>
      </c>
      <c r="B879" s="443"/>
      <c r="C879" s="443"/>
      <c r="D879" s="443"/>
      <c r="E879" s="443"/>
      <c r="F879" s="443"/>
      <c r="G879" s="443"/>
      <c r="H879" s="443"/>
      <c r="I879" s="23"/>
    </row>
    <row r="880" spans="1:9" x14ac:dyDescent="0.25">
      <c r="A880" s="4">
        <v>4239</v>
      </c>
      <c r="B880" s="4" t="s">
        <v>2183</v>
      </c>
      <c r="C880" s="4" t="s">
        <v>2184</v>
      </c>
      <c r="D880" s="13">
        <v>4239</v>
      </c>
      <c r="E880" s="13" t="s">
        <v>14</v>
      </c>
      <c r="F880" s="13">
        <v>6000000</v>
      </c>
      <c r="G880" s="13">
        <v>6000000</v>
      </c>
      <c r="H880" s="13">
        <v>1</v>
      </c>
      <c r="I880" s="23"/>
    </row>
    <row r="881" spans="1:9" x14ac:dyDescent="0.25">
      <c r="A881" s="442" t="s">
        <v>8</v>
      </c>
      <c r="B881" s="443"/>
      <c r="C881" s="443"/>
      <c r="D881" s="443"/>
      <c r="E881" s="443"/>
      <c r="F881" s="443"/>
      <c r="G881" s="443"/>
      <c r="H881" s="443"/>
      <c r="I881" s="23"/>
    </row>
    <row r="882" spans="1:9" x14ac:dyDescent="0.25">
      <c r="A882" s="4">
        <v>4269</v>
      </c>
      <c r="B882" s="4" t="s">
        <v>4280</v>
      </c>
      <c r="C882" s="4" t="s">
        <v>1423</v>
      </c>
      <c r="D882" s="4" t="s">
        <v>289</v>
      </c>
      <c r="E882" s="4" t="s">
        <v>14</v>
      </c>
      <c r="F882" s="4">
        <v>0</v>
      </c>
      <c r="G882" s="4">
        <v>0</v>
      </c>
      <c r="H882" s="4">
        <v>6000</v>
      </c>
      <c r="I882" s="23"/>
    </row>
    <row r="883" spans="1:9" x14ac:dyDescent="0.25">
      <c r="A883" s="4">
        <v>4269</v>
      </c>
      <c r="B883" s="4" t="s">
        <v>4163</v>
      </c>
      <c r="C883" s="4" t="s">
        <v>1423</v>
      </c>
      <c r="D883" s="4" t="s">
        <v>289</v>
      </c>
      <c r="E883" s="4" t="s">
        <v>14</v>
      </c>
      <c r="F883" s="4">
        <v>4500</v>
      </c>
      <c r="G883" s="4">
        <f>+F883*H883</f>
        <v>8100000</v>
      </c>
      <c r="H883" s="4">
        <v>1800</v>
      </c>
      <c r="I883" s="23"/>
    </row>
    <row r="884" spans="1:9" x14ac:dyDescent="0.25">
      <c r="A884" s="442" t="s">
        <v>12</v>
      </c>
      <c r="B884" s="443"/>
      <c r="C884" s="443"/>
      <c r="D884" s="443"/>
      <c r="E884" s="443"/>
      <c r="F884" s="443"/>
      <c r="G884" s="443"/>
      <c r="H884" s="443"/>
      <c r="I884" s="23"/>
    </row>
    <row r="885" spans="1:9" ht="27" x14ac:dyDescent="0.25">
      <c r="A885" s="427">
        <v>4239</v>
      </c>
      <c r="B885" s="427" t="s">
        <v>4288</v>
      </c>
      <c r="C885" s="427" t="s">
        <v>4289</v>
      </c>
      <c r="D885" s="427" t="s">
        <v>13</v>
      </c>
      <c r="E885" s="427" t="s">
        <v>14</v>
      </c>
      <c r="F885" s="427">
        <v>7000000</v>
      </c>
      <c r="G885" s="427">
        <v>7000000</v>
      </c>
      <c r="H885" s="427">
        <v>1</v>
      </c>
      <c r="I885" s="23"/>
    </row>
    <row r="886" spans="1:9" ht="15" customHeight="1" x14ac:dyDescent="0.25">
      <c r="A886" s="486" t="s">
        <v>228</v>
      </c>
      <c r="B886" s="487"/>
      <c r="C886" s="487"/>
      <c r="D886" s="487"/>
      <c r="E886" s="487"/>
      <c r="F886" s="487"/>
      <c r="G886" s="487"/>
      <c r="H886" s="487"/>
      <c r="I886" s="23"/>
    </row>
    <row r="887" spans="1:9" ht="15" customHeight="1" x14ac:dyDescent="0.25">
      <c r="A887" s="442" t="s">
        <v>12</v>
      </c>
      <c r="B887" s="443"/>
      <c r="C887" s="443"/>
      <c r="D887" s="443"/>
      <c r="E887" s="443"/>
      <c r="F887" s="443"/>
      <c r="G887" s="443"/>
      <c r="H887" s="443"/>
      <c r="I887" s="23"/>
    </row>
    <row r="888" spans="1:9" x14ac:dyDescent="0.25">
      <c r="A888" s="133"/>
      <c r="B888" s="133"/>
      <c r="C888" s="133"/>
      <c r="D888" s="133"/>
      <c r="E888" s="133"/>
      <c r="F888" s="133"/>
      <c r="G888" s="133"/>
      <c r="H888" s="133"/>
      <c r="I888" s="23"/>
    </row>
    <row r="889" spans="1:9" ht="15" customHeight="1" x14ac:dyDescent="0.25">
      <c r="A889" s="486" t="s">
        <v>72</v>
      </c>
      <c r="B889" s="487"/>
      <c r="C889" s="487"/>
      <c r="D889" s="487"/>
      <c r="E889" s="487"/>
      <c r="F889" s="487"/>
      <c r="G889" s="487"/>
      <c r="H889" s="487"/>
      <c r="I889" s="23"/>
    </row>
    <row r="890" spans="1:9" ht="15" customHeight="1" x14ac:dyDescent="0.25">
      <c r="A890" s="442" t="s">
        <v>12</v>
      </c>
      <c r="B890" s="443"/>
      <c r="C890" s="443"/>
      <c r="D890" s="443"/>
      <c r="E890" s="443"/>
      <c r="F890" s="443"/>
      <c r="G890" s="443"/>
      <c r="H890" s="443"/>
      <c r="I890" s="23"/>
    </row>
    <row r="891" spans="1:9" ht="27" x14ac:dyDescent="0.25">
      <c r="A891" s="214">
        <v>5113</v>
      </c>
      <c r="B891" s="214" t="s">
        <v>1083</v>
      </c>
      <c r="C891" s="214" t="s">
        <v>501</v>
      </c>
      <c r="D891" s="214" t="s">
        <v>15</v>
      </c>
      <c r="E891" s="214" t="s">
        <v>14</v>
      </c>
      <c r="F891" s="214">
        <v>0</v>
      </c>
      <c r="G891" s="214">
        <v>0</v>
      </c>
      <c r="H891" s="214">
        <v>1</v>
      </c>
      <c r="I891" s="23"/>
    </row>
    <row r="892" spans="1:9" ht="27" x14ac:dyDescent="0.25">
      <c r="A892" s="214">
        <v>5113</v>
      </c>
      <c r="B892" s="214" t="s">
        <v>1084</v>
      </c>
      <c r="C892" s="214" t="s">
        <v>501</v>
      </c>
      <c r="D892" s="214" t="s">
        <v>15</v>
      </c>
      <c r="E892" s="214" t="s">
        <v>14</v>
      </c>
      <c r="F892" s="214">
        <v>0</v>
      </c>
      <c r="G892" s="214">
        <v>0</v>
      </c>
      <c r="H892" s="214">
        <v>1</v>
      </c>
      <c r="I892" s="23"/>
    </row>
    <row r="893" spans="1:9" x14ac:dyDescent="0.25">
      <c r="A893" s="442" t="s">
        <v>16</v>
      </c>
      <c r="B893" s="443"/>
      <c r="C893" s="443"/>
      <c r="D893" s="443"/>
      <c r="E893" s="443"/>
      <c r="F893" s="443"/>
      <c r="G893" s="443"/>
      <c r="H893" s="446"/>
      <c r="I893" s="23"/>
    </row>
    <row r="894" spans="1:9" x14ac:dyDescent="0.25">
      <c r="A894" s="173"/>
      <c r="B894" s="173"/>
      <c r="C894" s="173"/>
      <c r="D894" s="173"/>
      <c r="E894" s="173"/>
      <c r="F894" s="173"/>
      <c r="G894" s="173"/>
      <c r="H894" s="173"/>
      <c r="I894" s="23"/>
    </row>
    <row r="895" spans="1:9" ht="15" customHeight="1" x14ac:dyDescent="0.25">
      <c r="A895" s="507" t="s">
        <v>135</v>
      </c>
      <c r="B895" s="508"/>
      <c r="C895" s="508"/>
      <c r="D895" s="508"/>
      <c r="E895" s="508"/>
      <c r="F895" s="508"/>
      <c r="G895" s="508"/>
      <c r="H895" s="508"/>
      <c r="I895" s="23"/>
    </row>
    <row r="896" spans="1:9" x14ac:dyDescent="0.25">
      <c r="A896" s="442" t="s">
        <v>12</v>
      </c>
      <c r="B896" s="443"/>
      <c r="C896" s="443"/>
      <c r="D896" s="443"/>
      <c r="E896" s="443"/>
      <c r="F896" s="443"/>
      <c r="G896" s="443"/>
      <c r="H896" s="446"/>
      <c r="I896" s="23"/>
    </row>
    <row r="897" spans="1:9" ht="40.5" x14ac:dyDescent="0.25">
      <c r="A897" s="344">
        <v>4239</v>
      </c>
      <c r="B897" s="344" t="s">
        <v>2778</v>
      </c>
      <c r="C897" s="344" t="s">
        <v>481</v>
      </c>
      <c r="D897" s="344" t="s">
        <v>9</v>
      </c>
      <c r="E897" s="344" t="s">
        <v>14</v>
      </c>
      <c r="F897" s="344">
        <v>40000000</v>
      </c>
      <c r="G897" s="344">
        <v>40000000</v>
      </c>
      <c r="H897" s="344">
        <v>1</v>
      </c>
      <c r="I897" s="23"/>
    </row>
    <row r="898" spans="1:9" ht="40.5" x14ac:dyDescent="0.25">
      <c r="A898" s="344">
        <v>4239</v>
      </c>
      <c r="B898" s="344" t="s">
        <v>2779</v>
      </c>
      <c r="C898" s="344" t="s">
        <v>481</v>
      </c>
      <c r="D898" s="344" t="s">
        <v>9</v>
      </c>
      <c r="E898" s="344" t="s">
        <v>14</v>
      </c>
      <c r="F898" s="344">
        <v>7000000</v>
      </c>
      <c r="G898" s="344">
        <v>7000000</v>
      </c>
      <c r="H898" s="344">
        <v>1</v>
      </c>
      <c r="I898" s="23"/>
    </row>
    <row r="899" spans="1:9" ht="40.5" x14ac:dyDescent="0.25">
      <c r="A899" s="344">
        <v>4239</v>
      </c>
      <c r="B899" s="344" t="s">
        <v>2780</v>
      </c>
      <c r="C899" s="344" t="s">
        <v>481</v>
      </c>
      <c r="D899" s="344" t="s">
        <v>9</v>
      </c>
      <c r="E899" s="344" t="s">
        <v>14</v>
      </c>
      <c r="F899" s="344">
        <v>5582000</v>
      </c>
      <c r="G899" s="344">
        <v>5582000</v>
      </c>
      <c r="H899" s="344">
        <v>1</v>
      </c>
      <c r="I899" s="23"/>
    </row>
    <row r="900" spans="1:9" ht="40.5" x14ac:dyDescent="0.25">
      <c r="A900" s="344">
        <v>4239</v>
      </c>
      <c r="B900" s="344" t="s">
        <v>2781</v>
      </c>
      <c r="C900" s="344" t="s">
        <v>481</v>
      </c>
      <c r="D900" s="344" t="s">
        <v>9</v>
      </c>
      <c r="E900" s="344" t="s">
        <v>14</v>
      </c>
      <c r="F900" s="344">
        <v>700000</v>
      </c>
      <c r="G900" s="344">
        <v>700000</v>
      </c>
      <c r="H900" s="344">
        <v>1</v>
      </c>
      <c r="I900" s="23"/>
    </row>
    <row r="901" spans="1:9" ht="40.5" x14ac:dyDescent="0.25">
      <c r="A901" s="344">
        <v>4239</v>
      </c>
      <c r="B901" s="344" t="s">
        <v>2782</v>
      </c>
      <c r="C901" s="344" t="s">
        <v>481</v>
      </c>
      <c r="D901" s="344" t="s">
        <v>9</v>
      </c>
      <c r="E901" s="344" t="s">
        <v>14</v>
      </c>
      <c r="F901" s="344">
        <v>11000000</v>
      </c>
      <c r="G901" s="344">
        <v>11000000</v>
      </c>
      <c r="H901" s="344">
        <v>1</v>
      </c>
      <c r="I901" s="23"/>
    </row>
    <row r="902" spans="1:9" ht="40.5" x14ac:dyDescent="0.25">
      <c r="A902" s="344">
        <v>4239</v>
      </c>
      <c r="B902" s="344" t="s">
        <v>2783</v>
      </c>
      <c r="C902" s="344" t="s">
        <v>481</v>
      </c>
      <c r="D902" s="344" t="s">
        <v>9</v>
      </c>
      <c r="E902" s="344" t="s">
        <v>14</v>
      </c>
      <c r="F902" s="344">
        <v>4000000</v>
      </c>
      <c r="G902" s="344">
        <v>4000000</v>
      </c>
      <c r="H902" s="344">
        <v>1</v>
      </c>
      <c r="I902" s="23"/>
    </row>
    <row r="903" spans="1:9" ht="40.5" x14ac:dyDescent="0.25">
      <c r="A903" s="344">
        <v>4239</v>
      </c>
      <c r="B903" s="344" t="s">
        <v>2784</v>
      </c>
      <c r="C903" s="344" t="s">
        <v>481</v>
      </c>
      <c r="D903" s="344" t="s">
        <v>9</v>
      </c>
      <c r="E903" s="344" t="s">
        <v>14</v>
      </c>
      <c r="F903" s="344">
        <v>12000000</v>
      </c>
      <c r="G903" s="344">
        <v>12000000</v>
      </c>
      <c r="H903" s="344">
        <v>1</v>
      </c>
      <c r="I903" s="23"/>
    </row>
    <row r="904" spans="1:9" ht="40.5" x14ac:dyDescent="0.25">
      <c r="A904" s="344">
        <v>4239</v>
      </c>
      <c r="B904" s="344" t="s">
        <v>2785</v>
      </c>
      <c r="C904" s="344" t="s">
        <v>481</v>
      </c>
      <c r="D904" s="344" t="s">
        <v>9</v>
      </c>
      <c r="E904" s="344" t="s">
        <v>14</v>
      </c>
      <c r="F904" s="344">
        <v>500000</v>
      </c>
      <c r="G904" s="344">
        <v>500000</v>
      </c>
      <c r="H904" s="344">
        <v>1</v>
      </c>
      <c r="I904" s="23"/>
    </row>
    <row r="905" spans="1:9" ht="40.5" x14ac:dyDescent="0.25">
      <c r="A905" s="344">
        <v>4239</v>
      </c>
      <c r="B905" s="344" t="s">
        <v>2786</v>
      </c>
      <c r="C905" s="344" t="s">
        <v>481</v>
      </c>
      <c r="D905" s="344" t="s">
        <v>9</v>
      </c>
      <c r="E905" s="344" t="s">
        <v>14</v>
      </c>
      <c r="F905" s="344">
        <v>1200000</v>
      </c>
      <c r="G905" s="344">
        <v>1200000</v>
      </c>
      <c r="H905" s="344">
        <v>1</v>
      </c>
      <c r="I905" s="23"/>
    </row>
    <row r="906" spans="1:9" ht="40.5" x14ac:dyDescent="0.25">
      <c r="A906" s="344">
        <v>4239</v>
      </c>
      <c r="B906" s="344" t="s">
        <v>2787</v>
      </c>
      <c r="C906" s="344" t="s">
        <v>481</v>
      </c>
      <c r="D906" s="344" t="s">
        <v>9</v>
      </c>
      <c r="E906" s="344" t="s">
        <v>14</v>
      </c>
      <c r="F906" s="344">
        <v>500000</v>
      </c>
      <c r="G906" s="344">
        <v>500000</v>
      </c>
      <c r="H906" s="344">
        <v>1</v>
      </c>
      <c r="I906" s="23"/>
    </row>
    <row r="907" spans="1:9" ht="40.5" x14ac:dyDescent="0.25">
      <c r="A907" s="344">
        <v>4239</v>
      </c>
      <c r="B907" s="344" t="s">
        <v>2788</v>
      </c>
      <c r="C907" s="344" t="s">
        <v>481</v>
      </c>
      <c r="D907" s="344" t="s">
        <v>9</v>
      </c>
      <c r="E907" s="344" t="s">
        <v>14</v>
      </c>
      <c r="F907" s="344">
        <v>600000</v>
      </c>
      <c r="G907" s="344">
        <v>600000</v>
      </c>
      <c r="H907" s="344">
        <v>1</v>
      </c>
      <c r="I907" s="23"/>
    </row>
    <row r="908" spans="1:9" ht="40.5" x14ac:dyDescent="0.25">
      <c r="A908" s="344">
        <v>4239</v>
      </c>
      <c r="B908" s="344" t="s">
        <v>2789</v>
      </c>
      <c r="C908" s="344" t="s">
        <v>481</v>
      </c>
      <c r="D908" s="344" t="s">
        <v>9</v>
      </c>
      <c r="E908" s="344" t="s">
        <v>14</v>
      </c>
      <c r="F908" s="344">
        <v>500000</v>
      </c>
      <c r="G908" s="344">
        <v>500000</v>
      </c>
      <c r="H908" s="344">
        <v>1</v>
      </c>
      <c r="I908" s="23"/>
    </row>
    <row r="909" spans="1:9" ht="40.5" x14ac:dyDescent="0.25">
      <c r="A909" s="344">
        <v>4239</v>
      </c>
      <c r="B909" s="344" t="s">
        <v>2790</v>
      </c>
      <c r="C909" s="344" t="s">
        <v>481</v>
      </c>
      <c r="D909" s="344" t="s">
        <v>9</v>
      </c>
      <c r="E909" s="344" t="s">
        <v>14</v>
      </c>
      <c r="F909" s="344">
        <v>600000</v>
      </c>
      <c r="G909" s="344">
        <v>600000</v>
      </c>
      <c r="H909" s="344">
        <v>1</v>
      </c>
      <c r="I909" s="23"/>
    </row>
    <row r="910" spans="1:9" ht="40.5" x14ac:dyDescent="0.25">
      <c r="A910" s="344">
        <v>4239</v>
      </c>
      <c r="B910" s="344" t="s">
        <v>2791</v>
      </c>
      <c r="C910" s="344" t="s">
        <v>481</v>
      </c>
      <c r="D910" s="344" t="s">
        <v>9</v>
      </c>
      <c r="E910" s="344" t="s">
        <v>14</v>
      </c>
      <c r="F910" s="344">
        <v>1000000</v>
      </c>
      <c r="G910" s="344">
        <v>1000000</v>
      </c>
      <c r="H910" s="344">
        <v>1</v>
      </c>
      <c r="I910" s="23"/>
    </row>
    <row r="911" spans="1:9" ht="40.5" x14ac:dyDescent="0.25">
      <c r="A911" s="344">
        <v>4239</v>
      </c>
      <c r="B911" s="344" t="s">
        <v>2792</v>
      </c>
      <c r="C911" s="344" t="s">
        <v>481</v>
      </c>
      <c r="D911" s="344" t="s">
        <v>9</v>
      </c>
      <c r="E911" s="344" t="s">
        <v>14</v>
      </c>
      <c r="F911" s="344">
        <v>5000000</v>
      </c>
      <c r="G911" s="344">
        <v>5000000</v>
      </c>
      <c r="H911" s="344">
        <v>1</v>
      </c>
      <c r="I911" s="23"/>
    </row>
    <row r="912" spans="1:9" ht="40.5" x14ac:dyDescent="0.25">
      <c r="A912" s="344">
        <v>4239</v>
      </c>
      <c r="B912" s="344" t="s">
        <v>2793</v>
      </c>
      <c r="C912" s="344" t="s">
        <v>481</v>
      </c>
      <c r="D912" s="344" t="s">
        <v>9</v>
      </c>
      <c r="E912" s="344" t="s">
        <v>14</v>
      </c>
      <c r="F912" s="344">
        <v>500000</v>
      </c>
      <c r="G912" s="344">
        <v>500000</v>
      </c>
      <c r="H912" s="344">
        <v>1</v>
      </c>
      <c r="I912" s="23"/>
    </row>
    <row r="913" spans="1:9" ht="40.5" x14ac:dyDescent="0.25">
      <c r="A913" s="344">
        <v>4239</v>
      </c>
      <c r="B913" s="344" t="s">
        <v>2794</v>
      </c>
      <c r="C913" s="344" t="s">
        <v>481</v>
      </c>
      <c r="D913" s="344" t="s">
        <v>9</v>
      </c>
      <c r="E913" s="344" t="s">
        <v>14</v>
      </c>
      <c r="F913" s="344">
        <v>15000000</v>
      </c>
      <c r="G913" s="344">
        <v>15000000</v>
      </c>
      <c r="H913" s="344">
        <v>1</v>
      </c>
      <c r="I913" s="23"/>
    </row>
    <row r="914" spans="1:9" ht="40.5" x14ac:dyDescent="0.25">
      <c r="A914" s="344">
        <v>4239</v>
      </c>
      <c r="B914" s="344" t="s">
        <v>2795</v>
      </c>
      <c r="C914" s="344" t="s">
        <v>481</v>
      </c>
      <c r="D914" s="344" t="s">
        <v>9</v>
      </c>
      <c r="E914" s="344" t="s">
        <v>14</v>
      </c>
      <c r="F914" s="344">
        <v>1600000</v>
      </c>
      <c r="G914" s="344">
        <v>1600000</v>
      </c>
      <c r="H914" s="344">
        <v>1</v>
      </c>
      <c r="I914" s="23"/>
    </row>
    <row r="915" spans="1:9" ht="40.5" x14ac:dyDescent="0.25">
      <c r="A915" s="344">
        <v>4239</v>
      </c>
      <c r="B915" s="344" t="s">
        <v>2796</v>
      </c>
      <c r="C915" s="344" t="s">
        <v>481</v>
      </c>
      <c r="D915" s="344" t="s">
        <v>9</v>
      </c>
      <c r="E915" s="344" t="s">
        <v>14</v>
      </c>
      <c r="F915" s="344">
        <v>13000000</v>
      </c>
      <c r="G915" s="344">
        <v>13000000</v>
      </c>
      <c r="H915" s="344">
        <v>1</v>
      </c>
      <c r="I915" s="23"/>
    </row>
    <row r="916" spans="1:9" ht="40.5" x14ac:dyDescent="0.25">
      <c r="A916" s="344">
        <v>4239</v>
      </c>
      <c r="B916" s="344" t="s">
        <v>2797</v>
      </c>
      <c r="C916" s="344" t="s">
        <v>481</v>
      </c>
      <c r="D916" s="344" t="s">
        <v>9</v>
      </c>
      <c r="E916" s="344" t="s">
        <v>14</v>
      </c>
      <c r="F916" s="344">
        <v>9000000</v>
      </c>
      <c r="G916" s="344">
        <v>9000000</v>
      </c>
      <c r="H916" s="344">
        <v>1</v>
      </c>
      <c r="I916" s="23"/>
    </row>
    <row r="917" spans="1:9" ht="40.5" x14ac:dyDescent="0.25">
      <c r="A917" s="344">
        <v>4239</v>
      </c>
      <c r="B917" s="344" t="s">
        <v>1120</v>
      </c>
      <c r="C917" s="344" t="s">
        <v>481</v>
      </c>
      <c r="D917" s="344" t="s">
        <v>9</v>
      </c>
      <c r="E917" s="344" t="s">
        <v>14</v>
      </c>
      <c r="F917" s="344">
        <v>0</v>
      </c>
      <c r="G917" s="344">
        <v>0</v>
      </c>
      <c r="H917" s="344">
        <v>1</v>
      </c>
      <c r="I917" s="23"/>
    </row>
    <row r="918" spans="1:9" ht="40.5" x14ac:dyDescent="0.25">
      <c r="A918" s="344">
        <v>4239</v>
      </c>
      <c r="B918" s="344" t="s">
        <v>1121</v>
      </c>
      <c r="C918" s="344" t="s">
        <v>481</v>
      </c>
      <c r="D918" s="344" t="s">
        <v>9</v>
      </c>
      <c r="E918" s="344" t="s">
        <v>14</v>
      </c>
      <c r="F918" s="344">
        <v>0</v>
      </c>
      <c r="G918" s="344">
        <v>0</v>
      </c>
      <c r="H918" s="344">
        <v>1</v>
      </c>
      <c r="I918" s="23"/>
    </row>
    <row r="919" spans="1:9" ht="40.5" x14ac:dyDescent="0.25">
      <c r="A919" s="214">
        <v>4239</v>
      </c>
      <c r="B919" s="214" t="s">
        <v>1122</v>
      </c>
      <c r="C919" s="214" t="s">
        <v>481</v>
      </c>
      <c r="D919" s="214" t="s">
        <v>9</v>
      </c>
      <c r="E919" s="214" t="s">
        <v>14</v>
      </c>
      <c r="F919" s="214">
        <v>0</v>
      </c>
      <c r="G919" s="214">
        <v>0</v>
      </c>
      <c r="H919" s="214">
        <v>1</v>
      </c>
      <c r="I919" s="23"/>
    </row>
    <row r="920" spans="1:9" ht="40.5" x14ac:dyDescent="0.25">
      <c r="A920" s="214">
        <v>4239</v>
      </c>
      <c r="B920" s="214" t="s">
        <v>1123</v>
      </c>
      <c r="C920" s="214" t="s">
        <v>481</v>
      </c>
      <c r="D920" s="214" t="s">
        <v>9</v>
      </c>
      <c r="E920" s="214" t="s">
        <v>14</v>
      </c>
      <c r="F920" s="214">
        <v>0</v>
      </c>
      <c r="G920" s="214">
        <v>0</v>
      </c>
      <c r="H920" s="214">
        <v>1</v>
      </c>
      <c r="I920" s="23"/>
    </row>
    <row r="921" spans="1:9" ht="40.5" x14ac:dyDescent="0.25">
      <c r="A921" s="214">
        <v>4239</v>
      </c>
      <c r="B921" s="214" t="s">
        <v>1124</v>
      </c>
      <c r="C921" s="214" t="s">
        <v>481</v>
      </c>
      <c r="D921" s="214" t="s">
        <v>9</v>
      </c>
      <c r="E921" s="214" t="s">
        <v>14</v>
      </c>
      <c r="F921" s="214">
        <v>0</v>
      </c>
      <c r="G921" s="214">
        <v>0</v>
      </c>
      <c r="H921" s="214">
        <v>1</v>
      </c>
      <c r="I921" s="23"/>
    </row>
    <row r="922" spans="1:9" ht="40.5" x14ac:dyDescent="0.25">
      <c r="A922" s="214">
        <v>4239</v>
      </c>
      <c r="B922" s="214" t="s">
        <v>1125</v>
      </c>
      <c r="C922" s="214" t="s">
        <v>481</v>
      </c>
      <c r="D922" s="214" t="s">
        <v>9</v>
      </c>
      <c r="E922" s="214" t="s">
        <v>14</v>
      </c>
      <c r="F922" s="214">
        <v>0</v>
      </c>
      <c r="G922" s="214">
        <v>0</v>
      </c>
      <c r="H922" s="214">
        <v>1</v>
      </c>
      <c r="I922" s="23"/>
    </row>
    <row r="923" spans="1:9" ht="40.5" x14ac:dyDescent="0.25">
      <c r="A923" s="214">
        <v>4239</v>
      </c>
      <c r="B923" s="214" t="s">
        <v>1126</v>
      </c>
      <c r="C923" s="214" t="s">
        <v>481</v>
      </c>
      <c r="D923" s="214" t="s">
        <v>9</v>
      </c>
      <c r="E923" s="214" t="s">
        <v>14</v>
      </c>
      <c r="F923" s="214">
        <v>0</v>
      </c>
      <c r="G923" s="214">
        <v>0</v>
      </c>
      <c r="H923" s="214">
        <v>1</v>
      </c>
      <c r="I923" s="23"/>
    </row>
    <row r="924" spans="1:9" ht="40.5" x14ac:dyDescent="0.25">
      <c r="A924" s="214">
        <v>4239</v>
      </c>
      <c r="B924" s="214" t="s">
        <v>1127</v>
      </c>
      <c r="C924" s="214" t="s">
        <v>481</v>
      </c>
      <c r="D924" s="214" t="s">
        <v>9</v>
      </c>
      <c r="E924" s="214" t="s">
        <v>14</v>
      </c>
      <c r="F924" s="214">
        <v>0</v>
      </c>
      <c r="G924" s="214">
        <v>0</v>
      </c>
      <c r="H924" s="214">
        <v>1</v>
      </c>
      <c r="I924" s="23"/>
    </row>
    <row r="925" spans="1:9" ht="40.5" x14ac:dyDescent="0.25">
      <c r="A925" s="214">
        <v>4239</v>
      </c>
      <c r="B925" s="214" t="s">
        <v>1128</v>
      </c>
      <c r="C925" s="214" t="s">
        <v>481</v>
      </c>
      <c r="D925" s="214" t="s">
        <v>9</v>
      </c>
      <c r="E925" s="214" t="s">
        <v>14</v>
      </c>
      <c r="F925" s="214">
        <v>0</v>
      </c>
      <c r="G925" s="214">
        <v>0</v>
      </c>
      <c r="H925" s="214">
        <v>1</v>
      </c>
      <c r="I925" s="23"/>
    </row>
    <row r="926" spans="1:9" ht="40.5" x14ac:dyDescent="0.25">
      <c r="A926" s="214">
        <v>4239</v>
      </c>
      <c r="B926" s="214" t="s">
        <v>1129</v>
      </c>
      <c r="C926" s="214" t="s">
        <v>481</v>
      </c>
      <c r="D926" s="214" t="s">
        <v>9</v>
      </c>
      <c r="E926" s="214" t="s">
        <v>14</v>
      </c>
      <c r="F926" s="214">
        <v>0</v>
      </c>
      <c r="G926" s="214">
        <v>0</v>
      </c>
      <c r="H926" s="214">
        <v>1</v>
      </c>
      <c r="I926" s="23"/>
    </row>
    <row r="927" spans="1:9" ht="40.5" x14ac:dyDescent="0.25">
      <c r="A927" s="214">
        <v>4239</v>
      </c>
      <c r="B927" s="214" t="s">
        <v>1130</v>
      </c>
      <c r="C927" s="214" t="s">
        <v>481</v>
      </c>
      <c r="D927" s="214" t="s">
        <v>9</v>
      </c>
      <c r="E927" s="214" t="s">
        <v>14</v>
      </c>
      <c r="F927" s="214">
        <v>0</v>
      </c>
      <c r="G927" s="214">
        <v>0</v>
      </c>
      <c r="H927" s="214">
        <v>1</v>
      </c>
      <c r="I927" s="23"/>
    </row>
    <row r="928" spans="1:9" ht="40.5" x14ac:dyDescent="0.25">
      <c r="A928" s="214">
        <v>4239</v>
      </c>
      <c r="B928" s="214" t="s">
        <v>1131</v>
      </c>
      <c r="C928" s="214" t="s">
        <v>481</v>
      </c>
      <c r="D928" s="214" t="s">
        <v>9</v>
      </c>
      <c r="E928" s="214" t="s">
        <v>14</v>
      </c>
      <c r="F928" s="214">
        <v>0</v>
      </c>
      <c r="G928" s="214">
        <v>0</v>
      </c>
      <c r="H928" s="214">
        <v>1</v>
      </c>
      <c r="I928" s="23"/>
    </row>
    <row r="929" spans="1:9" ht="40.5" x14ac:dyDescent="0.25">
      <c r="A929" s="214">
        <v>4239</v>
      </c>
      <c r="B929" s="214" t="s">
        <v>1132</v>
      </c>
      <c r="C929" s="214" t="s">
        <v>481</v>
      </c>
      <c r="D929" s="214" t="s">
        <v>9</v>
      </c>
      <c r="E929" s="214" t="s">
        <v>14</v>
      </c>
      <c r="F929" s="214">
        <v>0</v>
      </c>
      <c r="G929" s="214">
        <v>0</v>
      </c>
      <c r="H929" s="214">
        <v>1</v>
      </c>
      <c r="I929" s="23"/>
    </row>
    <row r="930" spans="1:9" ht="40.5" x14ac:dyDescent="0.25">
      <c r="A930" s="214">
        <v>4239</v>
      </c>
      <c r="B930" s="214" t="s">
        <v>1133</v>
      </c>
      <c r="C930" s="214" t="s">
        <v>481</v>
      </c>
      <c r="D930" s="214" t="s">
        <v>9</v>
      </c>
      <c r="E930" s="214" t="s">
        <v>14</v>
      </c>
      <c r="F930" s="214">
        <v>0</v>
      </c>
      <c r="G930" s="214">
        <v>0</v>
      </c>
      <c r="H930" s="214">
        <v>1</v>
      </c>
      <c r="I930" s="23"/>
    </row>
    <row r="931" spans="1:9" ht="40.5" x14ac:dyDescent="0.25">
      <c r="A931" s="214">
        <v>4239</v>
      </c>
      <c r="B931" s="214" t="s">
        <v>1134</v>
      </c>
      <c r="C931" s="214" t="s">
        <v>481</v>
      </c>
      <c r="D931" s="214" t="s">
        <v>9</v>
      </c>
      <c r="E931" s="214" t="s">
        <v>14</v>
      </c>
      <c r="F931" s="214">
        <v>0</v>
      </c>
      <c r="G931" s="214">
        <v>0</v>
      </c>
      <c r="H931" s="214">
        <v>1</v>
      </c>
      <c r="I931" s="23"/>
    </row>
    <row r="932" spans="1:9" ht="40.5" x14ac:dyDescent="0.25">
      <c r="A932" s="214">
        <v>4239</v>
      </c>
      <c r="B932" s="214" t="s">
        <v>1135</v>
      </c>
      <c r="C932" s="214" t="s">
        <v>481</v>
      </c>
      <c r="D932" s="214" t="s">
        <v>9</v>
      </c>
      <c r="E932" s="214" t="s">
        <v>14</v>
      </c>
      <c r="F932" s="214">
        <v>0</v>
      </c>
      <c r="G932" s="214">
        <v>0</v>
      </c>
      <c r="H932" s="214">
        <v>1</v>
      </c>
      <c r="I932" s="23"/>
    </row>
    <row r="933" spans="1:9" ht="40.5" x14ac:dyDescent="0.25">
      <c r="A933" s="214">
        <v>4239</v>
      </c>
      <c r="B933" s="245" t="s">
        <v>1136</v>
      </c>
      <c r="C933" s="245" t="s">
        <v>481</v>
      </c>
      <c r="D933" s="245" t="s">
        <v>9</v>
      </c>
      <c r="E933" s="245" t="s">
        <v>14</v>
      </c>
      <c r="F933" s="245">
        <v>0</v>
      </c>
      <c r="G933" s="245">
        <v>0</v>
      </c>
      <c r="H933" s="245">
        <v>1</v>
      </c>
      <c r="I933" s="23"/>
    </row>
    <row r="934" spans="1:9" x14ac:dyDescent="0.25">
      <c r="A934" s="245"/>
      <c r="B934" s="245"/>
      <c r="C934" s="245"/>
      <c r="D934" s="245"/>
      <c r="E934" s="245"/>
      <c r="F934" s="245"/>
      <c r="G934" s="245"/>
      <c r="H934" s="245"/>
      <c r="I934" s="23"/>
    </row>
    <row r="935" spans="1:9" x14ac:dyDescent="0.25">
      <c r="A935" s="245"/>
      <c r="B935" s="245"/>
      <c r="C935" s="245"/>
      <c r="D935" s="245"/>
      <c r="E935" s="245"/>
      <c r="F935" s="245"/>
      <c r="G935" s="245"/>
      <c r="H935" s="245"/>
      <c r="I935" s="23"/>
    </row>
    <row r="936" spans="1:9" x14ac:dyDescent="0.25">
      <c r="A936" s="245"/>
      <c r="B936" s="245"/>
      <c r="C936" s="245"/>
      <c r="D936" s="245"/>
      <c r="E936" s="245"/>
      <c r="F936" s="245"/>
      <c r="G936" s="245"/>
      <c r="H936" s="245"/>
      <c r="I936" s="23"/>
    </row>
    <row r="937" spans="1:9" x14ac:dyDescent="0.25">
      <c r="A937" s="245"/>
      <c r="B937" s="245"/>
      <c r="C937" s="245"/>
      <c r="D937" s="245"/>
      <c r="E937" s="245"/>
      <c r="F937" s="245"/>
      <c r="G937" s="245"/>
      <c r="H937" s="245"/>
      <c r="I937" s="23"/>
    </row>
    <row r="938" spans="1:9" x14ac:dyDescent="0.25">
      <c r="A938" s="245"/>
      <c r="B938" s="245"/>
      <c r="C938" s="245"/>
      <c r="D938" s="245"/>
      <c r="E938" s="245"/>
      <c r="F938" s="245"/>
      <c r="G938" s="245"/>
      <c r="H938" s="245"/>
      <c r="I938" s="23"/>
    </row>
    <row r="939" spans="1:9" ht="15" customHeight="1" x14ac:dyDescent="0.25">
      <c r="A939" s="486" t="s">
        <v>336</v>
      </c>
      <c r="B939" s="487"/>
      <c r="C939" s="487"/>
      <c r="D939" s="487"/>
      <c r="E939" s="487"/>
      <c r="F939" s="487"/>
      <c r="G939" s="487"/>
      <c r="H939" s="487"/>
      <c r="I939" s="23"/>
    </row>
    <row r="940" spans="1:9" ht="15" customHeight="1" x14ac:dyDescent="0.25">
      <c r="A940" s="442" t="s">
        <v>16</v>
      </c>
      <c r="B940" s="443"/>
      <c r="C940" s="443"/>
      <c r="D940" s="443"/>
      <c r="E940" s="443"/>
      <c r="F940" s="443"/>
      <c r="G940" s="443"/>
      <c r="H940" s="443"/>
      <c r="I940" s="23"/>
    </row>
    <row r="941" spans="1:9" ht="15" customHeight="1" x14ac:dyDescent="0.25">
      <c r="A941" s="301"/>
      <c r="B941" s="302"/>
      <c r="C941" s="302"/>
      <c r="D941" s="302"/>
      <c r="E941" s="302"/>
      <c r="F941" s="302"/>
      <c r="G941" s="302"/>
      <c r="H941" s="302"/>
      <c r="I941" s="23"/>
    </row>
    <row r="942" spans="1:9" ht="15" customHeight="1" x14ac:dyDescent="0.25">
      <c r="A942" s="13">
        <v>5129</v>
      </c>
      <c r="B942" s="13" t="s">
        <v>1616</v>
      </c>
      <c r="C942" s="13" t="s">
        <v>1617</v>
      </c>
      <c r="D942" s="13" t="s">
        <v>13</v>
      </c>
      <c r="E942" s="13" t="s">
        <v>10</v>
      </c>
      <c r="F942" s="13">
        <v>1777500</v>
      </c>
      <c r="G942" s="13">
        <f>+F942*H942</f>
        <v>71100000</v>
      </c>
      <c r="H942" s="13">
        <v>40</v>
      </c>
      <c r="I942" s="23"/>
    </row>
    <row r="943" spans="1:9" ht="15" customHeight="1" x14ac:dyDescent="0.25">
      <c r="A943" s="442" t="s">
        <v>191</v>
      </c>
      <c r="B943" s="443"/>
      <c r="C943" s="443"/>
      <c r="D943" s="443"/>
      <c r="E943" s="443"/>
      <c r="F943" s="443"/>
      <c r="G943" s="443"/>
      <c r="H943" s="443"/>
      <c r="I943" s="23"/>
    </row>
    <row r="944" spans="1:9" ht="40.5" x14ac:dyDescent="0.25">
      <c r="A944" s="13">
        <v>4239</v>
      </c>
      <c r="B944" s="13" t="s">
        <v>3973</v>
      </c>
      <c r="C944" s="13" t="s">
        <v>544</v>
      </c>
      <c r="D944" s="13" t="s">
        <v>13</v>
      </c>
      <c r="E944" s="13" t="s">
        <v>14</v>
      </c>
      <c r="F944" s="13">
        <v>300000</v>
      </c>
      <c r="G944" s="13">
        <v>300000</v>
      </c>
      <c r="H944" s="13">
        <v>1</v>
      </c>
      <c r="I944" s="23"/>
    </row>
    <row r="945" spans="1:9" ht="40.5" x14ac:dyDescent="0.25">
      <c r="A945" s="13">
        <v>4239</v>
      </c>
      <c r="B945" s="13" t="s">
        <v>3958</v>
      </c>
      <c r="C945" s="13" t="s">
        <v>544</v>
      </c>
      <c r="D945" s="13" t="s">
        <v>13</v>
      </c>
      <c r="E945" s="13" t="s">
        <v>14</v>
      </c>
      <c r="F945" s="13">
        <v>5000000</v>
      </c>
      <c r="G945" s="13">
        <v>5000000</v>
      </c>
      <c r="H945" s="13"/>
      <c r="I945" s="23"/>
    </row>
    <row r="946" spans="1:9" ht="27" x14ac:dyDescent="0.25">
      <c r="A946" s="13">
        <v>4239</v>
      </c>
      <c r="B946" s="13" t="s">
        <v>3916</v>
      </c>
      <c r="C946" s="13" t="s">
        <v>579</v>
      </c>
      <c r="D946" s="13" t="s">
        <v>13</v>
      </c>
      <c r="E946" s="13" t="s">
        <v>14</v>
      </c>
      <c r="F946" s="13">
        <v>4284800</v>
      </c>
      <c r="G946" s="13">
        <v>4284800</v>
      </c>
      <c r="H946" s="13">
        <v>1</v>
      </c>
      <c r="I946" s="23"/>
    </row>
    <row r="947" spans="1:9" ht="40.5" x14ac:dyDescent="0.25">
      <c r="A947" s="13">
        <v>4239</v>
      </c>
      <c r="B947" s="13" t="s">
        <v>3556</v>
      </c>
      <c r="C947" s="13" t="s">
        <v>544</v>
      </c>
      <c r="D947" s="13" t="s">
        <v>13</v>
      </c>
      <c r="E947" s="13" t="s">
        <v>14</v>
      </c>
      <c r="F947" s="13">
        <v>18000000</v>
      </c>
      <c r="G947" s="13">
        <v>18000000</v>
      </c>
      <c r="H947" s="13">
        <v>1</v>
      </c>
      <c r="I947" s="23"/>
    </row>
    <row r="948" spans="1:9" ht="40.5" x14ac:dyDescent="0.25">
      <c r="A948" s="13">
        <v>4239</v>
      </c>
      <c r="B948" s="13" t="s">
        <v>3557</v>
      </c>
      <c r="C948" s="13" t="s">
        <v>544</v>
      </c>
      <c r="D948" s="13" t="s">
        <v>13</v>
      </c>
      <c r="E948" s="13" t="s">
        <v>14</v>
      </c>
      <c r="F948" s="13">
        <v>3120000</v>
      </c>
      <c r="G948" s="13">
        <v>3120000</v>
      </c>
      <c r="H948" s="13">
        <v>1</v>
      </c>
      <c r="I948" s="23"/>
    </row>
    <row r="949" spans="1:9" ht="40.5" x14ac:dyDescent="0.25">
      <c r="A949" s="13">
        <v>4239</v>
      </c>
      <c r="B949" s="13" t="s">
        <v>3558</v>
      </c>
      <c r="C949" s="13" t="s">
        <v>544</v>
      </c>
      <c r="D949" s="13" t="s">
        <v>13</v>
      </c>
      <c r="E949" s="13" t="s">
        <v>14</v>
      </c>
      <c r="F949" s="13">
        <v>1100000</v>
      </c>
      <c r="G949" s="13">
        <v>1100000</v>
      </c>
      <c r="H949" s="13">
        <v>1</v>
      </c>
      <c r="I949" s="23"/>
    </row>
    <row r="950" spans="1:9" ht="40.5" x14ac:dyDescent="0.25">
      <c r="A950" s="13">
        <v>4239</v>
      </c>
      <c r="B950" s="13" t="s">
        <v>3559</v>
      </c>
      <c r="C950" s="13" t="s">
        <v>544</v>
      </c>
      <c r="D950" s="13" t="s">
        <v>13</v>
      </c>
      <c r="E950" s="13" t="s">
        <v>14</v>
      </c>
      <c r="F950" s="13">
        <v>1860000</v>
      </c>
      <c r="G950" s="13">
        <v>1860000</v>
      </c>
      <c r="H950" s="13">
        <v>1</v>
      </c>
      <c r="I950" s="23"/>
    </row>
    <row r="951" spans="1:9" ht="40.5" x14ac:dyDescent="0.25">
      <c r="A951" s="13">
        <v>4239</v>
      </c>
      <c r="B951" s="13" t="s">
        <v>3560</v>
      </c>
      <c r="C951" s="13" t="s">
        <v>544</v>
      </c>
      <c r="D951" s="13" t="s">
        <v>13</v>
      </c>
      <c r="E951" s="13" t="s">
        <v>14</v>
      </c>
      <c r="F951" s="13">
        <v>705000</v>
      </c>
      <c r="G951" s="13">
        <v>705000</v>
      </c>
      <c r="H951" s="13">
        <v>1</v>
      </c>
      <c r="I951" s="23"/>
    </row>
    <row r="952" spans="1:9" ht="40.5" x14ac:dyDescent="0.25">
      <c r="A952" s="13">
        <v>4239</v>
      </c>
      <c r="B952" s="13" t="s">
        <v>3561</v>
      </c>
      <c r="C952" s="13" t="s">
        <v>544</v>
      </c>
      <c r="D952" s="13" t="s">
        <v>13</v>
      </c>
      <c r="E952" s="13" t="s">
        <v>14</v>
      </c>
      <c r="F952" s="13">
        <v>1078000</v>
      </c>
      <c r="G952" s="13">
        <v>1078000</v>
      </c>
      <c r="H952" s="13">
        <v>1</v>
      </c>
      <c r="I952" s="23"/>
    </row>
    <row r="953" spans="1:9" ht="40.5" x14ac:dyDescent="0.25">
      <c r="A953" s="13">
        <v>4239</v>
      </c>
      <c r="B953" s="13" t="s">
        <v>3562</v>
      </c>
      <c r="C953" s="13" t="s">
        <v>544</v>
      </c>
      <c r="D953" s="13" t="s">
        <v>13</v>
      </c>
      <c r="E953" s="13" t="s">
        <v>14</v>
      </c>
      <c r="F953" s="13">
        <v>500000</v>
      </c>
      <c r="G953" s="13">
        <v>500000</v>
      </c>
      <c r="H953" s="13">
        <v>1</v>
      </c>
      <c r="I953" s="23"/>
    </row>
    <row r="954" spans="1:9" ht="40.5" x14ac:dyDescent="0.25">
      <c r="A954" s="13">
        <v>4239</v>
      </c>
      <c r="B954" s="13" t="s">
        <v>3563</v>
      </c>
      <c r="C954" s="13" t="s">
        <v>544</v>
      </c>
      <c r="D954" s="13" t="s">
        <v>13</v>
      </c>
      <c r="E954" s="13" t="s">
        <v>14</v>
      </c>
      <c r="F954" s="13">
        <v>1907500</v>
      </c>
      <c r="G954" s="13">
        <v>1907500</v>
      </c>
      <c r="H954" s="13">
        <v>1</v>
      </c>
      <c r="I954" s="23"/>
    </row>
    <row r="955" spans="1:9" ht="40.5" x14ac:dyDescent="0.25">
      <c r="A955" s="13">
        <v>4239</v>
      </c>
      <c r="B955" s="13" t="s">
        <v>3564</v>
      </c>
      <c r="C955" s="13" t="s">
        <v>544</v>
      </c>
      <c r="D955" s="13" t="s">
        <v>13</v>
      </c>
      <c r="E955" s="13" t="s">
        <v>14</v>
      </c>
      <c r="F955" s="13">
        <v>2112000</v>
      </c>
      <c r="G955" s="13">
        <v>2112000</v>
      </c>
      <c r="H955" s="13">
        <v>1</v>
      </c>
      <c r="I955" s="23"/>
    </row>
    <row r="956" spans="1:9" ht="40.5" x14ac:dyDescent="0.25">
      <c r="A956" s="13">
        <v>4239</v>
      </c>
      <c r="B956" s="13" t="s">
        <v>3565</v>
      </c>
      <c r="C956" s="13" t="s">
        <v>544</v>
      </c>
      <c r="D956" s="13" t="s">
        <v>13</v>
      </c>
      <c r="E956" s="13" t="s">
        <v>14</v>
      </c>
      <c r="F956" s="13">
        <v>16000000</v>
      </c>
      <c r="G956" s="13">
        <v>16000000</v>
      </c>
      <c r="H956" s="13">
        <v>1</v>
      </c>
      <c r="I956" s="23"/>
    </row>
    <row r="957" spans="1:9" ht="40.5" x14ac:dyDescent="0.25">
      <c r="A957" s="13">
        <v>4239</v>
      </c>
      <c r="B957" s="13" t="s">
        <v>3566</v>
      </c>
      <c r="C957" s="13" t="s">
        <v>544</v>
      </c>
      <c r="D957" s="13" t="s">
        <v>13</v>
      </c>
      <c r="E957" s="13" t="s">
        <v>14</v>
      </c>
      <c r="F957" s="13">
        <v>10000000</v>
      </c>
      <c r="G957" s="13">
        <v>10000000</v>
      </c>
      <c r="H957" s="13">
        <v>1</v>
      </c>
      <c r="I957" s="23"/>
    </row>
    <row r="958" spans="1:9" ht="40.5" x14ac:dyDescent="0.25">
      <c r="A958" s="13">
        <v>4239</v>
      </c>
      <c r="B958" s="13" t="s">
        <v>3554</v>
      </c>
      <c r="C958" s="13" t="s">
        <v>544</v>
      </c>
      <c r="D958" s="13" t="s">
        <v>13</v>
      </c>
      <c r="E958" s="13" t="s">
        <v>14</v>
      </c>
      <c r="F958" s="13">
        <v>54538800</v>
      </c>
      <c r="G958" s="13">
        <v>54538800</v>
      </c>
      <c r="H958" s="13">
        <v>1</v>
      </c>
      <c r="I958" s="23"/>
    </row>
    <row r="959" spans="1:9" ht="29.25" customHeight="1" x14ac:dyDescent="0.25">
      <c r="A959" s="13">
        <v>4239</v>
      </c>
      <c r="B959" s="13" t="s">
        <v>2181</v>
      </c>
      <c r="C959" s="13" t="s">
        <v>904</v>
      </c>
      <c r="D959" s="13" t="s">
        <v>13</v>
      </c>
      <c r="E959" s="13" t="s">
        <v>14</v>
      </c>
      <c r="F959" s="13">
        <v>1000000</v>
      </c>
      <c r="G959" s="13">
        <v>1000000</v>
      </c>
      <c r="H959" s="13">
        <v>1</v>
      </c>
      <c r="I959" s="23"/>
    </row>
    <row r="960" spans="1:9" ht="42.75" customHeight="1" x14ac:dyDescent="0.25">
      <c r="A960" s="13" t="s">
        <v>23</v>
      </c>
      <c r="B960" s="13" t="s">
        <v>2080</v>
      </c>
      <c r="C960" s="13" t="s">
        <v>544</v>
      </c>
      <c r="D960" s="13" t="s">
        <v>13</v>
      </c>
      <c r="E960" s="13" t="s">
        <v>14</v>
      </c>
      <c r="F960" s="13">
        <v>3268000</v>
      </c>
      <c r="G960" s="13">
        <v>3268000</v>
      </c>
      <c r="H960" s="13">
        <v>1</v>
      </c>
      <c r="I960" s="23"/>
    </row>
    <row r="961" spans="1:9" ht="40.5" x14ac:dyDescent="0.25">
      <c r="A961" s="13" t="s">
        <v>23</v>
      </c>
      <c r="B961" s="13" t="s">
        <v>2497</v>
      </c>
      <c r="C961" s="13" t="s">
        <v>544</v>
      </c>
      <c r="D961" s="13" t="s">
        <v>13</v>
      </c>
      <c r="E961" s="13" t="s">
        <v>14</v>
      </c>
      <c r="F961" s="13">
        <v>1400000</v>
      </c>
      <c r="G961" s="13">
        <v>1400000</v>
      </c>
      <c r="H961" s="13">
        <v>1</v>
      </c>
      <c r="I961" s="23"/>
    </row>
    <row r="962" spans="1:9" x14ac:dyDescent="0.25">
      <c r="A962" s="507" t="s">
        <v>343</v>
      </c>
      <c r="B962" s="508"/>
      <c r="C962" s="508"/>
      <c r="D962" s="508"/>
      <c r="E962" s="508"/>
      <c r="F962" s="508"/>
      <c r="G962" s="508"/>
      <c r="H962" s="508"/>
      <c r="I962" s="23"/>
    </row>
    <row r="963" spans="1:9" x14ac:dyDescent="0.25">
      <c r="A963" s="518" t="s">
        <v>191</v>
      </c>
      <c r="B963" s="519"/>
      <c r="C963" s="519"/>
      <c r="D963" s="519"/>
      <c r="E963" s="519"/>
      <c r="F963" s="519"/>
      <c r="G963" s="519"/>
      <c r="H963" s="520"/>
      <c r="I963" s="23"/>
    </row>
    <row r="964" spans="1:9" ht="27" x14ac:dyDescent="0.25">
      <c r="A964" s="258">
        <v>4251</v>
      </c>
      <c r="B964" s="258" t="s">
        <v>1806</v>
      </c>
      <c r="C964" s="258" t="s">
        <v>501</v>
      </c>
      <c r="D964" s="258" t="s">
        <v>15</v>
      </c>
      <c r="E964" s="258" t="s">
        <v>14</v>
      </c>
      <c r="F964" s="258">
        <v>0</v>
      </c>
      <c r="G964" s="258">
        <v>0</v>
      </c>
      <c r="H964" s="258">
        <v>1</v>
      </c>
      <c r="I964" s="23"/>
    </row>
    <row r="965" spans="1:9" ht="27" x14ac:dyDescent="0.25">
      <c r="A965" s="168">
        <v>4251</v>
      </c>
      <c r="B965" s="258" t="s">
        <v>1807</v>
      </c>
      <c r="C965" s="258" t="s">
        <v>501</v>
      </c>
      <c r="D965" s="258" t="s">
        <v>15</v>
      </c>
      <c r="E965" s="258" t="s">
        <v>14</v>
      </c>
      <c r="F965" s="258">
        <v>0</v>
      </c>
      <c r="G965" s="258">
        <v>0</v>
      </c>
      <c r="H965" s="258">
        <v>1</v>
      </c>
      <c r="I965" s="23"/>
    </row>
    <row r="966" spans="1:9" x14ac:dyDescent="0.25">
      <c r="A966" s="518" t="s">
        <v>16</v>
      </c>
      <c r="B966" s="519"/>
      <c r="C966" s="519"/>
      <c r="D966" s="519"/>
      <c r="E966" s="519"/>
      <c r="F966" s="519"/>
      <c r="G966" s="519"/>
      <c r="H966" s="520"/>
      <c r="I966" s="23"/>
    </row>
    <row r="967" spans="1:9" ht="27" x14ac:dyDescent="0.25">
      <c r="A967" s="392">
        <v>4251</v>
      </c>
      <c r="B967" s="392" t="s">
        <v>1808</v>
      </c>
      <c r="C967" s="392" t="s">
        <v>20</v>
      </c>
      <c r="D967" s="392" t="s">
        <v>15</v>
      </c>
      <c r="E967" s="392" t="s">
        <v>14</v>
      </c>
      <c r="F967" s="392">
        <v>49334400</v>
      </c>
      <c r="G967" s="392">
        <v>49334400</v>
      </c>
      <c r="H967" s="392">
        <v>1</v>
      </c>
      <c r="I967" s="23"/>
    </row>
    <row r="968" spans="1:9" ht="27" x14ac:dyDescent="0.25">
      <c r="A968" s="392">
        <v>4251</v>
      </c>
      <c r="B968" s="392" t="s">
        <v>3799</v>
      </c>
      <c r="C968" s="392" t="s">
        <v>20</v>
      </c>
      <c r="D968" s="392" t="s">
        <v>15</v>
      </c>
      <c r="E968" s="392" t="s">
        <v>14</v>
      </c>
      <c r="F968" s="392">
        <v>56500594</v>
      </c>
      <c r="G968" s="392">
        <v>56500594</v>
      </c>
      <c r="H968" s="392">
        <v>1</v>
      </c>
      <c r="I968" s="23"/>
    </row>
    <row r="969" spans="1:9" ht="27" x14ac:dyDescent="0.25">
      <c r="A969" s="392">
        <v>4251</v>
      </c>
      <c r="B969" s="392" t="s">
        <v>1809</v>
      </c>
      <c r="C969" s="392" t="s">
        <v>20</v>
      </c>
      <c r="D969" s="392" t="s">
        <v>15</v>
      </c>
      <c r="E969" s="392" t="s">
        <v>14</v>
      </c>
      <c r="F969" s="392">
        <v>0</v>
      </c>
      <c r="G969" s="392">
        <v>0</v>
      </c>
      <c r="H969" s="392">
        <v>1</v>
      </c>
      <c r="I969" s="23"/>
    </row>
    <row r="970" spans="1:9" ht="15" customHeight="1" x14ac:dyDescent="0.25">
      <c r="A970" s="507" t="s">
        <v>73</v>
      </c>
      <c r="B970" s="508"/>
      <c r="C970" s="508"/>
      <c r="D970" s="508"/>
      <c r="E970" s="508"/>
      <c r="F970" s="508"/>
      <c r="G970" s="508"/>
      <c r="H970" s="508"/>
      <c r="I970" s="23"/>
    </row>
    <row r="971" spans="1:9" ht="15" customHeight="1" x14ac:dyDescent="0.25">
      <c r="A971" s="518" t="s">
        <v>12</v>
      </c>
      <c r="B971" s="519"/>
      <c r="C971" s="519"/>
      <c r="D971" s="519"/>
      <c r="E971" s="519"/>
      <c r="F971" s="519"/>
      <c r="G971" s="519"/>
      <c r="H971" s="520"/>
      <c r="I971" s="23"/>
    </row>
    <row r="972" spans="1:9" ht="27" x14ac:dyDescent="0.25">
      <c r="A972" s="167">
        <v>5113</v>
      </c>
      <c r="B972" s="167" t="s">
        <v>4044</v>
      </c>
      <c r="C972" s="167" t="s">
        <v>501</v>
      </c>
      <c r="D972" s="167" t="s">
        <v>15</v>
      </c>
      <c r="E972" s="167" t="s">
        <v>14</v>
      </c>
      <c r="F972" s="167">
        <v>0</v>
      </c>
      <c r="G972" s="167">
        <v>0</v>
      </c>
      <c r="H972" s="167">
        <v>1</v>
      </c>
      <c r="I972" s="23"/>
    </row>
    <row r="973" spans="1:9" ht="27" x14ac:dyDescent="0.25">
      <c r="A973" s="167">
        <v>4251</v>
      </c>
      <c r="B973" s="167" t="s">
        <v>2879</v>
      </c>
      <c r="C973" s="167" t="s">
        <v>501</v>
      </c>
      <c r="D973" s="167" t="s">
        <v>1259</v>
      </c>
      <c r="E973" s="167" t="s">
        <v>14</v>
      </c>
      <c r="F973" s="167">
        <v>0</v>
      </c>
      <c r="G973" s="167">
        <v>0</v>
      </c>
      <c r="H973" s="167">
        <v>1</v>
      </c>
      <c r="I973" s="23"/>
    </row>
    <row r="974" spans="1:9" ht="27" x14ac:dyDescent="0.25">
      <c r="A974" s="167">
        <v>4251</v>
      </c>
      <c r="B974" s="167" t="s">
        <v>2880</v>
      </c>
      <c r="C974" s="167" t="s">
        <v>501</v>
      </c>
      <c r="D974" s="167" t="s">
        <v>1259</v>
      </c>
      <c r="E974" s="167" t="s">
        <v>14</v>
      </c>
      <c r="F974" s="167">
        <v>0</v>
      </c>
      <c r="G974" s="167">
        <v>0</v>
      </c>
      <c r="H974" s="167">
        <v>1</v>
      </c>
      <c r="I974" s="23"/>
    </row>
    <row r="975" spans="1:9" ht="27" x14ac:dyDescent="0.25">
      <c r="A975" s="167">
        <v>4251</v>
      </c>
      <c r="B975" s="167" t="s">
        <v>2881</v>
      </c>
      <c r="C975" s="167" t="s">
        <v>501</v>
      </c>
      <c r="D975" s="167" t="s">
        <v>1259</v>
      </c>
      <c r="E975" s="167" t="s">
        <v>14</v>
      </c>
      <c r="F975" s="167">
        <v>0</v>
      </c>
      <c r="G975" s="167">
        <v>0</v>
      </c>
      <c r="H975" s="167">
        <v>1</v>
      </c>
      <c r="I975" s="23"/>
    </row>
    <row r="976" spans="1:9" ht="27" x14ac:dyDescent="0.25">
      <c r="A976" s="167">
        <v>4251</v>
      </c>
      <c r="B976" s="167" t="s">
        <v>2882</v>
      </c>
      <c r="C976" s="167" t="s">
        <v>501</v>
      </c>
      <c r="D976" s="167" t="s">
        <v>1259</v>
      </c>
      <c r="E976" s="167" t="s">
        <v>14</v>
      </c>
      <c r="F976" s="167">
        <v>0</v>
      </c>
      <c r="G976" s="167">
        <v>0</v>
      </c>
      <c r="H976" s="167">
        <v>1</v>
      </c>
      <c r="I976" s="23"/>
    </row>
    <row r="977" spans="1:9" ht="27" x14ac:dyDescent="0.25">
      <c r="A977" s="167">
        <v>4251</v>
      </c>
      <c r="B977" s="167" t="s">
        <v>2883</v>
      </c>
      <c r="C977" s="167" t="s">
        <v>501</v>
      </c>
      <c r="D977" s="167" t="s">
        <v>1259</v>
      </c>
      <c r="E977" s="167" t="s">
        <v>14</v>
      </c>
      <c r="F977" s="167">
        <v>0</v>
      </c>
      <c r="G977" s="167">
        <v>0</v>
      </c>
      <c r="H977" s="167">
        <v>1</v>
      </c>
      <c r="I977" s="23"/>
    </row>
    <row r="978" spans="1:9" ht="27" x14ac:dyDescent="0.25">
      <c r="A978" s="167">
        <v>4251</v>
      </c>
      <c r="B978" s="167" t="s">
        <v>2884</v>
      </c>
      <c r="C978" s="167" t="s">
        <v>501</v>
      </c>
      <c r="D978" s="167" t="s">
        <v>1259</v>
      </c>
      <c r="E978" s="167" t="s">
        <v>14</v>
      </c>
      <c r="F978" s="167">
        <v>0</v>
      </c>
      <c r="G978" s="167">
        <v>0</v>
      </c>
      <c r="H978" s="167">
        <v>1</v>
      </c>
      <c r="I978" s="23"/>
    </row>
    <row r="979" spans="1:9" ht="27" x14ac:dyDescent="0.25">
      <c r="A979" s="167">
        <v>5113</v>
      </c>
      <c r="B979" s="167" t="s">
        <v>2717</v>
      </c>
      <c r="C979" s="167" t="s">
        <v>1140</v>
      </c>
      <c r="D979" s="167" t="s">
        <v>13</v>
      </c>
      <c r="E979" s="167" t="s">
        <v>14</v>
      </c>
      <c r="F979" s="167">
        <v>620000</v>
      </c>
      <c r="G979" s="167">
        <v>620000</v>
      </c>
      <c r="H979" s="167">
        <v>1</v>
      </c>
      <c r="I979" s="23"/>
    </row>
    <row r="980" spans="1:9" ht="27" x14ac:dyDescent="0.25">
      <c r="A980" s="167">
        <v>5113</v>
      </c>
      <c r="B980" s="167" t="s">
        <v>2718</v>
      </c>
      <c r="C980" s="167" t="s">
        <v>501</v>
      </c>
      <c r="D980" s="167" t="s">
        <v>15</v>
      </c>
      <c r="E980" s="167" t="s">
        <v>14</v>
      </c>
      <c r="F980" s="167">
        <v>224000</v>
      </c>
      <c r="G980" s="167">
        <v>224000</v>
      </c>
      <c r="H980" s="167">
        <v>1</v>
      </c>
      <c r="I980" s="23"/>
    </row>
    <row r="981" spans="1:9" ht="27" x14ac:dyDescent="0.25">
      <c r="A981" s="167">
        <v>5113</v>
      </c>
      <c r="B981" s="167" t="s">
        <v>2719</v>
      </c>
      <c r="C981" s="167" t="s">
        <v>1140</v>
      </c>
      <c r="D981" s="167" t="s">
        <v>13</v>
      </c>
      <c r="E981" s="167" t="s">
        <v>14</v>
      </c>
      <c r="F981" s="167">
        <v>1516000</v>
      </c>
      <c r="G981" s="167">
        <v>1516000</v>
      </c>
      <c r="H981" s="167">
        <v>1</v>
      </c>
      <c r="I981" s="23"/>
    </row>
    <row r="982" spans="1:9" ht="27" x14ac:dyDescent="0.25">
      <c r="A982" s="167">
        <v>5113</v>
      </c>
      <c r="B982" s="167" t="s">
        <v>2720</v>
      </c>
      <c r="C982" s="167" t="s">
        <v>501</v>
      </c>
      <c r="D982" s="167" t="s">
        <v>15</v>
      </c>
      <c r="E982" s="167" t="s">
        <v>14</v>
      </c>
      <c r="F982" s="167">
        <v>231000</v>
      </c>
      <c r="G982" s="167">
        <v>231000</v>
      </c>
      <c r="H982" s="167">
        <v>1</v>
      </c>
      <c r="I982" s="23"/>
    </row>
    <row r="983" spans="1:9" ht="27" x14ac:dyDescent="0.25">
      <c r="A983" s="167">
        <v>5113</v>
      </c>
      <c r="B983" s="346" t="s">
        <v>1714</v>
      </c>
      <c r="C983" s="167" t="s">
        <v>501</v>
      </c>
      <c r="D983" s="167" t="s">
        <v>15</v>
      </c>
      <c r="E983" s="167" t="s">
        <v>14</v>
      </c>
      <c r="F983" s="346">
        <v>0</v>
      </c>
      <c r="G983" s="346">
        <v>0</v>
      </c>
      <c r="H983" s="346">
        <v>1</v>
      </c>
      <c r="I983" s="23"/>
    </row>
    <row r="984" spans="1:9" ht="15" customHeight="1" x14ac:dyDescent="0.25">
      <c r="A984" s="518" t="s">
        <v>16</v>
      </c>
      <c r="B984" s="519"/>
      <c r="C984" s="519"/>
      <c r="D984" s="519"/>
      <c r="E984" s="519"/>
      <c r="F984" s="519"/>
      <c r="G984" s="519"/>
      <c r="H984" s="520"/>
      <c r="I984" s="23"/>
    </row>
    <row r="985" spans="1:9" ht="27" x14ac:dyDescent="0.25">
      <c r="A985" s="82">
        <v>5113</v>
      </c>
      <c r="B985" s="82" t="s">
        <v>4166</v>
      </c>
      <c r="C985" s="82" t="s">
        <v>2185</v>
      </c>
      <c r="D985" s="82" t="s">
        <v>15</v>
      </c>
      <c r="E985" s="82" t="s">
        <v>14</v>
      </c>
      <c r="F985" s="82">
        <v>253103420</v>
      </c>
      <c r="G985" s="82">
        <v>253103420</v>
      </c>
      <c r="H985" s="82">
        <v>1</v>
      </c>
      <c r="I985" s="23"/>
    </row>
    <row r="986" spans="1:9" ht="27" x14ac:dyDescent="0.25">
      <c r="A986" s="82">
        <v>5113</v>
      </c>
      <c r="B986" s="82" t="s">
        <v>4167</v>
      </c>
      <c r="C986" s="82" t="s">
        <v>2185</v>
      </c>
      <c r="D986" s="82" t="s">
        <v>15</v>
      </c>
      <c r="E986" s="82" t="s">
        <v>14</v>
      </c>
      <c r="F986" s="82">
        <v>75250704</v>
      </c>
      <c r="G986" s="82">
        <v>75250704</v>
      </c>
      <c r="H986" s="82">
        <v>1</v>
      </c>
      <c r="I986" s="23"/>
    </row>
    <row r="987" spans="1:9" ht="27" x14ac:dyDescent="0.25">
      <c r="A987" s="82">
        <v>5113</v>
      </c>
      <c r="B987" s="82" t="s">
        <v>4049</v>
      </c>
      <c r="C987" s="82" t="s">
        <v>2185</v>
      </c>
      <c r="D987" s="82" t="s">
        <v>15</v>
      </c>
      <c r="E987" s="82" t="s">
        <v>14</v>
      </c>
      <c r="F987" s="436">
        <v>67573404.599999994</v>
      </c>
      <c r="G987" s="436">
        <v>67573404.599999994</v>
      </c>
      <c r="H987" s="82">
        <v>1</v>
      </c>
      <c r="I987" s="23"/>
    </row>
    <row r="988" spans="1:9" ht="27" x14ac:dyDescent="0.25">
      <c r="A988" s="82">
        <v>5113</v>
      </c>
      <c r="B988" s="82" t="s">
        <v>3861</v>
      </c>
      <c r="C988" s="82" t="s">
        <v>20</v>
      </c>
      <c r="D988" s="82" t="s">
        <v>15</v>
      </c>
      <c r="E988" s="82" t="s">
        <v>14</v>
      </c>
      <c r="F988" s="82">
        <v>0</v>
      </c>
      <c r="G988" s="82">
        <v>0</v>
      </c>
      <c r="H988" s="82">
        <v>1</v>
      </c>
      <c r="I988" s="23"/>
    </row>
    <row r="989" spans="1:9" ht="27" x14ac:dyDescent="0.25">
      <c r="A989" s="82">
        <v>5113</v>
      </c>
      <c r="B989" s="82" t="s">
        <v>3116</v>
      </c>
      <c r="C989" s="82" t="s">
        <v>20</v>
      </c>
      <c r="D989" s="82" t="s">
        <v>15</v>
      </c>
      <c r="E989" s="82" t="s">
        <v>14</v>
      </c>
      <c r="F989" s="82">
        <v>13978159</v>
      </c>
      <c r="G989" s="82">
        <v>13978159</v>
      </c>
      <c r="H989" s="82">
        <v>1</v>
      </c>
      <c r="I989" s="23"/>
    </row>
    <row r="990" spans="1:9" ht="27" x14ac:dyDescent="0.25">
      <c r="A990" s="82">
        <v>5113</v>
      </c>
      <c r="B990" s="82">
        <v>253103420</v>
      </c>
      <c r="C990" s="82" t="s">
        <v>2185</v>
      </c>
      <c r="D990" s="82" t="s">
        <v>15</v>
      </c>
      <c r="E990" s="82" t="s">
        <v>14</v>
      </c>
      <c r="F990" s="82">
        <v>253103420</v>
      </c>
      <c r="G990" s="82">
        <v>253103420</v>
      </c>
      <c r="H990" s="82">
        <v>1</v>
      </c>
      <c r="I990" s="23"/>
    </row>
    <row r="991" spans="1:9" ht="15" customHeight="1" x14ac:dyDescent="0.25">
      <c r="A991" s="82">
        <v>5113</v>
      </c>
      <c r="B991" s="82">
        <v>75250704</v>
      </c>
      <c r="C991" s="82" t="s">
        <v>2185</v>
      </c>
      <c r="D991" s="82" t="s">
        <v>15</v>
      </c>
      <c r="E991" s="82" t="s">
        <v>14</v>
      </c>
      <c r="F991" s="82">
        <v>75250704</v>
      </c>
      <c r="G991" s="82">
        <v>75250704</v>
      </c>
      <c r="H991" s="82">
        <v>1</v>
      </c>
      <c r="I991" s="23"/>
    </row>
    <row r="992" spans="1:9" ht="27" x14ac:dyDescent="0.25">
      <c r="A992" s="82">
        <v>4251</v>
      </c>
      <c r="B992" s="82" t="s">
        <v>2711</v>
      </c>
      <c r="C992" s="82" t="s">
        <v>20</v>
      </c>
      <c r="D992" s="82" t="s">
        <v>428</v>
      </c>
      <c r="E992" s="82" t="s">
        <v>14</v>
      </c>
      <c r="F992" s="82">
        <v>0</v>
      </c>
      <c r="G992" s="82">
        <v>0</v>
      </c>
      <c r="H992" s="82">
        <v>1</v>
      </c>
      <c r="I992" s="23"/>
    </row>
    <row r="993" spans="1:9" ht="27" x14ac:dyDescent="0.25">
      <c r="A993" s="82">
        <v>4251</v>
      </c>
      <c r="B993" s="82" t="s">
        <v>2712</v>
      </c>
      <c r="C993" s="82" t="s">
        <v>20</v>
      </c>
      <c r="D993" s="82" t="s">
        <v>428</v>
      </c>
      <c r="E993" s="82" t="s">
        <v>14</v>
      </c>
      <c r="F993" s="82">
        <v>0</v>
      </c>
      <c r="G993" s="82">
        <v>0</v>
      </c>
      <c r="H993" s="82">
        <v>1</v>
      </c>
      <c r="I993" s="23"/>
    </row>
    <row r="994" spans="1:9" ht="27" x14ac:dyDescent="0.25">
      <c r="A994" s="82">
        <v>4251</v>
      </c>
      <c r="B994" s="82" t="s">
        <v>2713</v>
      </c>
      <c r="C994" s="82" t="s">
        <v>20</v>
      </c>
      <c r="D994" s="82" t="s">
        <v>428</v>
      </c>
      <c r="E994" s="82" t="s">
        <v>14</v>
      </c>
      <c r="F994" s="82">
        <v>0</v>
      </c>
      <c r="G994" s="82">
        <v>0</v>
      </c>
      <c r="H994" s="82">
        <v>1</v>
      </c>
      <c r="I994" s="23"/>
    </row>
    <row r="995" spans="1:9" ht="27" x14ac:dyDescent="0.25">
      <c r="A995" s="82">
        <v>4251</v>
      </c>
      <c r="B995" s="82" t="s">
        <v>2714</v>
      </c>
      <c r="C995" s="82" t="s">
        <v>20</v>
      </c>
      <c r="D995" s="82" t="s">
        <v>428</v>
      </c>
      <c r="E995" s="82" t="s">
        <v>14</v>
      </c>
      <c r="F995" s="82">
        <v>0</v>
      </c>
      <c r="G995" s="82">
        <v>0</v>
      </c>
      <c r="H995" s="82">
        <v>1</v>
      </c>
      <c r="I995" s="23"/>
    </row>
    <row r="996" spans="1:9" ht="27" x14ac:dyDescent="0.25">
      <c r="A996" s="82">
        <v>4251</v>
      </c>
      <c r="B996" s="82" t="s">
        <v>2715</v>
      </c>
      <c r="C996" s="82" t="s">
        <v>20</v>
      </c>
      <c r="D996" s="82" t="s">
        <v>428</v>
      </c>
      <c r="E996" s="82" t="s">
        <v>14</v>
      </c>
      <c r="F996" s="82">
        <v>0</v>
      </c>
      <c r="G996" s="82">
        <v>0</v>
      </c>
      <c r="H996" s="82">
        <v>1</v>
      </c>
      <c r="I996" s="23"/>
    </row>
    <row r="997" spans="1:9" ht="27" x14ac:dyDescent="0.25">
      <c r="A997" s="82">
        <v>4251</v>
      </c>
      <c r="B997" s="82" t="s">
        <v>2716</v>
      </c>
      <c r="C997" s="82" t="s">
        <v>20</v>
      </c>
      <c r="D997" s="82" t="s">
        <v>428</v>
      </c>
      <c r="E997" s="82" t="s">
        <v>14</v>
      </c>
      <c r="F997" s="82">
        <v>0</v>
      </c>
      <c r="G997" s="82">
        <v>0</v>
      </c>
      <c r="H997" s="82">
        <v>1</v>
      </c>
      <c r="I997" s="23"/>
    </row>
    <row r="998" spans="1:9" ht="27" x14ac:dyDescent="0.25">
      <c r="A998" s="82">
        <v>5113</v>
      </c>
      <c r="B998" s="82" t="s">
        <v>2186</v>
      </c>
      <c r="C998" s="82" t="s">
        <v>2185</v>
      </c>
      <c r="D998" s="82" t="s">
        <v>1259</v>
      </c>
      <c r="E998" s="82" t="s">
        <v>14</v>
      </c>
      <c r="F998" s="82">
        <v>10922962</v>
      </c>
      <c r="G998" s="82">
        <v>10922962</v>
      </c>
      <c r="H998" s="82">
        <v>1</v>
      </c>
      <c r="I998" s="23"/>
    </row>
    <row r="999" spans="1:9" ht="27" x14ac:dyDescent="0.25">
      <c r="A999" s="82">
        <v>5113</v>
      </c>
      <c r="B999" s="82" t="s">
        <v>2187</v>
      </c>
      <c r="C999" s="82" t="s">
        <v>2185</v>
      </c>
      <c r="D999" s="82" t="s">
        <v>1259</v>
      </c>
      <c r="E999" s="82" t="s">
        <v>14</v>
      </c>
      <c r="F999" s="82">
        <v>48364791</v>
      </c>
      <c r="G999" s="82">
        <v>48364791</v>
      </c>
      <c r="H999" s="307">
        <v>1</v>
      </c>
      <c r="I999" s="23"/>
    </row>
    <row r="1000" spans="1:9" ht="27" x14ac:dyDescent="0.25">
      <c r="A1000" s="70">
        <v>4251</v>
      </c>
      <c r="B1000" s="70" t="s">
        <v>1713</v>
      </c>
      <c r="C1000" s="70" t="s">
        <v>20</v>
      </c>
      <c r="D1000" s="70" t="s">
        <v>15</v>
      </c>
      <c r="E1000" s="70" t="s">
        <v>14</v>
      </c>
      <c r="F1000" s="70">
        <v>101199600</v>
      </c>
      <c r="G1000" s="70">
        <v>101199600</v>
      </c>
      <c r="H1000" s="70">
        <v>1</v>
      </c>
      <c r="I1000" s="23"/>
    </row>
    <row r="1001" spans="1:9" x14ac:dyDescent="0.25">
      <c r="A1001" s="70"/>
      <c r="B1001" s="410"/>
      <c r="C1001" s="410"/>
      <c r="D1001" s="410"/>
      <c r="E1001" s="410"/>
      <c r="F1001" s="410"/>
      <c r="G1001" s="410"/>
      <c r="H1001" s="410"/>
      <c r="I1001" s="23"/>
    </row>
    <row r="1002" spans="1:9" x14ac:dyDescent="0.25">
      <c r="A1002" s="507" t="s">
        <v>332</v>
      </c>
      <c r="B1002" s="508"/>
      <c r="C1002" s="508"/>
      <c r="D1002" s="508"/>
      <c r="E1002" s="508"/>
      <c r="F1002" s="508"/>
      <c r="G1002" s="508"/>
      <c r="H1002" s="508"/>
      <c r="I1002" s="23"/>
    </row>
    <row r="1003" spans="1:9" x14ac:dyDescent="0.25">
      <c r="A1003" s="522" t="s">
        <v>12</v>
      </c>
      <c r="B1003" s="523"/>
      <c r="C1003" s="523"/>
      <c r="D1003" s="523"/>
      <c r="E1003" s="523"/>
      <c r="F1003" s="523"/>
      <c r="G1003" s="523"/>
      <c r="H1003" s="524"/>
      <c r="I1003" s="23"/>
    </row>
    <row r="1004" spans="1:9" ht="27" x14ac:dyDescent="0.25">
      <c r="A1004" s="147">
        <v>4239</v>
      </c>
      <c r="B1004" s="147" t="s">
        <v>4052</v>
      </c>
      <c r="C1004" s="147" t="s">
        <v>4053</v>
      </c>
      <c r="D1004" s="147" t="s">
        <v>9</v>
      </c>
      <c r="E1004" s="147" t="s">
        <v>14</v>
      </c>
      <c r="F1004" s="147">
        <v>2400000</v>
      </c>
      <c r="G1004" s="147">
        <v>2400000</v>
      </c>
      <c r="H1004" s="147">
        <v>1</v>
      </c>
      <c r="I1004" s="23"/>
    </row>
    <row r="1005" spans="1:9" ht="40.5" x14ac:dyDescent="0.25">
      <c r="A1005" s="147">
        <v>4269</v>
      </c>
      <c r="B1005" s="147" t="s">
        <v>4027</v>
      </c>
      <c r="C1005" s="147" t="s">
        <v>544</v>
      </c>
      <c r="D1005" s="147" t="s">
        <v>13</v>
      </c>
      <c r="E1005" s="147" t="s">
        <v>14</v>
      </c>
      <c r="F1005" s="147">
        <v>5000000</v>
      </c>
      <c r="G1005" s="147">
        <v>5000000</v>
      </c>
      <c r="H1005" s="147">
        <v>1</v>
      </c>
      <c r="I1005" s="23"/>
    </row>
    <row r="1006" spans="1:9" ht="54" x14ac:dyDescent="0.25">
      <c r="A1006" s="147">
        <v>4239</v>
      </c>
      <c r="B1006" s="147" t="s">
        <v>3088</v>
      </c>
      <c r="C1006" s="147" t="s">
        <v>1360</v>
      </c>
      <c r="D1006" s="147" t="s">
        <v>9</v>
      </c>
      <c r="E1006" s="147" t="s">
        <v>14</v>
      </c>
      <c r="F1006" s="147">
        <v>13824000</v>
      </c>
      <c r="G1006" s="147">
        <v>13824000</v>
      </c>
      <c r="H1006" s="147">
        <v>1</v>
      </c>
      <c r="I1006" s="23"/>
    </row>
    <row r="1007" spans="1:9" x14ac:dyDescent="0.25">
      <c r="A1007" s="507" t="s">
        <v>324</v>
      </c>
      <c r="B1007" s="508"/>
      <c r="C1007" s="508"/>
      <c r="D1007" s="508"/>
      <c r="E1007" s="508"/>
      <c r="F1007" s="508"/>
      <c r="G1007" s="508"/>
      <c r="H1007" s="508"/>
      <c r="I1007" s="23"/>
    </row>
    <row r="1008" spans="1:9" x14ac:dyDescent="0.25">
      <c r="A1008" s="522" t="s">
        <v>8</v>
      </c>
      <c r="B1008" s="523"/>
      <c r="C1008" s="523"/>
      <c r="D1008" s="523"/>
      <c r="E1008" s="523"/>
      <c r="F1008" s="523"/>
      <c r="G1008" s="523"/>
      <c r="H1008" s="524"/>
      <c r="I1008" s="23"/>
    </row>
    <row r="1009" spans="1:9" x14ac:dyDescent="0.25">
      <c r="A1009" s="104">
        <v>5129</v>
      </c>
      <c r="B1009" s="104" t="s">
        <v>3657</v>
      </c>
      <c r="C1009" s="104" t="s">
        <v>3658</v>
      </c>
      <c r="D1009" s="104" t="s">
        <v>428</v>
      </c>
      <c r="E1009" s="104" t="s">
        <v>10</v>
      </c>
      <c r="F1009" s="104">
        <v>30000</v>
      </c>
      <c r="G1009" s="104">
        <f>+F1009*H1009</f>
        <v>120000</v>
      </c>
      <c r="H1009" s="104">
        <v>4</v>
      </c>
      <c r="I1009" s="23"/>
    </row>
    <row r="1010" spans="1:9" x14ac:dyDescent="0.25">
      <c r="A1010" s="104">
        <v>5129</v>
      </c>
      <c r="B1010" s="104" t="s">
        <v>3659</v>
      </c>
      <c r="C1010" s="104" t="s">
        <v>3660</v>
      </c>
      <c r="D1010" s="104" t="s">
        <v>428</v>
      </c>
      <c r="E1010" s="104" t="s">
        <v>10</v>
      </c>
      <c r="F1010" s="104">
        <v>10000</v>
      </c>
      <c r="G1010" s="104">
        <f t="shared" ref="G1010:G1022" si="11">+F1010*H1010</f>
        <v>50000</v>
      </c>
      <c r="H1010" s="104">
        <v>5</v>
      </c>
      <c r="I1010" s="23"/>
    </row>
    <row r="1011" spans="1:9" ht="27" x14ac:dyDescent="0.25">
      <c r="A1011" s="104">
        <v>5129</v>
      </c>
      <c r="B1011" s="104" t="s">
        <v>3661</v>
      </c>
      <c r="C1011" s="104" t="s">
        <v>3625</v>
      </c>
      <c r="D1011" s="104" t="s">
        <v>428</v>
      </c>
      <c r="E1011" s="104" t="s">
        <v>10</v>
      </c>
      <c r="F1011" s="104">
        <v>423000</v>
      </c>
      <c r="G1011" s="104">
        <f t="shared" si="11"/>
        <v>846000</v>
      </c>
      <c r="H1011" s="104">
        <v>2</v>
      </c>
      <c r="I1011" s="23"/>
    </row>
    <row r="1012" spans="1:9" ht="27" x14ac:dyDescent="0.25">
      <c r="A1012" s="104">
        <v>5129</v>
      </c>
      <c r="B1012" s="104" t="s">
        <v>3662</v>
      </c>
      <c r="C1012" s="104" t="s">
        <v>3625</v>
      </c>
      <c r="D1012" s="104" t="s">
        <v>428</v>
      </c>
      <c r="E1012" s="104" t="s">
        <v>10</v>
      </c>
      <c r="F1012" s="104">
        <v>607000</v>
      </c>
      <c r="G1012" s="104">
        <f t="shared" si="11"/>
        <v>607000</v>
      </c>
      <c r="H1012" s="104">
        <v>1</v>
      </c>
      <c r="I1012" s="23"/>
    </row>
    <row r="1013" spans="1:9" x14ac:dyDescent="0.25">
      <c r="A1013" s="104">
        <v>5129</v>
      </c>
      <c r="B1013" s="104" t="s">
        <v>3663</v>
      </c>
      <c r="C1013" s="104" t="s">
        <v>3664</v>
      </c>
      <c r="D1013" s="104" t="s">
        <v>428</v>
      </c>
      <c r="E1013" s="104" t="s">
        <v>10</v>
      </c>
      <c r="F1013" s="104">
        <v>1800</v>
      </c>
      <c r="G1013" s="104">
        <f t="shared" si="11"/>
        <v>45000</v>
      </c>
      <c r="H1013" s="104">
        <v>25</v>
      </c>
      <c r="I1013" s="23"/>
    </row>
    <row r="1014" spans="1:9" ht="27" x14ac:dyDescent="0.25">
      <c r="A1014" s="104">
        <v>5129</v>
      </c>
      <c r="B1014" s="104" t="s">
        <v>3665</v>
      </c>
      <c r="C1014" s="104" t="s">
        <v>3625</v>
      </c>
      <c r="D1014" s="104" t="s">
        <v>428</v>
      </c>
      <c r="E1014" s="104" t="s">
        <v>10</v>
      </c>
      <c r="F1014" s="104">
        <v>415000</v>
      </c>
      <c r="G1014" s="104">
        <f t="shared" si="11"/>
        <v>415000</v>
      </c>
      <c r="H1014" s="104">
        <v>1</v>
      </c>
      <c r="I1014" s="23"/>
    </row>
    <row r="1015" spans="1:9" x14ac:dyDescent="0.25">
      <c r="A1015" s="104">
        <v>5129</v>
      </c>
      <c r="B1015" s="104" t="s">
        <v>3666</v>
      </c>
      <c r="C1015" s="104" t="s">
        <v>3667</v>
      </c>
      <c r="D1015" s="104" t="s">
        <v>428</v>
      </c>
      <c r="E1015" s="104" t="s">
        <v>10</v>
      </c>
      <c r="F1015" s="104">
        <v>335000</v>
      </c>
      <c r="G1015" s="104">
        <f t="shared" si="11"/>
        <v>670000</v>
      </c>
      <c r="H1015" s="104">
        <v>2</v>
      </c>
      <c r="I1015" s="23"/>
    </row>
    <row r="1016" spans="1:9" x14ac:dyDescent="0.25">
      <c r="A1016" s="104">
        <v>5129</v>
      </c>
      <c r="B1016" s="104" t="s">
        <v>3668</v>
      </c>
      <c r="C1016" s="104" t="s">
        <v>3669</v>
      </c>
      <c r="D1016" s="104" t="s">
        <v>428</v>
      </c>
      <c r="E1016" s="104" t="s">
        <v>10</v>
      </c>
      <c r="F1016" s="104">
        <v>215000</v>
      </c>
      <c r="G1016" s="104">
        <f t="shared" si="11"/>
        <v>430000</v>
      </c>
      <c r="H1016" s="104">
        <v>2</v>
      </c>
      <c r="I1016" s="23"/>
    </row>
    <row r="1017" spans="1:9" ht="27" x14ac:dyDescent="0.25">
      <c r="A1017" s="104">
        <v>5129</v>
      </c>
      <c r="B1017" s="104" t="s">
        <v>3670</v>
      </c>
      <c r="C1017" s="104" t="s">
        <v>3625</v>
      </c>
      <c r="D1017" s="104" t="s">
        <v>428</v>
      </c>
      <c r="E1017" s="104" t="s">
        <v>10</v>
      </c>
      <c r="F1017" s="104">
        <v>466000</v>
      </c>
      <c r="G1017" s="104">
        <f t="shared" si="11"/>
        <v>466000</v>
      </c>
      <c r="H1017" s="104">
        <v>1</v>
      </c>
      <c r="I1017" s="23"/>
    </row>
    <row r="1018" spans="1:9" ht="27" x14ac:dyDescent="0.25">
      <c r="A1018" s="104">
        <v>5129</v>
      </c>
      <c r="B1018" s="104" t="s">
        <v>3671</v>
      </c>
      <c r="C1018" s="104" t="s">
        <v>3625</v>
      </c>
      <c r="D1018" s="104" t="s">
        <v>428</v>
      </c>
      <c r="E1018" s="104" t="s">
        <v>10</v>
      </c>
      <c r="F1018" s="104">
        <v>495000</v>
      </c>
      <c r="G1018" s="104">
        <f t="shared" si="11"/>
        <v>990000</v>
      </c>
      <c r="H1018" s="104">
        <v>2</v>
      </c>
      <c r="I1018" s="23"/>
    </row>
    <row r="1019" spans="1:9" x14ac:dyDescent="0.25">
      <c r="A1019" s="104">
        <v>5129</v>
      </c>
      <c r="B1019" s="104" t="s">
        <v>3672</v>
      </c>
      <c r="C1019" s="104" t="s">
        <v>3658</v>
      </c>
      <c r="D1019" s="104" t="s">
        <v>428</v>
      </c>
      <c r="E1019" s="104" t="s">
        <v>10</v>
      </c>
      <c r="F1019" s="104">
        <v>17000</v>
      </c>
      <c r="G1019" s="104">
        <f t="shared" si="11"/>
        <v>204000</v>
      </c>
      <c r="H1019" s="104">
        <v>12</v>
      </c>
      <c r="I1019" s="23"/>
    </row>
    <row r="1020" spans="1:9" ht="27" x14ac:dyDescent="0.25">
      <c r="A1020" s="104">
        <v>5129</v>
      </c>
      <c r="B1020" s="104" t="s">
        <v>3673</v>
      </c>
      <c r="C1020" s="104" t="s">
        <v>3625</v>
      </c>
      <c r="D1020" s="104" t="s">
        <v>428</v>
      </c>
      <c r="E1020" s="104" t="s">
        <v>10</v>
      </c>
      <c r="F1020" s="104">
        <v>454000</v>
      </c>
      <c r="G1020" s="104">
        <f t="shared" si="11"/>
        <v>908000</v>
      </c>
      <c r="H1020" s="104">
        <v>2</v>
      </c>
      <c r="I1020" s="23"/>
    </row>
    <row r="1021" spans="1:9" x14ac:dyDescent="0.25">
      <c r="A1021" s="104">
        <v>5129</v>
      </c>
      <c r="B1021" s="104" t="s">
        <v>3674</v>
      </c>
      <c r="C1021" s="104" t="s">
        <v>3675</v>
      </c>
      <c r="D1021" s="104" t="s">
        <v>428</v>
      </c>
      <c r="E1021" s="104" t="s">
        <v>10</v>
      </c>
      <c r="F1021" s="104">
        <v>9000</v>
      </c>
      <c r="G1021" s="104">
        <f t="shared" si="11"/>
        <v>99000</v>
      </c>
      <c r="H1021" s="104">
        <v>11</v>
      </c>
      <c r="I1021" s="23"/>
    </row>
    <row r="1022" spans="1:9" x14ac:dyDescent="0.25">
      <c r="A1022" s="104">
        <v>5129</v>
      </c>
      <c r="B1022" s="104" t="s">
        <v>3676</v>
      </c>
      <c r="C1022" s="104" t="s">
        <v>3677</v>
      </c>
      <c r="D1022" s="104" t="s">
        <v>428</v>
      </c>
      <c r="E1022" s="104" t="s">
        <v>10</v>
      </c>
      <c r="F1022" s="104">
        <v>50000</v>
      </c>
      <c r="G1022" s="104">
        <f t="shared" si="11"/>
        <v>750000</v>
      </c>
      <c r="H1022" s="104">
        <v>15</v>
      </c>
      <c r="I1022" s="23"/>
    </row>
    <row r="1023" spans="1:9" x14ac:dyDescent="0.25">
      <c r="A1023" s="104">
        <v>5129</v>
      </c>
      <c r="B1023" s="104" t="s">
        <v>3587</v>
      </c>
      <c r="C1023" s="104" t="s">
        <v>3588</v>
      </c>
      <c r="D1023" s="104" t="s">
        <v>9</v>
      </c>
      <c r="E1023" s="104" t="s">
        <v>10</v>
      </c>
      <c r="F1023" s="104">
        <v>30000</v>
      </c>
      <c r="G1023" s="104">
        <f>+F1023*H1023</f>
        <v>180000</v>
      </c>
      <c r="H1023" s="104">
        <v>6</v>
      </c>
      <c r="I1023" s="23"/>
    </row>
    <row r="1024" spans="1:9" ht="27" x14ac:dyDescent="0.25">
      <c r="A1024" s="104">
        <v>5129</v>
      </c>
      <c r="B1024" s="104" t="s">
        <v>3589</v>
      </c>
      <c r="C1024" s="104" t="s">
        <v>3590</v>
      </c>
      <c r="D1024" s="104" t="s">
        <v>9</v>
      </c>
      <c r="E1024" s="104" t="s">
        <v>10</v>
      </c>
      <c r="F1024" s="104">
        <v>21000</v>
      </c>
      <c r="G1024" s="104">
        <f t="shared" ref="G1024:G1063" si="12">+F1024*H1024</f>
        <v>210000</v>
      </c>
      <c r="H1024" s="104">
        <v>10</v>
      </c>
      <c r="I1024" s="23"/>
    </row>
    <row r="1025" spans="1:9" ht="27" x14ac:dyDescent="0.25">
      <c r="A1025" s="104">
        <v>5129</v>
      </c>
      <c r="B1025" s="104" t="s">
        <v>3591</v>
      </c>
      <c r="C1025" s="104" t="s">
        <v>3590</v>
      </c>
      <c r="D1025" s="104" t="s">
        <v>9</v>
      </c>
      <c r="E1025" s="104" t="s">
        <v>10</v>
      </c>
      <c r="F1025" s="104">
        <v>21000</v>
      </c>
      <c r="G1025" s="104">
        <f t="shared" si="12"/>
        <v>105000</v>
      </c>
      <c r="H1025" s="104">
        <v>5</v>
      </c>
      <c r="I1025" s="23"/>
    </row>
    <row r="1026" spans="1:9" ht="27" x14ac:dyDescent="0.25">
      <c r="A1026" s="104">
        <v>5129</v>
      </c>
      <c r="B1026" s="104" t="s">
        <v>3592</v>
      </c>
      <c r="C1026" s="104" t="s">
        <v>3590</v>
      </c>
      <c r="D1026" s="104" t="s">
        <v>9</v>
      </c>
      <c r="E1026" s="104" t="s">
        <v>10</v>
      </c>
      <c r="F1026" s="104">
        <v>20000</v>
      </c>
      <c r="G1026" s="104">
        <f t="shared" si="12"/>
        <v>200000</v>
      </c>
      <c r="H1026" s="104">
        <v>10</v>
      </c>
      <c r="I1026" s="23"/>
    </row>
    <row r="1027" spans="1:9" ht="27" x14ac:dyDescent="0.25">
      <c r="A1027" s="104">
        <v>5129</v>
      </c>
      <c r="B1027" s="104" t="s">
        <v>3593</v>
      </c>
      <c r="C1027" s="104" t="s">
        <v>3590</v>
      </c>
      <c r="D1027" s="104" t="s">
        <v>9</v>
      </c>
      <c r="E1027" s="104" t="s">
        <v>10</v>
      </c>
      <c r="F1027" s="104">
        <v>20000</v>
      </c>
      <c r="G1027" s="104">
        <f t="shared" si="12"/>
        <v>140000</v>
      </c>
      <c r="H1027" s="104">
        <v>7</v>
      </c>
      <c r="I1027" s="23"/>
    </row>
    <row r="1028" spans="1:9" x14ac:dyDescent="0.25">
      <c r="A1028" s="104">
        <v>5129</v>
      </c>
      <c r="B1028" s="104" t="s">
        <v>3594</v>
      </c>
      <c r="C1028" s="104" t="s">
        <v>3595</v>
      </c>
      <c r="D1028" s="104" t="s">
        <v>9</v>
      </c>
      <c r="E1028" s="104" t="s">
        <v>10</v>
      </c>
      <c r="F1028" s="104">
        <v>1500000</v>
      </c>
      <c r="G1028" s="104">
        <f t="shared" si="12"/>
        <v>1500000</v>
      </c>
      <c r="H1028" s="104">
        <v>1</v>
      </c>
      <c r="I1028" s="23"/>
    </row>
    <row r="1029" spans="1:9" x14ac:dyDescent="0.25">
      <c r="A1029" s="104">
        <v>5129</v>
      </c>
      <c r="B1029" s="104" t="s">
        <v>3596</v>
      </c>
      <c r="C1029" s="104" t="s">
        <v>3597</v>
      </c>
      <c r="D1029" s="104" t="s">
        <v>9</v>
      </c>
      <c r="E1029" s="104" t="s">
        <v>10</v>
      </c>
      <c r="F1029" s="104">
        <v>4800000</v>
      </c>
      <c r="G1029" s="104">
        <f t="shared" si="12"/>
        <v>4800000</v>
      </c>
      <c r="H1029" s="104">
        <v>1</v>
      </c>
      <c r="I1029" s="23"/>
    </row>
    <row r="1030" spans="1:9" x14ac:dyDescent="0.25">
      <c r="A1030" s="104">
        <v>5129</v>
      </c>
      <c r="B1030" s="104" t="s">
        <v>3598</v>
      </c>
      <c r="C1030" s="104" t="s">
        <v>3599</v>
      </c>
      <c r="D1030" s="104" t="s">
        <v>9</v>
      </c>
      <c r="E1030" s="104" t="s">
        <v>10</v>
      </c>
      <c r="F1030" s="104">
        <v>45000</v>
      </c>
      <c r="G1030" s="104">
        <f t="shared" si="12"/>
        <v>360000</v>
      </c>
      <c r="H1030" s="104">
        <v>8</v>
      </c>
      <c r="I1030" s="23"/>
    </row>
    <row r="1031" spans="1:9" x14ac:dyDescent="0.25">
      <c r="A1031" s="104">
        <v>5129</v>
      </c>
      <c r="B1031" s="104" t="s">
        <v>3600</v>
      </c>
      <c r="C1031" s="104" t="s">
        <v>3601</v>
      </c>
      <c r="D1031" s="104" t="s">
        <v>9</v>
      </c>
      <c r="E1031" s="104" t="s">
        <v>10</v>
      </c>
      <c r="F1031" s="104">
        <v>1500000</v>
      </c>
      <c r="G1031" s="104">
        <f t="shared" si="12"/>
        <v>1500000</v>
      </c>
      <c r="H1031" s="104">
        <v>1</v>
      </c>
      <c r="I1031" s="23"/>
    </row>
    <row r="1032" spans="1:9" x14ac:dyDescent="0.25">
      <c r="A1032" s="104">
        <v>5129</v>
      </c>
      <c r="B1032" s="104" t="s">
        <v>3602</v>
      </c>
      <c r="C1032" s="104" t="s">
        <v>3601</v>
      </c>
      <c r="D1032" s="104" t="s">
        <v>9</v>
      </c>
      <c r="E1032" s="104" t="s">
        <v>10</v>
      </c>
      <c r="F1032" s="104">
        <v>28000</v>
      </c>
      <c r="G1032" s="104">
        <f t="shared" si="12"/>
        <v>280000</v>
      </c>
      <c r="H1032" s="104">
        <v>10</v>
      </c>
      <c r="I1032" s="23"/>
    </row>
    <row r="1033" spans="1:9" x14ac:dyDescent="0.25">
      <c r="A1033" s="104">
        <v>5129</v>
      </c>
      <c r="B1033" s="104" t="s">
        <v>3603</v>
      </c>
      <c r="C1033" s="104" t="s">
        <v>3604</v>
      </c>
      <c r="D1033" s="104" t="s">
        <v>9</v>
      </c>
      <c r="E1033" s="104" t="s">
        <v>10</v>
      </c>
      <c r="F1033" s="104">
        <v>50000</v>
      </c>
      <c r="G1033" s="104">
        <f t="shared" si="12"/>
        <v>350000</v>
      </c>
      <c r="H1033" s="104">
        <v>7</v>
      </c>
      <c r="I1033" s="23"/>
    </row>
    <row r="1034" spans="1:9" x14ac:dyDescent="0.25">
      <c r="A1034" s="104">
        <v>5129</v>
      </c>
      <c r="B1034" s="104" t="s">
        <v>3605</v>
      </c>
      <c r="C1034" s="104" t="s">
        <v>3606</v>
      </c>
      <c r="D1034" s="104" t="s">
        <v>9</v>
      </c>
      <c r="E1034" s="104" t="s">
        <v>10</v>
      </c>
      <c r="F1034" s="104">
        <v>140000</v>
      </c>
      <c r="G1034" s="104">
        <f t="shared" si="12"/>
        <v>280000</v>
      </c>
      <c r="H1034" s="104">
        <v>2</v>
      </c>
      <c r="I1034" s="23"/>
    </row>
    <row r="1035" spans="1:9" x14ac:dyDescent="0.25">
      <c r="A1035" s="104">
        <v>5129</v>
      </c>
      <c r="B1035" s="104" t="s">
        <v>3607</v>
      </c>
      <c r="C1035" s="104" t="s">
        <v>3608</v>
      </c>
      <c r="D1035" s="104" t="s">
        <v>9</v>
      </c>
      <c r="E1035" s="104" t="s">
        <v>10</v>
      </c>
      <c r="F1035" s="104">
        <v>4000</v>
      </c>
      <c r="G1035" s="104">
        <f t="shared" si="12"/>
        <v>20000</v>
      </c>
      <c r="H1035" s="104">
        <v>5</v>
      </c>
      <c r="I1035" s="23"/>
    </row>
    <row r="1036" spans="1:9" x14ac:dyDescent="0.25">
      <c r="A1036" s="104">
        <v>5129</v>
      </c>
      <c r="B1036" s="104" t="s">
        <v>3609</v>
      </c>
      <c r="C1036" s="104" t="s">
        <v>3608</v>
      </c>
      <c r="D1036" s="104" t="s">
        <v>9</v>
      </c>
      <c r="E1036" s="104" t="s">
        <v>10</v>
      </c>
      <c r="F1036" s="104">
        <v>4000</v>
      </c>
      <c r="G1036" s="104">
        <f t="shared" si="12"/>
        <v>20000</v>
      </c>
      <c r="H1036" s="104">
        <v>5</v>
      </c>
      <c r="I1036" s="23"/>
    </row>
    <row r="1037" spans="1:9" ht="27" x14ac:dyDescent="0.25">
      <c r="A1037" s="104">
        <v>5129</v>
      </c>
      <c r="B1037" s="104" t="s">
        <v>3610</v>
      </c>
      <c r="C1037" s="104" t="s">
        <v>3611</v>
      </c>
      <c r="D1037" s="104" t="s">
        <v>9</v>
      </c>
      <c r="E1037" s="104" t="s">
        <v>10</v>
      </c>
      <c r="F1037" s="104">
        <v>35000</v>
      </c>
      <c r="G1037" s="104">
        <f t="shared" si="12"/>
        <v>350000</v>
      </c>
      <c r="H1037" s="104">
        <v>10</v>
      </c>
      <c r="I1037" s="23"/>
    </row>
    <row r="1038" spans="1:9" x14ac:dyDescent="0.25">
      <c r="A1038" s="104">
        <v>5129</v>
      </c>
      <c r="B1038" s="104" t="s">
        <v>3612</v>
      </c>
      <c r="C1038" s="104" t="s">
        <v>3613</v>
      </c>
      <c r="D1038" s="104" t="s">
        <v>9</v>
      </c>
      <c r="E1038" s="104" t="s">
        <v>10</v>
      </c>
      <c r="F1038" s="104">
        <v>80000</v>
      </c>
      <c r="G1038" s="104">
        <f t="shared" si="12"/>
        <v>160000</v>
      </c>
      <c r="H1038" s="104">
        <v>2</v>
      </c>
      <c r="I1038" s="23"/>
    </row>
    <row r="1039" spans="1:9" x14ac:dyDescent="0.25">
      <c r="A1039" s="104">
        <v>5129</v>
      </c>
      <c r="B1039" s="104" t="s">
        <v>3614</v>
      </c>
      <c r="C1039" s="104" t="s">
        <v>3613</v>
      </c>
      <c r="D1039" s="104" t="s">
        <v>9</v>
      </c>
      <c r="E1039" s="104" t="s">
        <v>10</v>
      </c>
      <c r="F1039" s="104">
        <v>550000</v>
      </c>
      <c r="G1039" s="104">
        <f t="shared" si="12"/>
        <v>550000</v>
      </c>
      <c r="H1039" s="104">
        <v>1</v>
      </c>
      <c r="I1039" s="23"/>
    </row>
    <row r="1040" spans="1:9" x14ac:dyDescent="0.25">
      <c r="A1040" s="104">
        <v>5129</v>
      </c>
      <c r="B1040" s="104" t="s">
        <v>3615</v>
      </c>
      <c r="C1040" s="104" t="s">
        <v>3616</v>
      </c>
      <c r="D1040" s="104" t="s">
        <v>9</v>
      </c>
      <c r="E1040" s="104" t="s">
        <v>10</v>
      </c>
      <c r="F1040" s="104">
        <v>11000</v>
      </c>
      <c r="G1040" s="104">
        <f t="shared" si="12"/>
        <v>220000</v>
      </c>
      <c r="H1040" s="104">
        <v>20</v>
      </c>
      <c r="I1040" s="23"/>
    </row>
    <row r="1041" spans="1:9" x14ac:dyDescent="0.25">
      <c r="A1041" s="104">
        <v>5129</v>
      </c>
      <c r="B1041" s="104" t="s">
        <v>3617</v>
      </c>
      <c r="C1041" s="104" t="s">
        <v>3616</v>
      </c>
      <c r="D1041" s="104" t="s">
        <v>9</v>
      </c>
      <c r="E1041" s="104" t="s">
        <v>10</v>
      </c>
      <c r="F1041" s="104">
        <v>10000</v>
      </c>
      <c r="G1041" s="104">
        <f t="shared" si="12"/>
        <v>300000</v>
      </c>
      <c r="H1041" s="104">
        <v>30</v>
      </c>
      <c r="I1041" s="23"/>
    </row>
    <row r="1042" spans="1:9" ht="27" x14ac:dyDescent="0.25">
      <c r="A1042" s="104">
        <v>5129</v>
      </c>
      <c r="B1042" s="104" t="s">
        <v>3618</v>
      </c>
      <c r="C1042" s="104" t="s">
        <v>3619</v>
      </c>
      <c r="D1042" s="104" t="s">
        <v>9</v>
      </c>
      <c r="E1042" s="104" t="s">
        <v>10</v>
      </c>
      <c r="F1042" s="104">
        <v>50000</v>
      </c>
      <c r="G1042" s="104">
        <f t="shared" si="12"/>
        <v>500000</v>
      </c>
      <c r="H1042" s="104">
        <v>10</v>
      </c>
      <c r="I1042" s="23"/>
    </row>
    <row r="1043" spans="1:9" x14ac:dyDescent="0.25">
      <c r="A1043" s="104">
        <v>5129</v>
      </c>
      <c r="B1043" s="104" t="s">
        <v>3620</v>
      </c>
      <c r="C1043" s="104" t="s">
        <v>3621</v>
      </c>
      <c r="D1043" s="104" t="s">
        <v>9</v>
      </c>
      <c r="E1043" s="104" t="s">
        <v>10</v>
      </c>
      <c r="F1043" s="104">
        <v>51000</v>
      </c>
      <c r="G1043" s="104">
        <f t="shared" si="12"/>
        <v>153000</v>
      </c>
      <c r="H1043" s="104">
        <v>3</v>
      </c>
      <c r="I1043" s="23"/>
    </row>
    <row r="1044" spans="1:9" x14ac:dyDescent="0.25">
      <c r="A1044" s="104">
        <v>5129</v>
      </c>
      <c r="B1044" s="104" t="s">
        <v>3622</v>
      </c>
      <c r="C1044" s="104" t="s">
        <v>3623</v>
      </c>
      <c r="D1044" s="104" t="s">
        <v>9</v>
      </c>
      <c r="E1044" s="104" t="s">
        <v>10</v>
      </c>
      <c r="F1044" s="104">
        <v>650000</v>
      </c>
      <c r="G1044" s="104">
        <f t="shared" si="12"/>
        <v>1300000</v>
      </c>
      <c r="H1044" s="104">
        <v>2</v>
      </c>
      <c r="I1044" s="23"/>
    </row>
    <row r="1045" spans="1:9" ht="27" x14ac:dyDescent="0.25">
      <c r="A1045" s="104">
        <v>5129</v>
      </c>
      <c r="B1045" s="104" t="s">
        <v>3624</v>
      </c>
      <c r="C1045" s="104" t="s">
        <v>3625</v>
      </c>
      <c r="D1045" s="104" t="s">
        <v>9</v>
      </c>
      <c r="E1045" s="104" t="s">
        <v>10</v>
      </c>
      <c r="F1045" s="104">
        <v>50000</v>
      </c>
      <c r="G1045" s="104">
        <f t="shared" si="12"/>
        <v>100000</v>
      </c>
      <c r="H1045" s="104">
        <v>2</v>
      </c>
      <c r="I1045" s="23"/>
    </row>
    <row r="1046" spans="1:9" x14ac:dyDescent="0.25">
      <c r="A1046" s="104">
        <v>5129</v>
      </c>
      <c r="B1046" s="104" t="s">
        <v>3626</v>
      </c>
      <c r="C1046" s="104" t="s">
        <v>3627</v>
      </c>
      <c r="D1046" s="104" t="s">
        <v>9</v>
      </c>
      <c r="E1046" s="104" t="s">
        <v>10</v>
      </c>
      <c r="F1046" s="104">
        <v>15000</v>
      </c>
      <c r="G1046" s="104">
        <f t="shared" si="12"/>
        <v>2100000</v>
      </c>
      <c r="H1046" s="104">
        <v>140</v>
      </c>
      <c r="I1046" s="23"/>
    </row>
    <row r="1047" spans="1:9" x14ac:dyDescent="0.25">
      <c r="A1047" s="104">
        <v>5129</v>
      </c>
      <c r="B1047" s="104" t="s">
        <v>3628</v>
      </c>
      <c r="C1047" s="104" t="s">
        <v>3627</v>
      </c>
      <c r="D1047" s="104" t="s">
        <v>9</v>
      </c>
      <c r="E1047" s="104" t="s">
        <v>10</v>
      </c>
      <c r="F1047" s="104">
        <v>17000</v>
      </c>
      <c r="G1047" s="104">
        <f t="shared" si="12"/>
        <v>340000</v>
      </c>
      <c r="H1047" s="104">
        <v>20</v>
      </c>
      <c r="I1047" s="23"/>
    </row>
    <row r="1048" spans="1:9" x14ac:dyDescent="0.25">
      <c r="A1048" s="104">
        <v>5129</v>
      </c>
      <c r="B1048" s="104" t="s">
        <v>3629</v>
      </c>
      <c r="C1048" s="104" t="s">
        <v>3630</v>
      </c>
      <c r="D1048" s="104" t="s">
        <v>9</v>
      </c>
      <c r="E1048" s="104" t="s">
        <v>10</v>
      </c>
      <c r="F1048" s="104">
        <v>12000</v>
      </c>
      <c r="G1048" s="104">
        <f t="shared" si="12"/>
        <v>252000</v>
      </c>
      <c r="H1048" s="104">
        <v>21</v>
      </c>
      <c r="I1048" s="23"/>
    </row>
    <row r="1049" spans="1:9" x14ac:dyDescent="0.25">
      <c r="A1049" s="104">
        <v>5129</v>
      </c>
      <c r="B1049" s="104" t="s">
        <v>3631</v>
      </c>
      <c r="C1049" s="104" t="s">
        <v>3630</v>
      </c>
      <c r="D1049" s="104" t="s">
        <v>9</v>
      </c>
      <c r="E1049" s="104" t="s">
        <v>10</v>
      </c>
      <c r="F1049" s="104">
        <v>13000</v>
      </c>
      <c r="G1049" s="104">
        <f t="shared" si="12"/>
        <v>260000</v>
      </c>
      <c r="H1049" s="104">
        <v>20</v>
      </c>
      <c r="I1049" s="23"/>
    </row>
    <row r="1050" spans="1:9" x14ac:dyDescent="0.25">
      <c r="A1050" s="104">
        <v>5129</v>
      </c>
      <c r="B1050" s="104" t="s">
        <v>3632</v>
      </c>
      <c r="C1050" s="104" t="s">
        <v>3630</v>
      </c>
      <c r="D1050" s="104" t="s">
        <v>9</v>
      </c>
      <c r="E1050" s="104" t="s">
        <v>10</v>
      </c>
      <c r="F1050" s="104">
        <v>14000</v>
      </c>
      <c r="G1050" s="104">
        <f t="shared" si="12"/>
        <v>280000</v>
      </c>
      <c r="H1050" s="104">
        <v>20</v>
      </c>
      <c r="I1050" s="23"/>
    </row>
    <row r="1051" spans="1:9" x14ac:dyDescent="0.25">
      <c r="A1051" s="104">
        <v>5129</v>
      </c>
      <c r="B1051" s="104" t="s">
        <v>3633</v>
      </c>
      <c r="C1051" s="104" t="s">
        <v>3634</v>
      </c>
      <c r="D1051" s="104" t="s">
        <v>9</v>
      </c>
      <c r="E1051" s="104" t="s">
        <v>10</v>
      </c>
      <c r="F1051" s="104">
        <v>18000</v>
      </c>
      <c r="G1051" s="104">
        <f t="shared" si="12"/>
        <v>90000</v>
      </c>
      <c r="H1051" s="104">
        <v>5</v>
      </c>
      <c r="I1051" s="23"/>
    </row>
    <row r="1052" spans="1:9" x14ac:dyDescent="0.25">
      <c r="A1052" s="104">
        <v>5129</v>
      </c>
      <c r="B1052" s="104" t="s">
        <v>3635</v>
      </c>
      <c r="C1052" s="104" t="s">
        <v>3636</v>
      </c>
      <c r="D1052" s="104" t="s">
        <v>9</v>
      </c>
      <c r="E1052" s="104" t="s">
        <v>10</v>
      </c>
      <c r="F1052" s="104">
        <v>15000</v>
      </c>
      <c r="G1052" s="104">
        <f t="shared" si="12"/>
        <v>1380000</v>
      </c>
      <c r="H1052" s="104">
        <v>92</v>
      </c>
      <c r="I1052" s="23"/>
    </row>
    <row r="1053" spans="1:9" ht="27" x14ac:dyDescent="0.25">
      <c r="A1053" s="104">
        <v>5129</v>
      </c>
      <c r="B1053" s="104" t="s">
        <v>3637</v>
      </c>
      <c r="C1053" s="104" t="s">
        <v>3638</v>
      </c>
      <c r="D1053" s="104" t="s">
        <v>9</v>
      </c>
      <c r="E1053" s="104" t="s">
        <v>10</v>
      </c>
      <c r="F1053" s="104">
        <v>2000</v>
      </c>
      <c r="G1053" s="104">
        <f t="shared" si="12"/>
        <v>24000</v>
      </c>
      <c r="H1053" s="104">
        <v>12</v>
      </c>
      <c r="I1053" s="23"/>
    </row>
    <row r="1054" spans="1:9" x14ac:dyDescent="0.25">
      <c r="A1054" s="104">
        <v>5129</v>
      </c>
      <c r="B1054" s="104" t="s">
        <v>3639</v>
      </c>
      <c r="C1054" s="104" t="s">
        <v>3640</v>
      </c>
      <c r="D1054" s="104" t="s">
        <v>9</v>
      </c>
      <c r="E1054" s="104" t="s">
        <v>10</v>
      </c>
      <c r="F1054" s="104">
        <v>7000</v>
      </c>
      <c r="G1054" s="104">
        <f t="shared" si="12"/>
        <v>140000</v>
      </c>
      <c r="H1054" s="104">
        <v>20</v>
      </c>
      <c r="I1054" s="23"/>
    </row>
    <row r="1055" spans="1:9" x14ac:dyDescent="0.25">
      <c r="A1055" s="104">
        <v>5129</v>
      </c>
      <c r="B1055" s="104" t="s">
        <v>3641</v>
      </c>
      <c r="C1055" s="104" t="s">
        <v>3642</v>
      </c>
      <c r="D1055" s="104" t="s">
        <v>9</v>
      </c>
      <c r="E1055" s="104" t="s">
        <v>10</v>
      </c>
      <c r="F1055" s="104">
        <v>11000</v>
      </c>
      <c r="G1055" s="104">
        <f t="shared" si="12"/>
        <v>891000</v>
      </c>
      <c r="H1055" s="104">
        <v>81</v>
      </c>
      <c r="I1055" s="23"/>
    </row>
    <row r="1056" spans="1:9" x14ac:dyDescent="0.25">
      <c r="A1056" s="104">
        <v>5129</v>
      </c>
      <c r="B1056" s="104" t="s">
        <v>3643</v>
      </c>
      <c r="C1056" s="104" t="s">
        <v>3644</v>
      </c>
      <c r="D1056" s="104" t="s">
        <v>9</v>
      </c>
      <c r="E1056" s="104" t="s">
        <v>10</v>
      </c>
      <c r="F1056" s="104">
        <v>9000</v>
      </c>
      <c r="G1056" s="104">
        <f t="shared" si="12"/>
        <v>90000</v>
      </c>
      <c r="H1056" s="104">
        <v>10</v>
      </c>
      <c r="I1056" s="23"/>
    </row>
    <row r="1057" spans="1:24" x14ac:dyDescent="0.25">
      <c r="A1057" s="104">
        <v>5129</v>
      </c>
      <c r="B1057" s="104" t="s">
        <v>3645</v>
      </c>
      <c r="C1057" s="104" t="s">
        <v>3646</v>
      </c>
      <c r="D1057" s="104" t="s">
        <v>9</v>
      </c>
      <c r="E1057" s="104" t="s">
        <v>10</v>
      </c>
      <c r="F1057" s="104">
        <v>70000</v>
      </c>
      <c r="G1057" s="104">
        <f t="shared" si="12"/>
        <v>70000</v>
      </c>
      <c r="H1057" s="104">
        <v>1</v>
      </c>
      <c r="I1057" s="23"/>
    </row>
    <row r="1058" spans="1:24" x14ac:dyDescent="0.25">
      <c r="A1058" s="104">
        <v>5129</v>
      </c>
      <c r="B1058" s="104" t="s">
        <v>3647</v>
      </c>
      <c r="C1058" s="104" t="s">
        <v>1892</v>
      </c>
      <c r="D1058" s="104" t="s">
        <v>9</v>
      </c>
      <c r="E1058" s="104" t="s">
        <v>10</v>
      </c>
      <c r="F1058" s="104">
        <v>15000</v>
      </c>
      <c r="G1058" s="104">
        <f t="shared" si="12"/>
        <v>60000</v>
      </c>
      <c r="H1058" s="104">
        <v>4</v>
      </c>
      <c r="I1058" s="23"/>
    </row>
    <row r="1059" spans="1:24" x14ac:dyDescent="0.25">
      <c r="A1059" s="104">
        <v>5129</v>
      </c>
      <c r="B1059" s="104" t="s">
        <v>3648</v>
      </c>
      <c r="C1059" s="104" t="s">
        <v>3649</v>
      </c>
      <c r="D1059" s="104" t="s">
        <v>9</v>
      </c>
      <c r="E1059" s="104" t="s">
        <v>10</v>
      </c>
      <c r="F1059" s="104">
        <v>180</v>
      </c>
      <c r="G1059" s="104">
        <f t="shared" si="12"/>
        <v>46980</v>
      </c>
      <c r="H1059" s="104">
        <v>261</v>
      </c>
      <c r="I1059" s="23"/>
    </row>
    <row r="1060" spans="1:24" x14ac:dyDescent="0.25">
      <c r="A1060" s="104">
        <v>5129</v>
      </c>
      <c r="B1060" s="104" t="s">
        <v>3650</v>
      </c>
      <c r="C1060" s="104" t="s">
        <v>3651</v>
      </c>
      <c r="D1060" s="104" t="s">
        <v>9</v>
      </c>
      <c r="E1060" s="104" t="s">
        <v>10</v>
      </c>
      <c r="F1060" s="104">
        <v>17000</v>
      </c>
      <c r="G1060" s="104">
        <f t="shared" si="12"/>
        <v>204000</v>
      </c>
      <c r="H1060" s="104">
        <v>12</v>
      </c>
      <c r="I1060" s="23"/>
    </row>
    <row r="1061" spans="1:24" x14ac:dyDescent="0.25">
      <c r="A1061" s="104">
        <v>5129</v>
      </c>
      <c r="B1061" s="104" t="s">
        <v>3652</v>
      </c>
      <c r="C1061" s="104" t="s">
        <v>1632</v>
      </c>
      <c r="D1061" s="104" t="s">
        <v>9</v>
      </c>
      <c r="E1061" s="104" t="s">
        <v>10</v>
      </c>
      <c r="F1061" s="104">
        <v>50000</v>
      </c>
      <c r="G1061" s="104">
        <f t="shared" si="12"/>
        <v>100000</v>
      </c>
      <c r="H1061" s="104">
        <v>2</v>
      </c>
      <c r="I1061" s="23"/>
    </row>
    <row r="1062" spans="1:24" x14ac:dyDescent="0.25">
      <c r="A1062" s="104">
        <v>5129</v>
      </c>
      <c r="B1062" s="104" t="s">
        <v>3653</v>
      </c>
      <c r="C1062" s="104" t="s">
        <v>3654</v>
      </c>
      <c r="D1062" s="104" t="s">
        <v>9</v>
      </c>
      <c r="E1062" s="104" t="s">
        <v>10</v>
      </c>
      <c r="F1062" s="104">
        <v>335000</v>
      </c>
      <c r="G1062" s="104">
        <f t="shared" si="12"/>
        <v>1340000</v>
      </c>
      <c r="H1062" s="104">
        <v>4</v>
      </c>
      <c r="I1062" s="23"/>
    </row>
    <row r="1063" spans="1:24" x14ac:dyDescent="0.25">
      <c r="A1063" s="104">
        <v>5129</v>
      </c>
      <c r="B1063" s="104" t="s">
        <v>3655</v>
      </c>
      <c r="C1063" s="104" t="s">
        <v>3656</v>
      </c>
      <c r="D1063" s="104" t="s">
        <v>9</v>
      </c>
      <c r="E1063" s="104" t="s">
        <v>10</v>
      </c>
      <c r="F1063" s="104">
        <v>23000</v>
      </c>
      <c r="G1063" s="104">
        <f t="shared" si="12"/>
        <v>23000</v>
      </c>
      <c r="H1063" s="104">
        <v>1</v>
      </c>
      <c r="I1063" s="23"/>
    </row>
    <row r="1064" spans="1:24" s="31" customFormat="1" ht="15" customHeight="1" x14ac:dyDescent="0.25">
      <c r="A1064" s="507" t="s">
        <v>2601</v>
      </c>
      <c r="B1064" s="508"/>
      <c r="C1064" s="508"/>
      <c r="D1064" s="508"/>
      <c r="E1064" s="508"/>
      <c r="F1064" s="508"/>
      <c r="G1064" s="508"/>
      <c r="H1064" s="508"/>
      <c r="I1064" s="30"/>
      <c r="P1064" s="32"/>
      <c r="Q1064" s="32"/>
      <c r="R1064" s="32"/>
      <c r="S1064" s="32"/>
      <c r="T1064" s="32"/>
      <c r="U1064" s="32"/>
      <c r="V1064" s="32"/>
      <c r="W1064" s="32"/>
      <c r="X1064" s="32"/>
    </row>
    <row r="1065" spans="1:24" s="31" customFormat="1" ht="15" customHeight="1" x14ac:dyDescent="0.25">
      <c r="A1065" s="522" t="s">
        <v>8</v>
      </c>
      <c r="B1065" s="523"/>
      <c r="C1065" s="523"/>
      <c r="D1065" s="523"/>
      <c r="E1065" s="523"/>
      <c r="F1065" s="523"/>
      <c r="G1065" s="523"/>
      <c r="H1065" s="524"/>
      <c r="I1065" s="30"/>
      <c r="P1065" s="32"/>
      <c r="Q1065" s="32"/>
      <c r="R1065" s="32"/>
      <c r="S1065" s="32"/>
      <c r="T1065" s="32"/>
      <c r="U1065" s="32"/>
      <c r="V1065" s="32"/>
      <c r="W1065" s="32"/>
      <c r="X1065" s="32"/>
    </row>
    <row r="1066" spans="1:24" s="31" customFormat="1" ht="15" customHeight="1" x14ac:dyDescent="0.25">
      <c r="A1066" s="104">
        <v>5129</v>
      </c>
      <c r="B1066" s="104" t="s">
        <v>4245</v>
      </c>
      <c r="C1066" s="104" t="s">
        <v>3625</v>
      </c>
      <c r="D1066" s="104" t="s">
        <v>428</v>
      </c>
      <c r="E1066" s="104" t="s">
        <v>10</v>
      </c>
      <c r="F1066" s="104">
        <v>50000</v>
      </c>
      <c r="G1066" s="104">
        <f>+F1066*H1066</f>
        <v>100000</v>
      </c>
      <c r="H1066" s="104">
        <v>2</v>
      </c>
      <c r="I1066" s="30"/>
      <c r="P1066" s="32"/>
      <c r="Q1066" s="32"/>
      <c r="R1066" s="32"/>
      <c r="S1066" s="32"/>
      <c r="T1066" s="32"/>
      <c r="U1066" s="32"/>
      <c r="V1066" s="32"/>
      <c r="W1066" s="32"/>
      <c r="X1066" s="32"/>
    </row>
    <row r="1067" spans="1:24" s="31" customFormat="1" ht="15" customHeight="1" x14ac:dyDescent="0.25">
      <c r="A1067" s="104">
        <v>5129</v>
      </c>
      <c r="B1067" s="104" t="s">
        <v>4103</v>
      </c>
      <c r="C1067" s="104" t="s">
        <v>2602</v>
      </c>
      <c r="D1067" s="104" t="s">
        <v>428</v>
      </c>
      <c r="E1067" s="104" t="s">
        <v>10</v>
      </c>
      <c r="F1067" s="104">
        <v>1735000</v>
      </c>
      <c r="G1067" s="104">
        <f>+F1067*H1067</f>
        <v>3470000</v>
      </c>
      <c r="H1067" s="104">
        <v>2</v>
      </c>
      <c r="I1067" s="30"/>
      <c r="P1067" s="32"/>
      <c r="Q1067" s="32"/>
      <c r="R1067" s="32"/>
      <c r="S1067" s="32"/>
      <c r="T1067" s="32"/>
      <c r="U1067" s="32"/>
      <c r="V1067" s="32"/>
      <c r="W1067" s="32"/>
      <c r="X1067" s="32"/>
    </row>
    <row r="1068" spans="1:24" s="31" customFormat="1" ht="15" customHeight="1" x14ac:dyDescent="0.25">
      <c r="A1068" s="104">
        <v>5129</v>
      </c>
      <c r="B1068" s="104" t="s">
        <v>4104</v>
      </c>
      <c r="C1068" s="104" t="s">
        <v>2603</v>
      </c>
      <c r="D1068" s="104" t="s">
        <v>428</v>
      </c>
      <c r="E1068" s="104" t="s">
        <v>10</v>
      </c>
      <c r="F1068" s="104">
        <v>582000</v>
      </c>
      <c r="G1068" s="104">
        <f t="shared" ref="G1068:G1081" si="13">+F1068*H1068</f>
        <v>1164000</v>
      </c>
      <c r="H1068" s="104">
        <v>2</v>
      </c>
      <c r="I1068" s="30"/>
      <c r="P1068" s="32"/>
      <c r="Q1068" s="32"/>
      <c r="R1068" s="32"/>
      <c r="S1068" s="32"/>
      <c r="T1068" s="32"/>
      <c r="U1068" s="32"/>
      <c r="V1068" s="32"/>
      <c r="W1068" s="32"/>
      <c r="X1068" s="32"/>
    </row>
    <row r="1069" spans="1:24" s="31" customFormat="1" ht="15" customHeight="1" x14ac:dyDescent="0.25">
      <c r="A1069" s="104">
        <v>5129</v>
      </c>
      <c r="B1069" s="104" t="s">
        <v>4105</v>
      </c>
      <c r="C1069" s="104" t="s">
        <v>2604</v>
      </c>
      <c r="D1069" s="104" t="s">
        <v>428</v>
      </c>
      <c r="E1069" s="104" t="s">
        <v>10</v>
      </c>
      <c r="F1069" s="104">
        <v>510000</v>
      </c>
      <c r="G1069" s="104">
        <f t="shared" si="13"/>
        <v>1020000</v>
      </c>
      <c r="H1069" s="104">
        <v>2</v>
      </c>
      <c r="I1069" s="30"/>
      <c r="P1069" s="32"/>
      <c r="Q1069" s="32"/>
      <c r="R1069" s="32"/>
      <c r="S1069" s="32"/>
      <c r="T1069" s="32"/>
      <c r="U1069" s="32"/>
      <c r="V1069" s="32"/>
      <c r="W1069" s="32"/>
      <c r="X1069" s="32"/>
    </row>
    <row r="1070" spans="1:24" s="31" customFormat="1" ht="15" customHeight="1" x14ac:dyDescent="0.25">
      <c r="A1070" s="104">
        <v>5129</v>
      </c>
      <c r="B1070" s="104" t="s">
        <v>4106</v>
      </c>
      <c r="C1070" s="104" t="s">
        <v>2604</v>
      </c>
      <c r="D1070" s="104" t="s">
        <v>428</v>
      </c>
      <c r="E1070" s="104" t="s">
        <v>10</v>
      </c>
      <c r="F1070" s="104">
        <v>510000</v>
      </c>
      <c r="G1070" s="104">
        <f t="shared" si="13"/>
        <v>1020000</v>
      </c>
      <c r="H1070" s="104">
        <v>2</v>
      </c>
      <c r="I1070" s="30"/>
      <c r="P1070" s="32"/>
      <c r="Q1070" s="32"/>
      <c r="R1070" s="32"/>
      <c r="S1070" s="32"/>
      <c r="T1070" s="32"/>
      <c r="U1070" s="32"/>
      <c r="V1070" s="32"/>
      <c r="W1070" s="32"/>
      <c r="X1070" s="32"/>
    </row>
    <row r="1071" spans="1:24" s="31" customFormat="1" ht="15" customHeight="1" x14ac:dyDescent="0.25">
      <c r="A1071" s="104">
        <v>5129</v>
      </c>
      <c r="B1071" s="104" t="s">
        <v>4107</v>
      </c>
      <c r="C1071" s="104" t="s">
        <v>2605</v>
      </c>
      <c r="D1071" s="104" t="s">
        <v>428</v>
      </c>
      <c r="E1071" s="104" t="s">
        <v>10</v>
      </c>
      <c r="F1071" s="104">
        <v>1835000</v>
      </c>
      <c r="G1071" s="104">
        <f t="shared" si="13"/>
        <v>3670000</v>
      </c>
      <c r="H1071" s="104">
        <v>2</v>
      </c>
      <c r="I1071" s="30"/>
      <c r="P1071" s="32"/>
      <c r="Q1071" s="32"/>
      <c r="R1071" s="32"/>
      <c r="S1071" s="32"/>
      <c r="T1071" s="32"/>
      <c r="U1071" s="32"/>
      <c r="V1071" s="32"/>
      <c r="W1071" s="32"/>
      <c r="X1071" s="32"/>
    </row>
    <row r="1072" spans="1:24" s="31" customFormat="1" ht="15" customHeight="1" x14ac:dyDescent="0.25">
      <c r="A1072" s="104">
        <v>5129</v>
      </c>
      <c r="B1072" s="104" t="s">
        <v>4108</v>
      </c>
      <c r="C1072" s="104" t="s">
        <v>2605</v>
      </c>
      <c r="D1072" s="104" t="s">
        <v>428</v>
      </c>
      <c r="E1072" s="104" t="s">
        <v>10</v>
      </c>
      <c r="F1072" s="104">
        <v>1835000</v>
      </c>
      <c r="G1072" s="104">
        <f t="shared" si="13"/>
        <v>3670000</v>
      </c>
      <c r="H1072" s="104">
        <v>2</v>
      </c>
      <c r="I1072" s="30"/>
      <c r="P1072" s="32"/>
      <c r="Q1072" s="32"/>
      <c r="R1072" s="32"/>
      <c r="S1072" s="32"/>
      <c r="T1072" s="32"/>
      <c r="U1072" s="32"/>
      <c r="V1072" s="32"/>
      <c r="W1072" s="32"/>
      <c r="X1072" s="32"/>
    </row>
    <row r="1073" spans="1:24" s="31" customFormat="1" ht="15" customHeight="1" x14ac:dyDescent="0.25">
      <c r="A1073" s="104">
        <v>5129</v>
      </c>
      <c r="B1073" s="104" t="s">
        <v>4109</v>
      </c>
      <c r="C1073" s="104" t="s">
        <v>2606</v>
      </c>
      <c r="D1073" s="104" t="s">
        <v>428</v>
      </c>
      <c r="E1073" s="104" t="s">
        <v>10</v>
      </c>
      <c r="F1073" s="104">
        <v>14290000</v>
      </c>
      <c r="G1073" s="104">
        <f t="shared" si="13"/>
        <v>28580000</v>
      </c>
      <c r="H1073" s="104">
        <v>2</v>
      </c>
      <c r="I1073" s="30"/>
      <c r="P1073" s="32"/>
      <c r="Q1073" s="32"/>
      <c r="R1073" s="32"/>
      <c r="S1073" s="32"/>
      <c r="T1073" s="32"/>
      <c r="U1073" s="32"/>
      <c r="V1073" s="32"/>
      <c r="W1073" s="32"/>
      <c r="X1073" s="32"/>
    </row>
    <row r="1074" spans="1:24" s="31" customFormat="1" ht="15" customHeight="1" x14ac:dyDescent="0.25">
      <c r="A1074" s="104">
        <v>5129</v>
      </c>
      <c r="B1074" s="104" t="s">
        <v>4110</v>
      </c>
      <c r="C1074" s="104" t="s">
        <v>2606</v>
      </c>
      <c r="D1074" s="104" t="s">
        <v>428</v>
      </c>
      <c r="E1074" s="104" t="s">
        <v>10</v>
      </c>
      <c r="F1074" s="104">
        <v>1980000</v>
      </c>
      <c r="G1074" s="104">
        <f t="shared" si="13"/>
        <v>3960000</v>
      </c>
      <c r="H1074" s="104">
        <v>2</v>
      </c>
      <c r="I1074" s="30"/>
      <c r="P1074" s="32"/>
      <c r="Q1074" s="32"/>
      <c r="R1074" s="32"/>
      <c r="S1074" s="32"/>
      <c r="T1074" s="32"/>
      <c r="U1074" s="32"/>
      <c r="V1074" s="32"/>
      <c r="W1074" s="32"/>
      <c r="X1074" s="32"/>
    </row>
    <row r="1075" spans="1:24" s="31" customFormat="1" ht="15" customHeight="1" x14ac:dyDescent="0.25">
      <c r="A1075" s="104">
        <v>5129</v>
      </c>
      <c r="B1075" s="104" t="s">
        <v>4111</v>
      </c>
      <c r="C1075" s="104" t="s">
        <v>2606</v>
      </c>
      <c r="D1075" s="104" t="s">
        <v>428</v>
      </c>
      <c r="E1075" s="104" t="s">
        <v>10</v>
      </c>
      <c r="F1075" s="104">
        <v>10690000</v>
      </c>
      <c r="G1075" s="104">
        <f t="shared" si="13"/>
        <v>10690000</v>
      </c>
      <c r="H1075" s="104">
        <v>1</v>
      </c>
      <c r="I1075" s="30"/>
      <c r="P1075" s="32"/>
      <c r="Q1075" s="32"/>
      <c r="R1075" s="32"/>
      <c r="S1075" s="32"/>
      <c r="T1075" s="32"/>
      <c r="U1075" s="32"/>
      <c r="V1075" s="32"/>
      <c r="W1075" s="32"/>
      <c r="X1075" s="32"/>
    </row>
    <row r="1076" spans="1:24" s="31" customFormat="1" ht="15" customHeight="1" x14ac:dyDescent="0.25">
      <c r="A1076" s="104">
        <v>5129</v>
      </c>
      <c r="B1076" s="104" t="s">
        <v>4112</v>
      </c>
      <c r="C1076" s="104" t="s">
        <v>2606</v>
      </c>
      <c r="D1076" s="104" t="s">
        <v>428</v>
      </c>
      <c r="E1076" s="104" t="s">
        <v>10</v>
      </c>
      <c r="F1076" s="104">
        <v>3690000</v>
      </c>
      <c r="G1076" s="104">
        <f t="shared" si="13"/>
        <v>14760000</v>
      </c>
      <c r="H1076" s="104">
        <v>4</v>
      </c>
      <c r="I1076" s="30"/>
      <c r="P1076" s="32"/>
      <c r="Q1076" s="32"/>
      <c r="R1076" s="32"/>
      <c r="S1076" s="32"/>
      <c r="T1076" s="32"/>
      <c r="U1076" s="32"/>
      <c r="V1076" s="32"/>
      <c r="W1076" s="32"/>
      <c r="X1076" s="32"/>
    </row>
    <row r="1077" spans="1:24" s="31" customFormat="1" ht="15" customHeight="1" x14ac:dyDescent="0.25">
      <c r="A1077" s="104">
        <v>5129</v>
      </c>
      <c r="B1077" s="104" t="s">
        <v>4113</v>
      </c>
      <c r="C1077" s="104" t="s">
        <v>2607</v>
      </c>
      <c r="D1077" s="104" t="s">
        <v>428</v>
      </c>
      <c r="E1077" s="104" t="s">
        <v>10</v>
      </c>
      <c r="F1077" s="104">
        <v>2925000</v>
      </c>
      <c r="G1077" s="104">
        <f t="shared" si="13"/>
        <v>2925000</v>
      </c>
      <c r="H1077" s="104">
        <v>1</v>
      </c>
      <c r="I1077" s="30"/>
      <c r="P1077" s="32"/>
      <c r="Q1077" s="32"/>
      <c r="R1077" s="32"/>
      <c r="S1077" s="32"/>
      <c r="T1077" s="32"/>
      <c r="U1077" s="32"/>
      <c r="V1077" s="32"/>
      <c r="W1077" s="32"/>
      <c r="X1077" s="32"/>
    </row>
    <row r="1078" spans="1:24" s="31" customFormat="1" ht="15" customHeight="1" x14ac:dyDescent="0.25">
      <c r="A1078" s="104">
        <v>5129</v>
      </c>
      <c r="B1078" s="104" t="s">
        <v>4114</v>
      </c>
      <c r="C1078" s="104" t="s">
        <v>2607</v>
      </c>
      <c r="D1078" s="104" t="s">
        <v>428</v>
      </c>
      <c r="E1078" s="104" t="s">
        <v>10</v>
      </c>
      <c r="F1078" s="104">
        <v>3179000</v>
      </c>
      <c r="G1078" s="104">
        <f t="shared" si="13"/>
        <v>3179000</v>
      </c>
      <c r="H1078" s="104">
        <v>1</v>
      </c>
      <c r="I1078" s="30"/>
      <c r="P1078" s="32"/>
      <c r="Q1078" s="32"/>
      <c r="R1078" s="32"/>
      <c r="S1078" s="32"/>
      <c r="T1078" s="32"/>
      <c r="U1078" s="32"/>
      <c r="V1078" s="32"/>
      <c r="W1078" s="32"/>
      <c r="X1078" s="32"/>
    </row>
    <row r="1079" spans="1:24" s="31" customFormat="1" ht="15" customHeight="1" x14ac:dyDescent="0.25">
      <c r="A1079" s="104">
        <v>5129</v>
      </c>
      <c r="B1079" s="104" t="s">
        <v>4115</v>
      </c>
      <c r="C1079" s="104" t="s">
        <v>2608</v>
      </c>
      <c r="D1079" s="104" t="s">
        <v>428</v>
      </c>
      <c r="E1079" s="104" t="s">
        <v>10</v>
      </c>
      <c r="F1079" s="104">
        <v>6950000</v>
      </c>
      <c r="G1079" s="104">
        <f t="shared" si="13"/>
        <v>13900000</v>
      </c>
      <c r="H1079" s="104">
        <v>2</v>
      </c>
      <c r="I1079" s="30"/>
      <c r="P1079" s="32"/>
      <c r="Q1079" s="32"/>
      <c r="R1079" s="32"/>
      <c r="S1079" s="32"/>
      <c r="T1079" s="32"/>
      <c r="U1079" s="32"/>
      <c r="V1079" s="32"/>
      <c r="W1079" s="32"/>
      <c r="X1079" s="32"/>
    </row>
    <row r="1080" spans="1:24" s="31" customFormat="1" ht="15" customHeight="1" x14ac:dyDescent="0.25">
      <c r="A1080" s="104">
        <v>5129</v>
      </c>
      <c r="B1080" s="104" t="s">
        <v>4116</v>
      </c>
      <c r="C1080" s="104" t="s">
        <v>2609</v>
      </c>
      <c r="D1080" s="104" t="s">
        <v>428</v>
      </c>
      <c r="E1080" s="104" t="s">
        <v>10</v>
      </c>
      <c r="F1080" s="104">
        <v>2030000</v>
      </c>
      <c r="G1080" s="104">
        <f t="shared" si="13"/>
        <v>2030000</v>
      </c>
      <c r="H1080" s="104">
        <v>1</v>
      </c>
      <c r="I1080" s="30"/>
      <c r="P1080" s="32"/>
      <c r="Q1080" s="32"/>
      <c r="R1080" s="32"/>
      <c r="S1080" s="32"/>
      <c r="T1080" s="32"/>
      <c r="U1080" s="32"/>
      <c r="V1080" s="32"/>
      <c r="W1080" s="32"/>
      <c r="X1080" s="32"/>
    </row>
    <row r="1081" spans="1:24" s="31" customFormat="1" ht="15" customHeight="1" x14ac:dyDescent="0.25">
      <c r="A1081" s="104">
        <v>5129</v>
      </c>
      <c r="B1081" s="104" t="s">
        <v>4117</v>
      </c>
      <c r="C1081" s="104" t="s">
        <v>2610</v>
      </c>
      <c r="D1081" s="104" t="s">
        <v>428</v>
      </c>
      <c r="E1081" s="104" t="s">
        <v>10</v>
      </c>
      <c r="F1081" s="104">
        <v>1285000</v>
      </c>
      <c r="G1081" s="104">
        <f t="shared" si="13"/>
        <v>1285000</v>
      </c>
      <c r="H1081" s="104">
        <v>1</v>
      </c>
      <c r="I1081" s="30"/>
      <c r="P1081" s="32"/>
      <c r="Q1081" s="32"/>
      <c r="R1081" s="32"/>
      <c r="S1081" s="32"/>
      <c r="T1081" s="32"/>
      <c r="U1081" s="32"/>
      <c r="V1081" s="32"/>
      <c r="W1081" s="32"/>
      <c r="X1081" s="32"/>
    </row>
    <row r="1082" spans="1:24" s="31" customFormat="1" ht="15" customHeight="1" x14ac:dyDescent="0.25">
      <c r="A1082" s="522" t="s">
        <v>12</v>
      </c>
      <c r="B1082" s="523"/>
      <c r="C1082" s="523"/>
      <c r="D1082" s="523"/>
      <c r="E1082" s="523"/>
      <c r="F1082" s="523"/>
      <c r="G1082" s="523"/>
      <c r="H1082" s="524"/>
      <c r="I1082" s="30"/>
      <c r="P1082" s="32"/>
      <c r="Q1082" s="32"/>
      <c r="R1082" s="32"/>
      <c r="S1082" s="32"/>
      <c r="T1082" s="32"/>
      <c r="U1082" s="32"/>
      <c r="V1082" s="32"/>
      <c r="W1082" s="32"/>
      <c r="X1082" s="32"/>
    </row>
    <row r="1083" spans="1:24" s="31" customFormat="1" ht="27" x14ac:dyDescent="0.25">
      <c r="A1083" s="104">
        <v>5113</v>
      </c>
      <c r="B1083" s="104" t="s">
        <v>500</v>
      </c>
      <c r="C1083" s="104" t="s">
        <v>501</v>
      </c>
      <c r="D1083" s="104" t="s">
        <v>15</v>
      </c>
      <c r="E1083" s="104" t="s">
        <v>14</v>
      </c>
      <c r="F1083" s="104">
        <v>0</v>
      </c>
      <c r="G1083" s="104">
        <v>0</v>
      </c>
      <c r="H1083" s="104">
        <v>1</v>
      </c>
      <c r="I1083" s="30"/>
      <c r="P1083" s="32"/>
      <c r="Q1083" s="32"/>
      <c r="R1083" s="32"/>
      <c r="S1083" s="32"/>
      <c r="T1083" s="32"/>
      <c r="U1083" s="32"/>
      <c r="V1083" s="32"/>
      <c r="W1083" s="32"/>
      <c r="X1083" s="32"/>
    </row>
    <row r="1084" spans="1:24" s="31" customFormat="1" ht="27" x14ac:dyDescent="0.25">
      <c r="A1084" s="104">
        <v>5113</v>
      </c>
      <c r="B1084" s="104" t="s">
        <v>502</v>
      </c>
      <c r="C1084" s="104" t="s">
        <v>501</v>
      </c>
      <c r="D1084" s="104" t="s">
        <v>15</v>
      </c>
      <c r="E1084" s="104" t="s">
        <v>14</v>
      </c>
      <c r="F1084" s="104">
        <v>134000</v>
      </c>
      <c r="G1084" s="104">
        <v>134000</v>
      </c>
      <c r="H1084" s="104">
        <v>1</v>
      </c>
      <c r="I1084" s="30"/>
      <c r="P1084" s="32"/>
      <c r="Q1084" s="32"/>
      <c r="R1084" s="32"/>
      <c r="S1084" s="32"/>
      <c r="T1084" s="32"/>
      <c r="U1084" s="32"/>
      <c r="V1084" s="32"/>
      <c r="W1084" s="32"/>
      <c r="X1084" s="32"/>
    </row>
    <row r="1085" spans="1:24" s="31" customFormat="1" ht="27" x14ac:dyDescent="0.25">
      <c r="A1085" s="28">
        <v>5113</v>
      </c>
      <c r="B1085" s="28" t="s">
        <v>2188</v>
      </c>
      <c r="C1085" s="28" t="s">
        <v>1140</v>
      </c>
      <c r="D1085" s="28" t="s">
        <v>13</v>
      </c>
      <c r="E1085" s="104" t="s">
        <v>14</v>
      </c>
      <c r="F1085" s="28">
        <v>129000</v>
      </c>
      <c r="G1085" s="28">
        <v>129000</v>
      </c>
      <c r="H1085" s="28">
        <v>1</v>
      </c>
      <c r="I1085" s="30"/>
      <c r="P1085" s="32"/>
      <c r="Q1085" s="32"/>
      <c r="R1085" s="32"/>
      <c r="S1085" s="32"/>
      <c r="T1085" s="32"/>
      <c r="U1085" s="32"/>
      <c r="V1085" s="32"/>
      <c r="W1085" s="32"/>
      <c r="X1085" s="32"/>
    </row>
    <row r="1086" spans="1:24" x14ac:dyDescent="0.25">
      <c r="A1086" s="507" t="s">
        <v>199</v>
      </c>
      <c r="B1086" s="508"/>
      <c r="C1086" s="508"/>
      <c r="D1086" s="508"/>
      <c r="E1086" s="508"/>
      <c r="F1086" s="508"/>
      <c r="G1086" s="508"/>
      <c r="H1086" s="508"/>
      <c r="I1086" s="23"/>
    </row>
    <row r="1087" spans="1:24" x14ac:dyDescent="0.25">
      <c r="A1087" s="442" t="s">
        <v>191</v>
      </c>
      <c r="B1087" s="443"/>
      <c r="C1087" s="443"/>
      <c r="D1087" s="443"/>
      <c r="E1087" s="443"/>
      <c r="F1087" s="443"/>
      <c r="G1087" s="443"/>
      <c r="H1087" s="446"/>
      <c r="I1087" s="23"/>
    </row>
    <row r="1088" spans="1:24" x14ac:dyDescent="0.25">
      <c r="A1088" s="507" t="s">
        <v>285</v>
      </c>
      <c r="B1088" s="508"/>
      <c r="C1088" s="508"/>
      <c r="D1088" s="508"/>
      <c r="E1088" s="508"/>
      <c r="F1088" s="508"/>
      <c r="G1088" s="508"/>
      <c r="H1088" s="508"/>
      <c r="I1088" s="23"/>
    </row>
    <row r="1089" spans="1:9" x14ac:dyDescent="0.25">
      <c r="A1089" s="442" t="s">
        <v>16</v>
      </c>
      <c r="B1089" s="443"/>
      <c r="C1089" s="443"/>
      <c r="D1089" s="443"/>
      <c r="E1089" s="443"/>
      <c r="F1089" s="443"/>
      <c r="G1089" s="443"/>
      <c r="H1089" s="446"/>
      <c r="I1089" s="23"/>
    </row>
    <row r="1090" spans="1:9" ht="27" x14ac:dyDescent="0.25">
      <c r="A1090" s="96">
        <v>4251</v>
      </c>
      <c r="B1090" s="186" t="s">
        <v>349</v>
      </c>
      <c r="C1090" s="186" t="s">
        <v>350</v>
      </c>
      <c r="D1090" s="186" t="s">
        <v>15</v>
      </c>
      <c r="E1090" s="186" t="s">
        <v>14</v>
      </c>
      <c r="F1090" s="186">
        <v>0</v>
      </c>
      <c r="G1090" s="186">
        <v>0</v>
      </c>
      <c r="H1090" s="186">
        <v>1</v>
      </c>
      <c r="I1090" s="23"/>
    </row>
    <row r="1091" spans="1:9" x14ac:dyDescent="0.25">
      <c r="A1091" s="442" t="s">
        <v>12</v>
      </c>
      <c r="B1091" s="443"/>
      <c r="C1091" s="443"/>
      <c r="D1091" s="443"/>
      <c r="E1091" s="443"/>
      <c r="F1091" s="443"/>
      <c r="G1091" s="443"/>
      <c r="H1091" s="446"/>
      <c r="I1091" s="23"/>
    </row>
    <row r="1092" spans="1:9" x14ac:dyDescent="0.25">
      <c r="A1092" s="113"/>
      <c r="B1092" s="113"/>
      <c r="C1092" s="113"/>
      <c r="D1092" s="113"/>
      <c r="E1092" s="113"/>
      <c r="F1092" s="113"/>
      <c r="G1092" s="113"/>
      <c r="H1092" s="113"/>
      <c r="I1092" s="23"/>
    </row>
    <row r="1093" spans="1:9" x14ac:dyDescent="0.25">
      <c r="A1093" s="507" t="s">
        <v>74</v>
      </c>
      <c r="B1093" s="508"/>
      <c r="C1093" s="508"/>
      <c r="D1093" s="508"/>
      <c r="E1093" s="508"/>
      <c r="F1093" s="508"/>
      <c r="G1093" s="508"/>
      <c r="H1093" s="508"/>
      <c r="I1093" s="23"/>
    </row>
    <row r="1094" spans="1:9" ht="15" customHeight="1" x14ac:dyDescent="0.25">
      <c r="A1094" s="442" t="s">
        <v>12</v>
      </c>
      <c r="B1094" s="443"/>
      <c r="C1094" s="443"/>
      <c r="D1094" s="443"/>
      <c r="E1094" s="443"/>
      <c r="F1094" s="443"/>
      <c r="G1094" s="443"/>
      <c r="H1094" s="446"/>
      <c r="I1094" s="23"/>
    </row>
    <row r="1095" spans="1:9" ht="27" x14ac:dyDescent="0.25">
      <c r="A1095" s="237">
        <v>4251</v>
      </c>
      <c r="B1095" s="416" t="s">
        <v>1419</v>
      </c>
      <c r="C1095" s="416" t="s">
        <v>501</v>
      </c>
      <c r="D1095" s="416" t="s">
        <v>15</v>
      </c>
      <c r="E1095" s="416" t="s">
        <v>14</v>
      </c>
      <c r="F1095" s="416">
        <v>65000</v>
      </c>
      <c r="G1095" s="416">
        <v>65000</v>
      </c>
      <c r="H1095" s="416">
        <v>1</v>
      </c>
      <c r="I1095" s="23"/>
    </row>
    <row r="1096" spans="1:9" ht="27" x14ac:dyDescent="0.25">
      <c r="A1096" s="237">
        <v>4251</v>
      </c>
      <c r="B1096" s="237" t="s">
        <v>1420</v>
      </c>
      <c r="C1096" s="416" t="s">
        <v>501</v>
      </c>
      <c r="D1096" s="416" t="s">
        <v>15</v>
      </c>
      <c r="E1096" s="416" t="s">
        <v>14</v>
      </c>
      <c r="F1096" s="416">
        <v>0</v>
      </c>
      <c r="G1096" s="416">
        <v>0</v>
      </c>
      <c r="H1096" s="416">
        <v>1</v>
      </c>
      <c r="I1096" s="23"/>
    </row>
    <row r="1097" spans="1:9" x14ac:dyDescent="0.25">
      <c r="A1097" s="442" t="s">
        <v>16</v>
      </c>
      <c r="B1097" s="443"/>
      <c r="C1097" s="443"/>
      <c r="D1097" s="443"/>
      <c r="E1097" s="443"/>
      <c r="F1097" s="443"/>
      <c r="G1097" s="443"/>
      <c r="H1097" s="446"/>
      <c r="I1097" s="23"/>
    </row>
    <row r="1098" spans="1:9" ht="40.5" x14ac:dyDescent="0.25">
      <c r="A1098" s="109">
        <v>4251</v>
      </c>
      <c r="B1098" s="416" t="s">
        <v>468</v>
      </c>
      <c r="C1098" s="416" t="s">
        <v>469</v>
      </c>
      <c r="D1098" s="416" t="s">
        <v>15</v>
      </c>
      <c r="E1098" s="416" t="s">
        <v>14</v>
      </c>
      <c r="F1098" s="416">
        <v>2999988</v>
      </c>
      <c r="G1098" s="416">
        <v>2999988</v>
      </c>
      <c r="H1098" s="416">
        <v>1</v>
      </c>
      <c r="I1098" s="23"/>
    </row>
    <row r="1099" spans="1:9" x14ac:dyDescent="0.25">
      <c r="A1099" s="507" t="s">
        <v>75</v>
      </c>
      <c r="B1099" s="508"/>
      <c r="C1099" s="508"/>
      <c r="D1099" s="508"/>
      <c r="E1099" s="508"/>
      <c r="F1099" s="508"/>
      <c r="G1099" s="508"/>
      <c r="H1099" s="508"/>
      <c r="I1099" s="23"/>
    </row>
    <row r="1100" spans="1:9" x14ac:dyDescent="0.25">
      <c r="A1100" s="526" t="s">
        <v>12</v>
      </c>
      <c r="B1100" s="527"/>
      <c r="C1100" s="527"/>
      <c r="D1100" s="527"/>
      <c r="E1100" s="527"/>
      <c r="F1100" s="527"/>
      <c r="G1100" s="527"/>
      <c r="H1100" s="528"/>
      <c r="I1100" s="23"/>
    </row>
    <row r="1101" spans="1:9" ht="27" x14ac:dyDescent="0.25">
      <c r="A1101" s="347">
        <v>4239</v>
      </c>
      <c r="B1101" s="347" t="s">
        <v>2729</v>
      </c>
      <c r="C1101" s="348" t="s">
        <v>904</v>
      </c>
      <c r="D1101" s="220" t="s">
        <v>289</v>
      </c>
      <c r="E1101" s="220" t="s">
        <v>14</v>
      </c>
      <c r="F1101" s="220">
        <v>5000000</v>
      </c>
      <c r="G1101" s="220">
        <v>5000000</v>
      </c>
      <c r="H1101" s="220">
        <v>1</v>
      </c>
      <c r="I1101" s="23"/>
    </row>
    <row r="1102" spans="1:9" ht="27" x14ac:dyDescent="0.25">
      <c r="A1102" s="39">
        <v>4239</v>
      </c>
      <c r="B1102" s="39" t="s">
        <v>1712</v>
      </c>
      <c r="C1102" s="39" t="s">
        <v>904</v>
      </c>
      <c r="D1102" s="39" t="s">
        <v>289</v>
      </c>
      <c r="E1102" s="39" t="s">
        <v>14</v>
      </c>
      <c r="F1102" s="39">
        <v>3000000</v>
      </c>
      <c r="G1102" s="39">
        <v>3000000</v>
      </c>
      <c r="H1102" s="39">
        <v>1</v>
      </c>
      <c r="I1102" s="23"/>
    </row>
    <row r="1103" spans="1:9" ht="27" x14ac:dyDescent="0.25">
      <c r="A1103" s="39">
        <v>4239</v>
      </c>
      <c r="B1103" s="39" t="s">
        <v>1643</v>
      </c>
      <c r="C1103" s="39" t="s">
        <v>904</v>
      </c>
      <c r="D1103" s="39" t="s">
        <v>289</v>
      </c>
      <c r="E1103" s="39" t="s">
        <v>14</v>
      </c>
      <c r="F1103" s="39">
        <v>0</v>
      </c>
      <c r="G1103" s="39">
        <v>0</v>
      </c>
      <c r="H1103" s="39">
        <v>1</v>
      </c>
      <c r="I1103" s="23"/>
    </row>
    <row r="1104" spans="1:9" x14ac:dyDescent="0.25">
      <c r="A1104" s="545" t="s">
        <v>22</v>
      </c>
      <c r="B1104" s="546"/>
      <c r="C1104" s="546"/>
      <c r="D1104" s="546"/>
      <c r="E1104" s="546"/>
      <c r="F1104" s="546"/>
      <c r="G1104" s="546"/>
      <c r="H1104" s="547"/>
      <c r="I1104" s="23"/>
    </row>
    <row r="1105" spans="1:9" x14ac:dyDescent="0.25">
      <c r="A1105" s="4"/>
      <c r="B1105" s="4"/>
      <c r="C1105" s="4"/>
      <c r="D1105" s="4"/>
      <c r="E1105" s="4"/>
      <c r="F1105" s="4"/>
      <c r="G1105" s="4"/>
      <c r="H1105" s="4"/>
      <c r="I1105" s="23"/>
    </row>
    <row r="1106" spans="1:9" ht="15" customHeight="1" x14ac:dyDescent="0.25">
      <c r="A1106" s="507" t="s">
        <v>235</v>
      </c>
      <c r="B1106" s="508"/>
      <c r="C1106" s="508"/>
      <c r="D1106" s="508"/>
      <c r="E1106" s="508"/>
      <c r="F1106" s="508"/>
      <c r="G1106" s="508"/>
      <c r="H1106" s="508"/>
      <c r="I1106" s="23"/>
    </row>
    <row r="1107" spans="1:9" ht="15" customHeight="1" x14ac:dyDescent="0.25">
      <c r="A1107" s="548" t="s">
        <v>22</v>
      </c>
      <c r="B1107" s="552"/>
      <c r="C1107" s="552"/>
      <c r="D1107" s="552"/>
      <c r="E1107" s="552"/>
      <c r="F1107" s="552"/>
      <c r="G1107" s="552"/>
      <c r="H1107" s="553"/>
      <c r="I1107" s="23"/>
    </row>
    <row r="1108" spans="1:9" ht="15" customHeight="1" x14ac:dyDescent="0.25">
      <c r="A1108" s="411">
        <v>5129</v>
      </c>
      <c r="B1108" s="411" t="s">
        <v>4067</v>
      </c>
      <c r="C1108" s="411" t="s">
        <v>4068</v>
      </c>
      <c r="D1108" s="411" t="s">
        <v>289</v>
      </c>
      <c r="E1108" s="411" t="s">
        <v>10</v>
      </c>
      <c r="F1108" s="411">
        <v>35000</v>
      </c>
      <c r="G1108" s="411">
        <f>+F1108*H1108</f>
        <v>6930000</v>
      </c>
      <c r="H1108" s="411">
        <v>198</v>
      </c>
      <c r="I1108" s="23"/>
    </row>
    <row r="1109" spans="1:9" ht="15" customHeight="1" x14ac:dyDescent="0.25">
      <c r="A1109" s="411">
        <v>5129</v>
      </c>
      <c r="B1109" s="411" t="s">
        <v>4069</v>
      </c>
      <c r="C1109" s="411" t="s">
        <v>4070</v>
      </c>
      <c r="D1109" s="411" t="s">
        <v>289</v>
      </c>
      <c r="E1109" s="411" t="s">
        <v>10</v>
      </c>
      <c r="F1109" s="411">
        <v>65000</v>
      </c>
      <c r="G1109" s="411">
        <f t="shared" ref="G1109:G1134" si="14">+F1109*H1109</f>
        <v>1040000</v>
      </c>
      <c r="H1109" s="411">
        <v>16</v>
      </c>
      <c r="I1109" s="23"/>
    </row>
    <row r="1110" spans="1:9" ht="15" customHeight="1" x14ac:dyDescent="0.25">
      <c r="A1110" s="411">
        <v>5129</v>
      </c>
      <c r="B1110" s="411" t="s">
        <v>4071</v>
      </c>
      <c r="C1110" s="411" t="s">
        <v>3604</v>
      </c>
      <c r="D1110" s="411" t="s">
        <v>289</v>
      </c>
      <c r="E1110" s="411" t="s">
        <v>10</v>
      </c>
      <c r="F1110" s="411">
        <v>60000</v>
      </c>
      <c r="G1110" s="411">
        <f t="shared" si="14"/>
        <v>1020000</v>
      </c>
      <c r="H1110" s="411">
        <v>17</v>
      </c>
      <c r="I1110" s="23"/>
    </row>
    <row r="1111" spans="1:9" ht="15" customHeight="1" x14ac:dyDescent="0.25">
      <c r="A1111" s="411">
        <v>5129</v>
      </c>
      <c r="B1111" s="411" t="s">
        <v>4072</v>
      </c>
      <c r="C1111" s="411" t="s">
        <v>4073</v>
      </c>
      <c r="D1111" s="411" t="s">
        <v>289</v>
      </c>
      <c r="E1111" s="411" t="s">
        <v>10</v>
      </c>
      <c r="F1111" s="411">
        <v>35000</v>
      </c>
      <c r="G1111" s="411">
        <f t="shared" si="14"/>
        <v>630000</v>
      </c>
      <c r="H1111" s="411">
        <v>18</v>
      </c>
      <c r="I1111" s="23"/>
    </row>
    <row r="1112" spans="1:9" ht="15" customHeight="1" x14ac:dyDescent="0.25">
      <c r="A1112" s="411">
        <v>5129</v>
      </c>
      <c r="B1112" s="411" t="s">
        <v>4074</v>
      </c>
      <c r="C1112" s="411" t="s">
        <v>3489</v>
      </c>
      <c r="D1112" s="411" t="s">
        <v>289</v>
      </c>
      <c r="E1112" s="411" t="s">
        <v>10</v>
      </c>
      <c r="F1112" s="411">
        <v>35000</v>
      </c>
      <c r="G1112" s="411">
        <f t="shared" si="14"/>
        <v>3150000</v>
      </c>
      <c r="H1112" s="411">
        <v>90</v>
      </c>
      <c r="I1112" s="23"/>
    </row>
    <row r="1113" spans="1:9" ht="15" customHeight="1" x14ac:dyDescent="0.25">
      <c r="A1113" s="411">
        <v>5129</v>
      </c>
      <c r="B1113" s="411" t="s">
        <v>4075</v>
      </c>
      <c r="C1113" s="411" t="s">
        <v>2374</v>
      </c>
      <c r="D1113" s="411" t="s">
        <v>289</v>
      </c>
      <c r="E1113" s="411" t="s">
        <v>10</v>
      </c>
      <c r="F1113" s="411">
        <v>75000</v>
      </c>
      <c r="G1113" s="411">
        <f t="shared" si="14"/>
        <v>1950000</v>
      </c>
      <c r="H1113" s="411">
        <v>26</v>
      </c>
      <c r="I1113" s="23"/>
    </row>
    <row r="1114" spans="1:9" ht="15" customHeight="1" x14ac:dyDescent="0.25">
      <c r="A1114" s="411">
        <v>5129</v>
      </c>
      <c r="B1114" s="411" t="s">
        <v>4076</v>
      </c>
      <c r="C1114" s="411" t="s">
        <v>2374</v>
      </c>
      <c r="D1114" s="411" t="s">
        <v>289</v>
      </c>
      <c r="E1114" s="411" t="s">
        <v>10</v>
      </c>
      <c r="F1114" s="411">
        <v>45000</v>
      </c>
      <c r="G1114" s="411">
        <f t="shared" si="14"/>
        <v>3105000</v>
      </c>
      <c r="H1114" s="411">
        <v>69</v>
      </c>
      <c r="I1114" s="23"/>
    </row>
    <row r="1115" spans="1:9" ht="15" customHeight="1" x14ac:dyDescent="0.25">
      <c r="A1115" s="411">
        <v>5129</v>
      </c>
      <c r="B1115" s="411" t="s">
        <v>4077</v>
      </c>
      <c r="C1115" s="411" t="s">
        <v>2374</v>
      </c>
      <c r="D1115" s="411" t="s">
        <v>289</v>
      </c>
      <c r="E1115" s="411" t="s">
        <v>10</v>
      </c>
      <c r="F1115" s="411">
        <v>14000</v>
      </c>
      <c r="G1115" s="411">
        <f t="shared" si="14"/>
        <v>1778000</v>
      </c>
      <c r="H1115" s="411">
        <v>127</v>
      </c>
      <c r="I1115" s="23"/>
    </row>
    <row r="1116" spans="1:9" ht="15" customHeight="1" x14ac:dyDescent="0.25">
      <c r="A1116" s="411">
        <v>5129</v>
      </c>
      <c r="B1116" s="411" t="s">
        <v>4078</v>
      </c>
      <c r="C1116" s="411" t="s">
        <v>2374</v>
      </c>
      <c r="D1116" s="411" t="s">
        <v>289</v>
      </c>
      <c r="E1116" s="411" t="s">
        <v>10</v>
      </c>
      <c r="F1116" s="411">
        <v>14000</v>
      </c>
      <c r="G1116" s="411">
        <f t="shared" si="14"/>
        <v>1568000</v>
      </c>
      <c r="H1116" s="411">
        <v>112</v>
      </c>
      <c r="I1116" s="23"/>
    </row>
    <row r="1117" spans="1:9" ht="15" customHeight="1" x14ac:dyDescent="0.25">
      <c r="A1117" s="411">
        <v>5129</v>
      </c>
      <c r="B1117" s="411" t="s">
        <v>4079</v>
      </c>
      <c r="C1117" s="411" t="s">
        <v>2374</v>
      </c>
      <c r="D1117" s="411" t="s">
        <v>289</v>
      </c>
      <c r="E1117" s="411" t="s">
        <v>10</v>
      </c>
      <c r="F1117" s="411">
        <v>14000</v>
      </c>
      <c r="G1117" s="411">
        <f t="shared" si="14"/>
        <v>2716000</v>
      </c>
      <c r="H1117" s="411">
        <v>194</v>
      </c>
      <c r="I1117" s="23"/>
    </row>
    <row r="1118" spans="1:9" ht="15" customHeight="1" x14ac:dyDescent="0.25">
      <c r="A1118" s="411">
        <v>5129</v>
      </c>
      <c r="B1118" s="411" t="s">
        <v>4080</v>
      </c>
      <c r="C1118" s="411" t="s">
        <v>2374</v>
      </c>
      <c r="D1118" s="411" t="s">
        <v>289</v>
      </c>
      <c r="E1118" s="411" t="s">
        <v>10</v>
      </c>
      <c r="F1118" s="411">
        <v>52000</v>
      </c>
      <c r="G1118" s="411">
        <f t="shared" si="14"/>
        <v>1352000</v>
      </c>
      <c r="H1118" s="411">
        <v>26</v>
      </c>
      <c r="I1118" s="23"/>
    </row>
    <row r="1119" spans="1:9" ht="15" customHeight="1" x14ac:dyDescent="0.25">
      <c r="A1119" s="411">
        <v>5129</v>
      </c>
      <c r="B1119" s="411" t="s">
        <v>4081</v>
      </c>
      <c r="C1119" s="411" t="s">
        <v>4082</v>
      </c>
      <c r="D1119" s="411" t="s">
        <v>289</v>
      </c>
      <c r="E1119" s="411" t="s">
        <v>10</v>
      </c>
      <c r="F1119" s="411">
        <v>85000</v>
      </c>
      <c r="G1119" s="411">
        <f t="shared" si="14"/>
        <v>4080000</v>
      </c>
      <c r="H1119" s="411">
        <v>48</v>
      </c>
      <c r="I1119" s="23"/>
    </row>
    <row r="1120" spans="1:9" ht="15" customHeight="1" x14ac:dyDescent="0.25">
      <c r="A1120" s="411">
        <v>5129</v>
      </c>
      <c r="B1120" s="411" t="s">
        <v>4083</v>
      </c>
      <c r="C1120" s="411" t="s">
        <v>3492</v>
      </c>
      <c r="D1120" s="411" t="s">
        <v>289</v>
      </c>
      <c r="E1120" s="411" t="s">
        <v>10</v>
      </c>
      <c r="F1120" s="411">
        <v>42000</v>
      </c>
      <c r="G1120" s="411">
        <f t="shared" si="14"/>
        <v>4326000</v>
      </c>
      <c r="H1120" s="411">
        <v>103</v>
      </c>
      <c r="I1120" s="23"/>
    </row>
    <row r="1121" spans="1:15" ht="15" customHeight="1" x14ac:dyDescent="0.25">
      <c r="A1121" s="411">
        <v>5129</v>
      </c>
      <c r="B1121" s="411" t="s">
        <v>4084</v>
      </c>
      <c r="C1121" s="411" t="s">
        <v>4085</v>
      </c>
      <c r="D1121" s="411" t="s">
        <v>289</v>
      </c>
      <c r="E1121" s="411" t="s">
        <v>10</v>
      </c>
      <c r="F1121" s="411">
        <v>18000</v>
      </c>
      <c r="G1121" s="411">
        <f t="shared" si="14"/>
        <v>6336000</v>
      </c>
      <c r="H1121" s="411">
        <v>352</v>
      </c>
      <c r="I1121" s="23"/>
    </row>
    <row r="1122" spans="1:15" ht="15" customHeight="1" x14ac:dyDescent="0.25">
      <c r="A1122" s="411">
        <v>5129</v>
      </c>
      <c r="B1122" s="411" t="s">
        <v>4086</v>
      </c>
      <c r="C1122" s="411" t="s">
        <v>4085</v>
      </c>
      <c r="D1122" s="411" t="s">
        <v>289</v>
      </c>
      <c r="E1122" s="411" t="s">
        <v>10</v>
      </c>
      <c r="F1122" s="411">
        <v>4500</v>
      </c>
      <c r="G1122" s="411">
        <f t="shared" si="14"/>
        <v>2623500</v>
      </c>
      <c r="H1122" s="411">
        <v>583</v>
      </c>
      <c r="I1122" s="23"/>
    </row>
    <row r="1123" spans="1:15" ht="15" customHeight="1" x14ac:dyDescent="0.25">
      <c r="A1123" s="411">
        <v>5129</v>
      </c>
      <c r="B1123" s="411" t="s">
        <v>4087</v>
      </c>
      <c r="C1123" s="411" t="s">
        <v>4085</v>
      </c>
      <c r="D1123" s="411" t="s">
        <v>289</v>
      </c>
      <c r="E1123" s="411" t="s">
        <v>10</v>
      </c>
      <c r="F1123" s="411">
        <v>4500</v>
      </c>
      <c r="G1123" s="411">
        <f t="shared" si="14"/>
        <v>3748500</v>
      </c>
      <c r="H1123" s="411">
        <v>833</v>
      </c>
      <c r="I1123" s="23"/>
    </row>
    <row r="1124" spans="1:15" ht="15" customHeight="1" x14ac:dyDescent="0.25">
      <c r="A1124" s="411">
        <v>5129</v>
      </c>
      <c r="B1124" s="411" t="s">
        <v>4088</v>
      </c>
      <c r="C1124" s="411" t="s">
        <v>4085</v>
      </c>
      <c r="D1124" s="411" t="s">
        <v>289</v>
      </c>
      <c r="E1124" s="411" t="s">
        <v>10</v>
      </c>
      <c r="F1124" s="411">
        <v>4500</v>
      </c>
      <c r="G1124" s="411">
        <f t="shared" si="14"/>
        <v>3060000</v>
      </c>
      <c r="H1124" s="411">
        <v>680</v>
      </c>
      <c r="I1124" s="23"/>
    </row>
    <row r="1125" spans="1:15" ht="15" customHeight="1" x14ac:dyDescent="0.25">
      <c r="A1125" s="411">
        <v>5129</v>
      </c>
      <c r="B1125" s="411" t="s">
        <v>4089</v>
      </c>
      <c r="C1125" s="411" t="s">
        <v>3485</v>
      </c>
      <c r="D1125" s="411" t="s">
        <v>289</v>
      </c>
      <c r="E1125" s="411" t="s">
        <v>10</v>
      </c>
      <c r="F1125" s="411">
        <v>37000</v>
      </c>
      <c r="G1125" s="411">
        <f t="shared" si="14"/>
        <v>2257000</v>
      </c>
      <c r="H1125" s="411">
        <v>61</v>
      </c>
      <c r="I1125" s="23"/>
    </row>
    <row r="1126" spans="1:15" ht="15" customHeight="1" x14ac:dyDescent="0.25">
      <c r="A1126" s="411">
        <v>5129</v>
      </c>
      <c r="B1126" s="411" t="s">
        <v>4090</v>
      </c>
      <c r="C1126" s="411" t="s">
        <v>3485</v>
      </c>
      <c r="D1126" s="411" t="s">
        <v>289</v>
      </c>
      <c r="E1126" s="411" t="s">
        <v>10</v>
      </c>
      <c r="F1126" s="411">
        <v>20000</v>
      </c>
      <c r="G1126" s="411">
        <f t="shared" si="14"/>
        <v>1760000</v>
      </c>
      <c r="H1126" s="411">
        <v>88</v>
      </c>
      <c r="I1126" s="23"/>
    </row>
    <row r="1127" spans="1:15" ht="15" customHeight="1" x14ac:dyDescent="0.25">
      <c r="A1127" s="411">
        <v>5129</v>
      </c>
      <c r="B1127" s="411" t="s">
        <v>4091</v>
      </c>
      <c r="C1127" s="411" t="s">
        <v>3485</v>
      </c>
      <c r="D1127" s="411" t="s">
        <v>289</v>
      </c>
      <c r="E1127" s="411" t="s">
        <v>10</v>
      </c>
      <c r="F1127" s="411">
        <v>50000</v>
      </c>
      <c r="G1127" s="411">
        <f t="shared" si="14"/>
        <v>300000</v>
      </c>
      <c r="H1127" s="411">
        <v>6</v>
      </c>
      <c r="I1127" s="23"/>
    </row>
    <row r="1128" spans="1:15" ht="15" customHeight="1" x14ac:dyDescent="0.25">
      <c r="A1128" s="411">
        <v>5129</v>
      </c>
      <c r="B1128" s="411" t="s">
        <v>4092</v>
      </c>
      <c r="C1128" s="411" t="s">
        <v>3485</v>
      </c>
      <c r="D1128" s="411" t="s">
        <v>289</v>
      </c>
      <c r="E1128" s="411" t="s">
        <v>10</v>
      </c>
      <c r="F1128" s="411">
        <v>70000</v>
      </c>
      <c r="G1128" s="411">
        <f t="shared" si="14"/>
        <v>280000</v>
      </c>
      <c r="H1128" s="411">
        <v>4</v>
      </c>
      <c r="I1128" s="23"/>
    </row>
    <row r="1129" spans="1:15" ht="15" customHeight="1" x14ac:dyDescent="0.25">
      <c r="A1129" s="411">
        <v>5129</v>
      </c>
      <c r="B1129" s="411" t="s">
        <v>4093</v>
      </c>
      <c r="C1129" s="411" t="s">
        <v>1391</v>
      </c>
      <c r="D1129" s="411" t="s">
        <v>289</v>
      </c>
      <c r="E1129" s="411" t="s">
        <v>10</v>
      </c>
      <c r="F1129" s="411">
        <v>75000</v>
      </c>
      <c r="G1129" s="411">
        <f t="shared" si="14"/>
        <v>15900000</v>
      </c>
      <c r="H1129" s="411">
        <v>212</v>
      </c>
      <c r="I1129" s="23"/>
    </row>
    <row r="1130" spans="1:15" ht="15" customHeight="1" x14ac:dyDescent="0.25">
      <c r="A1130" s="411">
        <v>5129</v>
      </c>
      <c r="B1130" s="411" t="s">
        <v>4094</v>
      </c>
      <c r="C1130" s="411" t="s">
        <v>1391</v>
      </c>
      <c r="D1130" s="411" t="s">
        <v>289</v>
      </c>
      <c r="E1130" s="411" t="s">
        <v>10</v>
      </c>
      <c r="F1130" s="411">
        <v>57000</v>
      </c>
      <c r="G1130" s="411">
        <f t="shared" si="14"/>
        <v>36993000</v>
      </c>
      <c r="H1130" s="411">
        <v>649</v>
      </c>
      <c r="I1130" s="23"/>
    </row>
    <row r="1131" spans="1:15" ht="15" customHeight="1" x14ac:dyDescent="0.25">
      <c r="A1131" s="411">
        <v>5129</v>
      </c>
      <c r="B1131" s="411" t="s">
        <v>4095</v>
      </c>
      <c r="C1131" s="411" t="s">
        <v>1393</v>
      </c>
      <c r="D1131" s="411" t="s">
        <v>289</v>
      </c>
      <c r="E1131" s="411" t="s">
        <v>10</v>
      </c>
      <c r="F1131" s="411">
        <v>55000</v>
      </c>
      <c r="G1131" s="411">
        <f t="shared" si="14"/>
        <v>17380000</v>
      </c>
      <c r="H1131" s="411">
        <v>316</v>
      </c>
      <c r="I1131" s="23"/>
    </row>
    <row r="1132" spans="1:15" ht="15" customHeight="1" x14ac:dyDescent="0.25">
      <c r="A1132" s="411">
        <v>5129</v>
      </c>
      <c r="B1132" s="411" t="s">
        <v>4096</v>
      </c>
      <c r="C1132" s="411" t="s">
        <v>1393</v>
      </c>
      <c r="D1132" s="411" t="s">
        <v>289</v>
      </c>
      <c r="E1132" s="411" t="s">
        <v>10</v>
      </c>
      <c r="F1132" s="411">
        <v>37000</v>
      </c>
      <c r="G1132" s="411">
        <f t="shared" si="14"/>
        <v>6068000</v>
      </c>
      <c r="H1132" s="411">
        <v>164</v>
      </c>
      <c r="I1132" s="23"/>
    </row>
    <row r="1133" spans="1:15" ht="15" customHeight="1" x14ac:dyDescent="0.25">
      <c r="A1133" s="411">
        <v>5129</v>
      </c>
      <c r="B1133" s="411" t="s">
        <v>4097</v>
      </c>
      <c r="C1133" s="411" t="s">
        <v>1398</v>
      </c>
      <c r="D1133" s="411" t="s">
        <v>289</v>
      </c>
      <c r="E1133" s="411" t="s">
        <v>10</v>
      </c>
      <c r="F1133" s="411">
        <v>350000</v>
      </c>
      <c r="G1133" s="411">
        <f t="shared" si="14"/>
        <v>5950000</v>
      </c>
      <c r="H1133" s="411">
        <v>17</v>
      </c>
      <c r="I1133" s="23"/>
    </row>
    <row r="1134" spans="1:15" ht="15" customHeight="1" x14ac:dyDescent="0.25">
      <c r="A1134" s="411">
        <v>5129</v>
      </c>
      <c r="B1134" s="411" t="s">
        <v>4098</v>
      </c>
      <c r="C1134" s="411" t="s">
        <v>1402</v>
      </c>
      <c r="D1134" s="411" t="s">
        <v>289</v>
      </c>
      <c r="E1134" s="411" t="s">
        <v>10</v>
      </c>
      <c r="F1134" s="411">
        <v>350000</v>
      </c>
      <c r="G1134" s="411">
        <f t="shared" si="14"/>
        <v>1400000</v>
      </c>
      <c r="H1134" s="411">
        <v>4</v>
      </c>
      <c r="I1134" s="23"/>
    </row>
    <row r="1135" spans="1:15" x14ac:dyDescent="0.25">
      <c r="A1135" s="507" t="s">
        <v>76</v>
      </c>
      <c r="B1135" s="508"/>
      <c r="C1135" s="508"/>
      <c r="D1135" s="508"/>
      <c r="E1135" s="508"/>
      <c r="F1135" s="508"/>
      <c r="G1135" s="508"/>
      <c r="H1135" s="508"/>
      <c r="I1135" s="23"/>
      <c r="J1135" s="5"/>
      <c r="K1135" s="5"/>
      <c r="L1135" s="5"/>
      <c r="M1135" s="5"/>
      <c r="N1135" s="5"/>
      <c r="O1135" s="5"/>
    </row>
    <row r="1136" spans="1:15" x14ac:dyDescent="0.25">
      <c r="A1136" s="442" t="s">
        <v>16</v>
      </c>
      <c r="B1136" s="443"/>
      <c r="C1136" s="443"/>
      <c r="D1136" s="443"/>
      <c r="E1136" s="443"/>
      <c r="F1136" s="443"/>
      <c r="G1136" s="443"/>
      <c r="H1136" s="446"/>
      <c r="I1136" s="23"/>
      <c r="J1136" s="5"/>
      <c r="K1136" s="5"/>
      <c r="L1136" s="5"/>
      <c r="M1136" s="5"/>
      <c r="N1136" s="5"/>
      <c r="O1136" s="5"/>
    </row>
    <row r="1137" spans="1:15" ht="27" x14ac:dyDescent="0.25">
      <c r="A1137" s="13">
        <v>5113</v>
      </c>
      <c r="B1137" s="13" t="s">
        <v>383</v>
      </c>
      <c r="C1137" s="13" t="s">
        <v>20</v>
      </c>
      <c r="D1137" s="13" t="s">
        <v>15</v>
      </c>
      <c r="E1137" s="13" t="s">
        <v>14</v>
      </c>
      <c r="F1137" s="13">
        <v>0</v>
      </c>
      <c r="G1137" s="13">
        <v>0</v>
      </c>
      <c r="H1137" s="13">
        <v>1</v>
      </c>
      <c r="I1137" s="23"/>
      <c r="J1137" s="5"/>
      <c r="K1137" s="5"/>
      <c r="L1137" s="5"/>
      <c r="M1137" s="5"/>
      <c r="N1137" s="5"/>
      <c r="O1137" s="5"/>
    </row>
    <row r="1138" spans="1:15" ht="27" x14ac:dyDescent="0.25">
      <c r="A1138" s="13">
        <v>5113</v>
      </c>
      <c r="B1138" s="13" t="s">
        <v>382</v>
      </c>
      <c r="C1138" s="13" t="s">
        <v>20</v>
      </c>
      <c r="D1138" s="13" t="s">
        <v>15</v>
      </c>
      <c r="E1138" s="13" t="s">
        <v>14</v>
      </c>
      <c r="F1138" s="13">
        <v>0</v>
      </c>
      <c r="G1138" s="13">
        <v>0</v>
      </c>
      <c r="H1138" s="13">
        <v>1</v>
      </c>
      <c r="I1138" s="23"/>
      <c r="J1138" s="5"/>
      <c r="K1138" s="5"/>
      <c r="L1138" s="5"/>
      <c r="M1138" s="5"/>
      <c r="N1138" s="5"/>
      <c r="O1138" s="5"/>
    </row>
    <row r="1139" spans="1:15" ht="15" customHeight="1" x14ac:dyDescent="0.25">
      <c r="A1139" s="507" t="s">
        <v>189</v>
      </c>
      <c r="B1139" s="508"/>
      <c r="C1139" s="508"/>
      <c r="D1139" s="508"/>
      <c r="E1139" s="508"/>
      <c r="F1139" s="508"/>
      <c r="G1139" s="508"/>
      <c r="H1139" s="508"/>
      <c r="I1139" s="23"/>
    </row>
    <row r="1140" spans="1:15" x14ac:dyDescent="0.25">
      <c r="A1140" s="442" t="s">
        <v>16</v>
      </c>
      <c r="B1140" s="443"/>
      <c r="C1140" s="443"/>
      <c r="D1140" s="443"/>
      <c r="E1140" s="443"/>
      <c r="F1140" s="443"/>
      <c r="G1140" s="443"/>
      <c r="H1140" s="446"/>
      <c r="I1140" s="23"/>
    </row>
    <row r="1141" spans="1:15" x14ac:dyDescent="0.25">
      <c r="A1141" s="13"/>
      <c r="B1141" s="13"/>
      <c r="C1141" s="13"/>
      <c r="D1141" s="13"/>
      <c r="E1141" s="13"/>
      <c r="F1141" s="13"/>
      <c r="G1141" s="13"/>
      <c r="H1141" s="13"/>
      <c r="I1141" s="23"/>
    </row>
    <row r="1142" spans="1:15" x14ac:dyDescent="0.25">
      <c r="A1142" s="467" t="s">
        <v>401</v>
      </c>
      <c r="B1142" s="468"/>
      <c r="C1142" s="468"/>
      <c r="D1142" s="468"/>
      <c r="E1142" s="468"/>
      <c r="F1142" s="468"/>
      <c r="G1142" s="468"/>
      <c r="H1142" s="525"/>
      <c r="I1142" s="23"/>
    </row>
    <row r="1143" spans="1:15" x14ac:dyDescent="0.25">
      <c r="A1143" s="504" t="s">
        <v>16</v>
      </c>
      <c r="B1143" s="505"/>
      <c r="C1143" s="505"/>
      <c r="D1143" s="505"/>
      <c r="E1143" s="505"/>
      <c r="F1143" s="505"/>
      <c r="G1143" s="505"/>
      <c r="H1143" s="506"/>
      <c r="I1143" s="23"/>
    </row>
    <row r="1144" spans="1:15" x14ac:dyDescent="0.25">
      <c r="A1144" s="138"/>
      <c r="B1144" s="138"/>
      <c r="C1144" s="138"/>
      <c r="D1144" s="138"/>
      <c r="E1144" s="138"/>
      <c r="F1144" s="138"/>
      <c r="G1144" s="138"/>
      <c r="H1144" s="138"/>
      <c r="I1144" s="23"/>
    </row>
    <row r="1145" spans="1:15" x14ac:dyDescent="0.25">
      <c r="A1145" s="442" t="s">
        <v>12</v>
      </c>
      <c r="B1145" s="443"/>
      <c r="C1145" s="443"/>
      <c r="D1145" s="443"/>
      <c r="E1145" s="443"/>
      <c r="F1145" s="443"/>
      <c r="G1145" s="443"/>
      <c r="H1145" s="443"/>
      <c r="I1145" s="23"/>
    </row>
    <row r="1146" spans="1:15" x14ac:dyDescent="0.25">
      <c r="A1146" s="331">
        <v>4241</v>
      </c>
      <c r="B1146" s="331" t="s">
        <v>2498</v>
      </c>
      <c r="C1146" s="331" t="s">
        <v>211</v>
      </c>
      <c r="D1146" s="331" t="s">
        <v>13</v>
      </c>
      <c r="E1146" s="331" t="s">
        <v>14</v>
      </c>
      <c r="F1146" s="331">
        <v>22500000</v>
      </c>
      <c r="G1146" s="331">
        <v>22500000</v>
      </c>
      <c r="H1146" s="331">
        <v>1</v>
      </c>
      <c r="I1146" s="23"/>
    </row>
    <row r="1147" spans="1:15" x14ac:dyDescent="0.25">
      <c r="A1147" s="331">
        <v>4241</v>
      </c>
      <c r="B1147" s="331" t="s">
        <v>2499</v>
      </c>
      <c r="C1147" s="331" t="s">
        <v>211</v>
      </c>
      <c r="D1147" s="331" t="s">
        <v>13</v>
      </c>
      <c r="E1147" s="331" t="s">
        <v>14</v>
      </c>
      <c r="F1147" s="331">
        <v>4200000</v>
      </c>
      <c r="G1147" s="331">
        <v>4200000</v>
      </c>
      <c r="H1147" s="331">
        <v>1</v>
      </c>
      <c r="I1147" s="23"/>
    </row>
    <row r="1148" spans="1:15" x14ac:dyDescent="0.25">
      <c r="A1148" s="331">
        <v>4241</v>
      </c>
      <c r="B1148" s="331" t="s">
        <v>2500</v>
      </c>
      <c r="C1148" s="331" t="s">
        <v>211</v>
      </c>
      <c r="D1148" s="331" t="s">
        <v>13</v>
      </c>
      <c r="E1148" s="331" t="s">
        <v>14</v>
      </c>
      <c r="F1148" s="331">
        <v>10800000</v>
      </c>
      <c r="G1148" s="331">
        <v>10800000</v>
      </c>
      <c r="H1148" s="331">
        <v>1</v>
      </c>
      <c r="I1148" s="23"/>
    </row>
    <row r="1149" spans="1:15" x14ac:dyDescent="0.25">
      <c r="A1149" s="331">
        <v>4241</v>
      </c>
      <c r="B1149" s="331" t="s">
        <v>2501</v>
      </c>
      <c r="C1149" s="331" t="s">
        <v>211</v>
      </c>
      <c r="D1149" s="331" t="s">
        <v>13</v>
      </c>
      <c r="E1149" s="331" t="s">
        <v>14</v>
      </c>
      <c r="F1149" s="331">
        <v>52500000</v>
      </c>
      <c r="G1149" s="331">
        <v>52500000</v>
      </c>
      <c r="H1149" s="331">
        <v>1</v>
      </c>
      <c r="I1149" s="23"/>
    </row>
    <row r="1150" spans="1:15" x14ac:dyDescent="0.25">
      <c r="A1150" s="331">
        <v>4241</v>
      </c>
      <c r="B1150" s="331" t="s">
        <v>2502</v>
      </c>
      <c r="C1150" s="331" t="s">
        <v>211</v>
      </c>
      <c r="D1150" s="331" t="s">
        <v>13</v>
      </c>
      <c r="E1150" s="331" t="s">
        <v>14</v>
      </c>
      <c r="F1150" s="331">
        <v>3500000</v>
      </c>
      <c r="G1150" s="331">
        <v>3500000</v>
      </c>
      <c r="H1150" s="331">
        <v>1</v>
      </c>
      <c r="I1150" s="23"/>
    </row>
    <row r="1151" spans="1:15" x14ac:dyDescent="0.25">
      <c r="A1151" s="331">
        <v>4241</v>
      </c>
      <c r="B1151" s="331" t="s">
        <v>2503</v>
      </c>
      <c r="C1151" s="331" t="s">
        <v>211</v>
      </c>
      <c r="D1151" s="331" t="s">
        <v>13</v>
      </c>
      <c r="E1151" s="331" t="s">
        <v>14</v>
      </c>
      <c r="F1151" s="331">
        <v>600000</v>
      </c>
      <c r="G1151" s="331">
        <v>600000</v>
      </c>
      <c r="H1151" s="331">
        <v>1</v>
      </c>
      <c r="I1151" s="23"/>
    </row>
    <row r="1152" spans="1:15" x14ac:dyDescent="0.25">
      <c r="A1152" s="331">
        <v>4241</v>
      </c>
      <c r="B1152" s="331" t="s">
        <v>2504</v>
      </c>
      <c r="C1152" s="331" t="s">
        <v>211</v>
      </c>
      <c r="D1152" s="331" t="s">
        <v>13</v>
      </c>
      <c r="E1152" s="331" t="s">
        <v>14</v>
      </c>
      <c r="F1152" s="331">
        <v>4200000</v>
      </c>
      <c r="G1152" s="331">
        <v>4200000</v>
      </c>
      <c r="H1152" s="331">
        <v>1</v>
      </c>
      <c r="I1152" s="23"/>
    </row>
    <row r="1153" spans="1:9" x14ac:dyDescent="0.25">
      <c r="A1153" s="331">
        <v>4241</v>
      </c>
      <c r="B1153" s="331" t="s">
        <v>2505</v>
      </c>
      <c r="C1153" s="331" t="s">
        <v>211</v>
      </c>
      <c r="D1153" s="331" t="s">
        <v>13</v>
      </c>
      <c r="E1153" s="331" t="s">
        <v>14</v>
      </c>
      <c r="F1153" s="331">
        <v>1040000</v>
      </c>
      <c r="G1153" s="331">
        <v>1040000</v>
      </c>
      <c r="H1153" s="331">
        <v>1</v>
      </c>
      <c r="I1153" s="23"/>
    </row>
    <row r="1154" spans="1:9" x14ac:dyDescent="0.25">
      <c r="A1154" s="467" t="s">
        <v>287</v>
      </c>
      <c r="B1154" s="468"/>
      <c r="C1154" s="468"/>
      <c r="D1154" s="468"/>
      <c r="E1154" s="468"/>
      <c r="F1154" s="468"/>
      <c r="G1154" s="468"/>
      <c r="H1154" s="468"/>
      <c r="I1154" s="23"/>
    </row>
    <row r="1155" spans="1:9" x14ac:dyDescent="0.25">
      <c r="A1155" s="442" t="s">
        <v>8</v>
      </c>
      <c r="B1155" s="443"/>
      <c r="C1155" s="443"/>
      <c r="D1155" s="443"/>
      <c r="E1155" s="443"/>
      <c r="F1155" s="443"/>
      <c r="G1155" s="443"/>
      <c r="H1155" s="443"/>
      <c r="I1155" s="23"/>
    </row>
    <row r="1156" spans="1:9" x14ac:dyDescent="0.25">
      <c r="A1156" s="185">
        <v>5129</v>
      </c>
      <c r="B1156" s="185" t="s">
        <v>386</v>
      </c>
      <c r="C1156" s="185" t="s">
        <v>387</v>
      </c>
      <c r="D1156" s="185" t="s">
        <v>289</v>
      </c>
      <c r="E1156" s="185" t="s">
        <v>10</v>
      </c>
      <c r="F1156" s="185">
        <v>0</v>
      </c>
      <c r="G1156" s="185">
        <v>0</v>
      </c>
      <c r="H1156" s="185">
        <v>1</v>
      </c>
      <c r="I1156" s="23"/>
    </row>
    <row r="1157" spans="1:9" ht="27" x14ac:dyDescent="0.25">
      <c r="A1157" s="185">
        <v>5129</v>
      </c>
      <c r="B1157" s="185" t="s">
        <v>388</v>
      </c>
      <c r="C1157" s="185" t="s">
        <v>19</v>
      </c>
      <c r="D1157" s="185" t="s">
        <v>289</v>
      </c>
      <c r="E1157" s="185" t="s">
        <v>10</v>
      </c>
      <c r="F1157" s="185">
        <v>0</v>
      </c>
      <c r="G1157" s="185">
        <v>0</v>
      </c>
      <c r="H1157" s="185">
        <v>1</v>
      </c>
      <c r="I1157" s="23"/>
    </row>
    <row r="1158" spans="1:9" ht="18" customHeight="1" x14ac:dyDescent="0.25">
      <c r="A1158" s="185">
        <v>5129</v>
      </c>
      <c r="B1158" s="185" t="s">
        <v>389</v>
      </c>
      <c r="C1158" s="185" t="s">
        <v>390</v>
      </c>
      <c r="D1158" s="185" t="s">
        <v>289</v>
      </c>
      <c r="E1158" s="185" t="s">
        <v>10</v>
      </c>
      <c r="F1158" s="185">
        <v>0</v>
      </c>
      <c r="G1158" s="185">
        <v>0</v>
      </c>
      <c r="H1158" s="185">
        <v>1</v>
      </c>
      <c r="I1158" s="23"/>
    </row>
    <row r="1159" spans="1:9" ht="27" x14ac:dyDescent="0.25">
      <c r="A1159" s="185">
        <v>5129</v>
      </c>
      <c r="B1159" s="185" t="s">
        <v>391</v>
      </c>
      <c r="C1159" s="185" t="s">
        <v>392</v>
      </c>
      <c r="D1159" s="185" t="s">
        <v>289</v>
      </c>
      <c r="E1159" s="185" t="s">
        <v>10</v>
      </c>
      <c r="F1159" s="185">
        <v>0</v>
      </c>
      <c r="G1159" s="185">
        <v>0</v>
      </c>
      <c r="H1159" s="185">
        <v>1</v>
      </c>
      <c r="I1159" s="23"/>
    </row>
    <row r="1160" spans="1:9" ht="40.5" x14ac:dyDescent="0.25">
      <c r="A1160" s="185">
        <v>5129</v>
      </c>
      <c r="B1160" s="185" t="s">
        <v>393</v>
      </c>
      <c r="C1160" s="185" t="s">
        <v>394</v>
      </c>
      <c r="D1160" s="185" t="s">
        <v>289</v>
      </c>
      <c r="E1160" s="185" t="s">
        <v>10</v>
      </c>
      <c r="F1160" s="185">
        <v>0</v>
      </c>
      <c r="G1160" s="185">
        <v>0</v>
      </c>
      <c r="H1160" s="185">
        <v>1</v>
      </c>
      <c r="I1160" s="23"/>
    </row>
    <row r="1161" spans="1:9" ht="27" x14ac:dyDescent="0.25">
      <c r="A1161" s="185">
        <v>5129</v>
      </c>
      <c r="B1161" s="185" t="s">
        <v>395</v>
      </c>
      <c r="C1161" s="185" t="s">
        <v>396</v>
      </c>
      <c r="D1161" s="185" t="s">
        <v>289</v>
      </c>
      <c r="E1161" s="185" t="s">
        <v>10</v>
      </c>
      <c r="F1161" s="185">
        <v>0</v>
      </c>
      <c r="G1161" s="185">
        <v>0</v>
      </c>
      <c r="H1161" s="185">
        <v>1</v>
      </c>
      <c r="I1161" s="23"/>
    </row>
    <row r="1162" spans="1:9" x14ac:dyDescent="0.25">
      <c r="A1162" s="185">
        <v>5129</v>
      </c>
      <c r="B1162" s="185" t="s">
        <v>397</v>
      </c>
      <c r="C1162" s="185" t="s">
        <v>398</v>
      </c>
      <c r="D1162" s="185" t="s">
        <v>289</v>
      </c>
      <c r="E1162" s="185" t="s">
        <v>10</v>
      </c>
      <c r="F1162" s="185">
        <v>0</v>
      </c>
      <c r="G1162" s="185">
        <v>0</v>
      </c>
      <c r="H1162" s="185">
        <v>1</v>
      </c>
      <c r="I1162" s="23"/>
    </row>
    <row r="1163" spans="1:9" ht="27" x14ac:dyDescent="0.25">
      <c r="A1163" s="185">
        <v>5129</v>
      </c>
      <c r="B1163" s="185" t="s">
        <v>399</v>
      </c>
      <c r="C1163" s="185" t="s">
        <v>400</v>
      </c>
      <c r="D1163" s="185" t="s">
        <v>289</v>
      </c>
      <c r="E1163" s="185" t="s">
        <v>10</v>
      </c>
      <c r="F1163" s="185">
        <v>0</v>
      </c>
      <c r="G1163" s="185">
        <v>0</v>
      </c>
      <c r="H1163" s="185">
        <v>1</v>
      </c>
      <c r="I1163" s="23"/>
    </row>
    <row r="1164" spans="1:9" ht="15" customHeight="1" x14ac:dyDescent="0.25">
      <c r="A1164" s="442" t="s">
        <v>12</v>
      </c>
      <c r="B1164" s="443"/>
      <c r="C1164" s="443"/>
      <c r="D1164" s="443"/>
      <c r="E1164" s="443"/>
      <c r="F1164" s="443"/>
      <c r="G1164" s="443"/>
      <c r="H1164" s="443"/>
      <c r="I1164" s="23"/>
    </row>
    <row r="1165" spans="1:9" x14ac:dyDescent="0.25">
      <c r="A1165" s="123"/>
      <c r="B1165" s="123"/>
      <c r="C1165" s="123"/>
      <c r="D1165" s="123"/>
      <c r="E1165" s="123"/>
      <c r="F1165" s="123"/>
      <c r="G1165" s="123"/>
      <c r="H1165" s="123"/>
      <c r="I1165" s="23"/>
    </row>
    <row r="1166" spans="1:9" ht="15" customHeight="1" x14ac:dyDescent="0.25">
      <c r="A1166" s="467" t="s">
        <v>77</v>
      </c>
      <c r="B1166" s="468"/>
      <c r="C1166" s="468"/>
      <c r="D1166" s="468"/>
      <c r="E1166" s="468"/>
      <c r="F1166" s="468"/>
      <c r="G1166" s="468"/>
      <c r="H1166" s="468"/>
      <c r="I1166" s="23"/>
    </row>
    <row r="1167" spans="1:9" x14ac:dyDescent="0.25">
      <c r="A1167" s="442" t="s">
        <v>12</v>
      </c>
      <c r="B1167" s="443"/>
      <c r="C1167" s="443"/>
      <c r="D1167" s="443"/>
      <c r="E1167" s="443"/>
      <c r="F1167" s="443"/>
      <c r="G1167" s="443"/>
      <c r="H1167" s="443"/>
      <c r="I1167" s="23"/>
    </row>
    <row r="1168" spans="1:9" ht="27" x14ac:dyDescent="0.25">
      <c r="A1168" s="360">
        <v>5113</v>
      </c>
      <c r="B1168" s="416" t="s">
        <v>3117</v>
      </c>
      <c r="C1168" s="416" t="s">
        <v>3118</v>
      </c>
      <c r="D1168" s="416" t="s">
        <v>13</v>
      </c>
      <c r="E1168" s="416" t="s">
        <v>14</v>
      </c>
      <c r="F1168" s="416">
        <v>1172000</v>
      </c>
      <c r="G1168" s="416">
        <v>1172000</v>
      </c>
      <c r="H1168" s="416">
        <v>1</v>
      </c>
      <c r="I1168" s="23"/>
    </row>
    <row r="1169" spans="1:9" ht="27" x14ac:dyDescent="0.25">
      <c r="A1169" s="416">
        <v>4251</v>
      </c>
      <c r="B1169" s="416" t="s">
        <v>4120</v>
      </c>
      <c r="C1169" s="416" t="s">
        <v>501</v>
      </c>
      <c r="D1169" s="416" t="s">
        <v>1259</v>
      </c>
      <c r="E1169" s="416" t="s">
        <v>14</v>
      </c>
      <c r="F1169" s="416">
        <v>0</v>
      </c>
      <c r="G1169" s="416">
        <v>0</v>
      </c>
      <c r="H1169" s="416">
        <v>1</v>
      </c>
      <c r="I1169" s="23"/>
    </row>
    <row r="1170" spans="1:9" ht="27" x14ac:dyDescent="0.25">
      <c r="A1170" s="416">
        <v>5113</v>
      </c>
      <c r="B1170" s="416" t="s">
        <v>3228</v>
      </c>
      <c r="C1170" s="416" t="s">
        <v>501</v>
      </c>
      <c r="D1170" s="416" t="s">
        <v>15</v>
      </c>
      <c r="E1170" s="416" t="s">
        <v>14</v>
      </c>
      <c r="F1170" s="416">
        <v>580000</v>
      </c>
      <c r="G1170" s="416">
        <v>580000</v>
      </c>
      <c r="H1170" s="416">
        <v>1</v>
      </c>
      <c r="I1170" s="23"/>
    </row>
    <row r="1171" spans="1:9" x14ac:dyDescent="0.25">
      <c r="A1171" s="442" t="s">
        <v>8</v>
      </c>
      <c r="B1171" s="443"/>
      <c r="C1171" s="443"/>
      <c r="D1171" s="443"/>
      <c r="E1171" s="443"/>
      <c r="F1171" s="443"/>
      <c r="G1171" s="443"/>
      <c r="H1171" s="443"/>
      <c r="I1171" s="23"/>
    </row>
    <row r="1172" spans="1:9" x14ac:dyDescent="0.25">
      <c r="A1172" s="400">
        <v>5129</v>
      </c>
      <c r="B1172" s="400" t="s">
        <v>3939</v>
      </c>
      <c r="C1172" s="400" t="s">
        <v>561</v>
      </c>
      <c r="D1172" s="400" t="s">
        <v>15</v>
      </c>
      <c r="E1172" s="400" t="s">
        <v>14</v>
      </c>
      <c r="F1172" s="400">
        <v>8700000</v>
      </c>
      <c r="G1172" s="400">
        <v>8700000</v>
      </c>
      <c r="H1172" s="400">
        <v>1</v>
      </c>
      <c r="I1172" s="23"/>
    </row>
    <row r="1173" spans="1:9" x14ac:dyDescent="0.25">
      <c r="A1173" s="442" t="s">
        <v>16</v>
      </c>
      <c r="B1173" s="443"/>
      <c r="C1173" s="443"/>
      <c r="D1173" s="443"/>
      <c r="E1173" s="443"/>
      <c r="F1173" s="443"/>
      <c r="G1173" s="443"/>
      <c r="H1173" s="443"/>
      <c r="I1173" s="23"/>
    </row>
    <row r="1174" spans="1:9" ht="40.5" x14ac:dyDescent="0.25">
      <c r="A1174" s="416">
        <v>4251</v>
      </c>
      <c r="B1174" s="416" t="s">
        <v>4121</v>
      </c>
      <c r="C1174" s="416" t="s">
        <v>469</v>
      </c>
      <c r="D1174" s="416" t="s">
        <v>428</v>
      </c>
      <c r="E1174" s="416" t="s">
        <v>14</v>
      </c>
      <c r="F1174" s="416">
        <v>0</v>
      </c>
      <c r="G1174" s="416">
        <v>0</v>
      </c>
      <c r="H1174" s="416">
        <v>1</v>
      </c>
      <c r="I1174" s="23"/>
    </row>
    <row r="1175" spans="1:9" ht="27" x14ac:dyDescent="0.25">
      <c r="A1175" s="367">
        <v>5113</v>
      </c>
      <c r="B1175" s="416" t="s">
        <v>3229</v>
      </c>
      <c r="C1175" s="416" t="s">
        <v>20</v>
      </c>
      <c r="D1175" s="416" t="s">
        <v>15</v>
      </c>
      <c r="E1175" s="416" t="s">
        <v>14</v>
      </c>
      <c r="F1175" s="416">
        <v>16750366</v>
      </c>
      <c r="G1175" s="416">
        <v>16750366</v>
      </c>
      <c r="H1175" s="416">
        <v>1</v>
      </c>
      <c r="I1175" s="23"/>
    </row>
    <row r="1176" spans="1:9" ht="27" x14ac:dyDescent="0.25">
      <c r="A1176" s="367">
        <v>5113</v>
      </c>
      <c r="B1176" s="367" t="s">
        <v>3061</v>
      </c>
      <c r="C1176" s="367" t="s">
        <v>20</v>
      </c>
      <c r="D1176" s="367" t="s">
        <v>15</v>
      </c>
      <c r="E1176" s="367" t="s">
        <v>14</v>
      </c>
      <c r="F1176" s="367">
        <v>19895908</v>
      </c>
      <c r="G1176" s="367">
        <v>19895908</v>
      </c>
      <c r="H1176" s="367">
        <v>1</v>
      </c>
      <c r="I1176" s="23"/>
    </row>
    <row r="1177" spans="1:9" x14ac:dyDescent="0.25">
      <c r="A1177" s="482" t="s">
        <v>51</v>
      </c>
      <c r="B1177" s="483"/>
      <c r="C1177" s="483"/>
      <c r="D1177" s="483"/>
      <c r="E1177" s="483"/>
      <c r="F1177" s="483"/>
      <c r="G1177" s="483"/>
      <c r="H1177" s="483"/>
      <c r="I1177" s="23"/>
    </row>
    <row r="1178" spans="1:9" x14ac:dyDescent="0.25">
      <c r="A1178" s="444" t="s">
        <v>52</v>
      </c>
      <c r="B1178" s="445"/>
      <c r="C1178" s="445"/>
      <c r="D1178" s="445"/>
      <c r="E1178" s="445"/>
      <c r="F1178" s="445"/>
      <c r="G1178" s="445"/>
      <c r="H1178" s="445"/>
      <c r="I1178" s="23"/>
    </row>
    <row r="1179" spans="1:9" x14ac:dyDescent="0.25">
      <c r="A1179" s="442" t="s">
        <v>22</v>
      </c>
      <c r="B1179" s="443"/>
      <c r="C1179" s="443"/>
      <c r="D1179" s="443"/>
      <c r="E1179" s="443"/>
      <c r="F1179" s="443"/>
      <c r="G1179" s="443"/>
      <c r="H1179" s="443"/>
      <c r="I1179" s="23"/>
    </row>
    <row r="1180" spans="1:9" x14ac:dyDescent="0.25">
      <c r="A1180" s="373">
        <v>4267</v>
      </c>
      <c r="B1180" s="373" t="s">
        <v>3411</v>
      </c>
      <c r="C1180" s="373" t="s">
        <v>588</v>
      </c>
      <c r="D1180" s="373" t="s">
        <v>9</v>
      </c>
      <c r="E1180" s="373" t="s">
        <v>11</v>
      </c>
      <c r="F1180" s="373">
        <v>85</v>
      </c>
      <c r="G1180" s="373">
        <f>+F1180*H1180</f>
        <v>148580</v>
      </c>
      <c r="H1180" s="373">
        <v>1748</v>
      </c>
      <c r="I1180" s="23"/>
    </row>
    <row r="1181" spans="1:9" x14ac:dyDescent="0.25">
      <c r="A1181" s="373">
        <v>4267</v>
      </c>
      <c r="B1181" s="373" t="s">
        <v>1586</v>
      </c>
      <c r="C1181" s="373" t="s">
        <v>588</v>
      </c>
      <c r="D1181" s="373" t="s">
        <v>9</v>
      </c>
      <c r="E1181" s="373" t="s">
        <v>11</v>
      </c>
      <c r="F1181" s="373">
        <v>150</v>
      </c>
      <c r="G1181" s="373">
        <f>+F1181*H1181</f>
        <v>120000</v>
      </c>
      <c r="H1181" s="373">
        <v>800</v>
      </c>
      <c r="I1181" s="23"/>
    </row>
    <row r="1182" spans="1:9" x14ac:dyDescent="0.25">
      <c r="A1182" s="373">
        <v>4267</v>
      </c>
      <c r="B1182" s="373" t="s">
        <v>1927</v>
      </c>
      <c r="C1182" s="373" t="s">
        <v>18</v>
      </c>
      <c r="D1182" s="373" t="s">
        <v>9</v>
      </c>
      <c r="E1182" s="373" t="s">
        <v>900</v>
      </c>
      <c r="F1182" s="373">
        <v>320</v>
      </c>
      <c r="G1182" s="373">
        <f>+F1182*H1182</f>
        <v>80000</v>
      </c>
      <c r="H1182" s="373">
        <v>250</v>
      </c>
      <c r="I1182" s="23"/>
    </row>
    <row r="1183" spans="1:9" ht="27" x14ac:dyDescent="0.25">
      <c r="A1183" s="271">
        <v>4267</v>
      </c>
      <c r="B1183" s="275" t="s">
        <v>1928</v>
      </c>
      <c r="C1183" s="275" t="s">
        <v>45</v>
      </c>
      <c r="D1183" s="275" t="s">
        <v>9</v>
      </c>
      <c r="E1183" s="275" t="s">
        <v>10</v>
      </c>
      <c r="F1183" s="275">
        <v>10</v>
      </c>
      <c r="G1183" s="275">
        <f t="shared" ref="G1183:G1245" si="15">+F1183*H1183</f>
        <v>75000</v>
      </c>
      <c r="H1183" s="275">
        <v>7500</v>
      </c>
      <c r="I1183" s="23"/>
    </row>
    <row r="1184" spans="1:9" ht="27" x14ac:dyDescent="0.25">
      <c r="A1184" s="271">
        <v>4267</v>
      </c>
      <c r="B1184" s="275" t="s">
        <v>1929</v>
      </c>
      <c r="C1184" s="275" t="s">
        <v>45</v>
      </c>
      <c r="D1184" s="275" t="s">
        <v>9</v>
      </c>
      <c r="E1184" s="275" t="s">
        <v>10</v>
      </c>
      <c r="F1184" s="275">
        <v>15</v>
      </c>
      <c r="G1184" s="275">
        <f t="shared" si="15"/>
        <v>19500</v>
      </c>
      <c r="H1184" s="275">
        <v>1300</v>
      </c>
      <c r="I1184" s="23"/>
    </row>
    <row r="1185" spans="1:9" ht="27" x14ac:dyDescent="0.25">
      <c r="A1185" s="271">
        <v>4267</v>
      </c>
      <c r="B1185" s="275" t="s">
        <v>1930</v>
      </c>
      <c r="C1185" s="275" t="s">
        <v>45</v>
      </c>
      <c r="D1185" s="275" t="s">
        <v>9</v>
      </c>
      <c r="E1185" s="275" t="s">
        <v>10</v>
      </c>
      <c r="F1185" s="275">
        <v>21</v>
      </c>
      <c r="G1185" s="275">
        <f t="shared" si="15"/>
        <v>21000</v>
      </c>
      <c r="H1185" s="275">
        <v>1000</v>
      </c>
      <c r="I1185" s="23"/>
    </row>
    <row r="1186" spans="1:9" x14ac:dyDescent="0.25">
      <c r="A1186" s="271">
        <v>4267</v>
      </c>
      <c r="B1186" s="275" t="s">
        <v>1931</v>
      </c>
      <c r="C1186" s="275" t="s">
        <v>1538</v>
      </c>
      <c r="D1186" s="275" t="s">
        <v>9</v>
      </c>
      <c r="E1186" s="275" t="s">
        <v>590</v>
      </c>
      <c r="F1186" s="275">
        <v>850</v>
      </c>
      <c r="G1186" s="275">
        <f t="shared" si="15"/>
        <v>34000</v>
      </c>
      <c r="H1186" s="275">
        <v>40</v>
      </c>
      <c r="I1186" s="23"/>
    </row>
    <row r="1187" spans="1:9" x14ac:dyDescent="0.25">
      <c r="A1187" s="271">
        <v>4267</v>
      </c>
      <c r="B1187" s="275" t="s">
        <v>1932</v>
      </c>
      <c r="C1187" s="275" t="s">
        <v>1539</v>
      </c>
      <c r="D1187" s="275" t="s">
        <v>9</v>
      </c>
      <c r="E1187" s="275" t="s">
        <v>11</v>
      </c>
      <c r="F1187" s="275">
        <v>120</v>
      </c>
      <c r="G1187" s="275">
        <f t="shared" si="15"/>
        <v>19200</v>
      </c>
      <c r="H1187" s="275">
        <v>160</v>
      </c>
      <c r="I1187" s="23"/>
    </row>
    <row r="1188" spans="1:9" x14ac:dyDescent="0.25">
      <c r="A1188" s="271">
        <v>4267</v>
      </c>
      <c r="B1188" s="275" t="s">
        <v>1933</v>
      </c>
      <c r="C1188" s="275" t="s">
        <v>1427</v>
      </c>
      <c r="D1188" s="275" t="s">
        <v>9</v>
      </c>
      <c r="E1188" s="275" t="s">
        <v>590</v>
      </c>
      <c r="F1188" s="275">
        <v>750</v>
      </c>
      <c r="G1188" s="275">
        <f t="shared" si="15"/>
        <v>3000</v>
      </c>
      <c r="H1188" s="275">
        <v>4</v>
      </c>
      <c r="I1188" s="23"/>
    </row>
    <row r="1189" spans="1:9" x14ac:dyDescent="0.25">
      <c r="A1189" s="271">
        <v>4267</v>
      </c>
      <c r="B1189" s="275" t="s">
        <v>1934</v>
      </c>
      <c r="C1189" s="275" t="s">
        <v>1540</v>
      </c>
      <c r="D1189" s="275" t="s">
        <v>9</v>
      </c>
      <c r="E1189" s="275" t="s">
        <v>590</v>
      </c>
      <c r="F1189" s="275">
        <v>2200</v>
      </c>
      <c r="G1189" s="275">
        <f t="shared" si="15"/>
        <v>6600</v>
      </c>
      <c r="H1189" s="275">
        <v>3</v>
      </c>
      <c r="I1189" s="23"/>
    </row>
    <row r="1190" spans="1:9" x14ac:dyDescent="0.25">
      <c r="A1190" s="271">
        <v>4267</v>
      </c>
      <c r="B1190" s="275" t="s">
        <v>1935</v>
      </c>
      <c r="C1190" s="275" t="s">
        <v>1541</v>
      </c>
      <c r="D1190" s="275" t="s">
        <v>9</v>
      </c>
      <c r="E1190" s="275" t="s">
        <v>10</v>
      </c>
      <c r="F1190" s="275">
        <v>350</v>
      </c>
      <c r="G1190" s="275">
        <f t="shared" si="15"/>
        <v>3500</v>
      </c>
      <c r="H1190" s="275">
        <v>10</v>
      </c>
      <c r="I1190" s="23"/>
    </row>
    <row r="1191" spans="1:9" x14ac:dyDescent="0.25">
      <c r="A1191" s="271">
        <v>4267</v>
      </c>
      <c r="B1191" s="275" t="s">
        <v>1936</v>
      </c>
      <c r="C1191" s="275" t="s">
        <v>1542</v>
      </c>
      <c r="D1191" s="275" t="s">
        <v>9</v>
      </c>
      <c r="E1191" s="275" t="s">
        <v>590</v>
      </c>
      <c r="F1191" s="275">
        <v>1250</v>
      </c>
      <c r="G1191" s="275">
        <f t="shared" si="15"/>
        <v>12500</v>
      </c>
      <c r="H1191" s="275">
        <v>10</v>
      </c>
      <c r="I1191" s="23"/>
    </row>
    <row r="1192" spans="1:9" x14ac:dyDescent="0.25">
      <c r="A1192" s="271">
        <v>4267</v>
      </c>
      <c r="B1192" s="275" t="s">
        <v>1937</v>
      </c>
      <c r="C1192" s="275" t="s">
        <v>1543</v>
      </c>
      <c r="D1192" s="275" t="s">
        <v>9</v>
      </c>
      <c r="E1192" s="275" t="s">
        <v>10</v>
      </c>
      <c r="F1192" s="275">
        <v>350</v>
      </c>
      <c r="G1192" s="275">
        <f t="shared" si="15"/>
        <v>1750</v>
      </c>
      <c r="H1192" s="275">
        <v>5</v>
      </c>
      <c r="I1192" s="23"/>
    </row>
    <row r="1193" spans="1:9" ht="40.5" x14ac:dyDescent="0.25">
      <c r="A1193" s="271">
        <v>4267</v>
      </c>
      <c r="B1193" s="275" t="s">
        <v>1938</v>
      </c>
      <c r="C1193" s="275" t="s">
        <v>1544</v>
      </c>
      <c r="D1193" s="275" t="s">
        <v>9</v>
      </c>
      <c r="E1193" s="275" t="s">
        <v>10</v>
      </c>
      <c r="F1193" s="275">
        <v>450</v>
      </c>
      <c r="G1193" s="275">
        <f t="shared" si="15"/>
        <v>29250</v>
      </c>
      <c r="H1193" s="275">
        <v>65</v>
      </c>
      <c r="I1193" s="23"/>
    </row>
    <row r="1194" spans="1:9" ht="27" x14ac:dyDescent="0.25">
      <c r="A1194" s="271">
        <v>4267</v>
      </c>
      <c r="B1194" s="275" t="s">
        <v>1939</v>
      </c>
      <c r="C1194" s="275" t="s">
        <v>1545</v>
      </c>
      <c r="D1194" s="275" t="s">
        <v>9</v>
      </c>
      <c r="E1194" s="275" t="s">
        <v>10</v>
      </c>
      <c r="F1194" s="275">
        <v>900</v>
      </c>
      <c r="G1194" s="275">
        <f t="shared" si="15"/>
        <v>5400</v>
      </c>
      <c r="H1194" s="275">
        <v>6</v>
      </c>
      <c r="I1194" s="23"/>
    </row>
    <row r="1195" spans="1:9" ht="27" x14ac:dyDescent="0.25">
      <c r="A1195" s="271">
        <v>4267</v>
      </c>
      <c r="B1195" s="275" t="s">
        <v>1940</v>
      </c>
      <c r="C1195" s="275" t="s">
        <v>856</v>
      </c>
      <c r="D1195" s="275" t="s">
        <v>9</v>
      </c>
      <c r="E1195" s="275" t="s">
        <v>10</v>
      </c>
      <c r="F1195" s="275">
        <v>950</v>
      </c>
      <c r="G1195" s="275">
        <f t="shared" si="15"/>
        <v>57000</v>
      </c>
      <c r="H1195" s="275">
        <v>60</v>
      </c>
      <c r="I1195" s="23"/>
    </row>
    <row r="1196" spans="1:9" ht="27" x14ac:dyDescent="0.25">
      <c r="A1196" s="271">
        <v>4267</v>
      </c>
      <c r="B1196" s="275" t="s">
        <v>1941</v>
      </c>
      <c r="C1196" s="275" t="s">
        <v>1546</v>
      </c>
      <c r="D1196" s="275" t="s">
        <v>9</v>
      </c>
      <c r="E1196" s="275" t="s">
        <v>10</v>
      </c>
      <c r="F1196" s="275">
        <v>8000</v>
      </c>
      <c r="G1196" s="275">
        <f t="shared" si="15"/>
        <v>80000</v>
      </c>
      <c r="H1196" s="275">
        <v>10</v>
      </c>
      <c r="I1196" s="23"/>
    </row>
    <row r="1197" spans="1:9" x14ac:dyDescent="0.25">
      <c r="A1197" s="271">
        <v>4267</v>
      </c>
      <c r="B1197" s="275" t="s">
        <v>1942</v>
      </c>
      <c r="C1197" s="275" t="s">
        <v>1547</v>
      </c>
      <c r="D1197" s="275" t="s">
        <v>9</v>
      </c>
      <c r="E1197" s="275" t="s">
        <v>10</v>
      </c>
      <c r="F1197" s="275">
        <v>1000</v>
      </c>
      <c r="G1197" s="275">
        <f t="shared" si="15"/>
        <v>50000</v>
      </c>
      <c r="H1197" s="275">
        <v>50</v>
      </c>
      <c r="I1197" s="23"/>
    </row>
    <row r="1198" spans="1:9" x14ac:dyDescent="0.25">
      <c r="A1198" s="271">
        <v>4267</v>
      </c>
      <c r="B1198" s="275" t="s">
        <v>1943</v>
      </c>
      <c r="C1198" s="275" t="s">
        <v>1547</v>
      </c>
      <c r="D1198" s="275" t="s">
        <v>9</v>
      </c>
      <c r="E1198" s="275" t="s">
        <v>10</v>
      </c>
      <c r="F1198" s="275">
        <v>1800</v>
      </c>
      <c r="G1198" s="275">
        <f t="shared" si="15"/>
        <v>108000</v>
      </c>
      <c r="H1198" s="275">
        <v>60</v>
      </c>
      <c r="I1198" s="23"/>
    </row>
    <row r="1199" spans="1:9" ht="27" x14ac:dyDescent="0.25">
      <c r="A1199" s="271">
        <v>4267</v>
      </c>
      <c r="B1199" s="275" t="s">
        <v>1944</v>
      </c>
      <c r="C1199" s="275" t="s">
        <v>1548</v>
      </c>
      <c r="D1199" s="275" t="s">
        <v>9</v>
      </c>
      <c r="E1199" s="275" t="s">
        <v>10</v>
      </c>
      <c r="F1199" s="275">
        <v>350</v>
      </c>
      <c r="G1199" s="275">
        <f t="shared" si="15"/>
        <v>35000</v>
      </c>
      <c r="H1199" s="275">
        <v>100</v>
      </c>
      <c r="I1199" s="23"/>
    </row>
    <row r="1200" spans="1:9" x14ac:dyDescent="0.25">
      <c r="A1200" s="271">
        <v>4267</v>
      </c>
      <c r="B1200" s="275" t="s">
        <v>1945</v>
      </c>
      <c r="C1200" s="275" t="s">
        <v>1549</v>
      </c>
      <c r="D1200" s="275" t="s">
        <v>9</v>
      </c>
      <c r="E1200" s="275" t="s">
        <v>10</v>
      </c>
      <c r="F1200" s="275">
        <v>1000</v>
      </c>
      <c r="G1200" s="275">
        <f t="shared" si="15"/>
        <v>100000</v>
      </c>
      <c r="H1200" s="275">
        <v>100</v>
      </c>
      <c r="I1200" s="23"/>
    </row>
    <row r="1201" spans="1:9" x14ac:dyDescent="0.25">
      <c r="A1201" s="271">
        <v>4267</v>
      </c>
      <c r="B1201" s="275" t="s">
        <v>1946</v>
      </c>
      <c r="C1201" s="275" t="s">
        <v>861</v>
      </c>
      <c r="D1201" s="275" t="s">
        <v>9</v>
      </c>
      <c r="E1201" s="275" t="s">
        <v>10</v>
      </c>
      <c r="F1201" s="275">
        <v>200</v>
      </c>
      <c r="G1201" s="275">
        <f t="shared" si="15"/>
        <v>4000</v>
      </c>
      <c r="H1201" s="275">
        <v>20</v>
      </c>
      <c r="I1201" s="23"/>
    </row>
    <row r="1202" spans="1:9" x14ac:dyDescent="0.25">
      <c r="A1202" s="271">
        <v>4267</v>
      </c>
      <c r="B1202" s="275" t="s">
        <v>1947</v>
      </c>
      <c r="C1202" s="275" t="s">
        <v>1550</v>
      </c>
      <c r="D1202" s="275" t="s">
        <v>9</v>
      </c>
      <c r="E1202" s="275" t="s">
        <v>10</v>
      </c>
      <c r="F1202" s="275">
        <v>400</v>
      </c>
      <c r="G1202" s="275">
        <f t="shared" si="15"/>
        <v>2000</v>
      </c>
      <c r="H1202" s="275">
        <v>5</v>
      </c>
      <c r="I1202" s="23"/>
    </row>
    <row r="1203" spans="1:9" x14ac:dyDescent="0.25">
      <c r="A1203" s="271">
        <v>4267</v>
      </c>
      <c r="B1203" s="275" t="s">
        <v>1948</v>
      </c>
      <c r="C1203" s="275" t="s">
        <v>1551</v>
      </c>
      <c r="D1203" s="275" t="s">
        <v>9</v>
      </c>
      <c r="E1203" s="275" t="s">
        <v>10</v>
      </c>
      <c r="F1203" s="275">
        <v>1400</v>
      </c>
      <c r="G1203" s="275">
        <f t="shared" si="15"/>
        <v>21000</v>
      </c>
      <c r="H1203" s="275">
        <v>15</v>
      </c>
      <c r="I1203" s="23"/>
    </row>
    <row r="1204" spans="1:9" ht="27" x14ac:dyDescent="0.25">
      <c r="A1204" s="271">
        <v>4267</v>
      </c>
      <c r="B1204" s="275" t="s">
        <v>1949</v>
      </c>
      <c r="C1204" s="275" t="s">
        <v>1552</v>
      </c>
      <c r="D1204" s="275" t="s">
        <v>9</v>
      </c>
      <c r="E1204" s="275" t="s">
        <v>10</v>
      </c>
      <c r="F1204" s="275">
        <v>300</v>
      </c>
      <c r="G1204" s="275">
        <f t="shared" si="15"/>
        <v>4500</v>
      </c>
      <c r="H1204" s="275">
        <v>15</v>
      </c>
      <c r="I1204" s="23"/>
    </row>
    <row r="1205" spans="1:9" x14ac:dyDescent="0.25">
      <c r="A1205" s="271">
        <v>4267</v>
      </c>
      <c r="B1205" s="275" t="s">
        <v>1950</v>
      </c>
      <c r="C1205" s="275" t="s">
        <v>1553</v>
      </c>
      <c r="D1205" s="275" t="s">
        <v>9</v>
      </c>
      <c r="E1205" s="275" t="s">
        <v>902</v>
      </c>
      <c r="F1205" s="275">
        <v>350</v>
      </c>
      <c r="G1205" s="275">
        <f t="shared" si="15"/>
        <v>3500</v>
      </c>
      <c r="H1205" s="275">
        <v>10</v>
      </c>
      <c r="I1205" s="23"/>
    </row>
    <row r="1206" spans="1:9" x14ac:dyDescent="0.25">
      <c r="A1206" s="271">
        <v>4267</v>
      </c>
      <c r="B1206" s="275" t="s">
        <v>1951</v>
      </c>
      <c r="C1206" s="275" t="s">
        <v>1554</v>
      </c>
      <c r="D1206" s="275" t="s">
        <v>9</v>
      </c>
      <c r="E1206" s="275" t="s">
        <v>10</v>
      </c>
      <c r="F1206" s="275">
        <v>300</v>
      </c>
      <c r="G1206" s="275">
        <f t="shared" si="15"/>
        <v>3000</v>
      </c>
      <c r="H1206" s="275">
        <v>10</v>
      </c>
      <c r="I1206" s="23"/>
    </row>
    <row r="1207" spans="1:9" x14ac:dyDescent="0.25">
      <c r="A1207" s="271">
        <v>4267</v>
      </c>
      <c r="B1207" s="275" t="s">
        <v>1952</v>
      </c>
      <c r="C1207" s="275" t="s">
        <v>1555</v>
      </c>
      <c r="D1207" s="275" t="s">
        <v>9</v>
      </c>
      <c r="E1207" s="275" t="s">
        <v>10</v>
      </c>
      <c r="F1207" s="275">
        <v>80</v>
      </c>
      <c r="G1207" s="275">
        <f t="shared" si="15"/>
        <v>160000</v>
      </c>
      <c r="H1207" s="275">
        <v>2000</v>
      </c>
      <c r="I1207" s="23"/>
    </row>
    <row r="1208" spans="1:9" x14ac:dyDescent="0.25">
      <c r="A1208" s="271">
        <v>4267</v>
      </c>
      <c r="B1208" s="275" t="s">
        <v>1953</v>
      </c>
      <c r="C1208" s="275" t="s">
        <v>1556</v>
      </c>
      <c r="D1208" s="275" t="s">
        <v>9</v>
      </c>
      <c r="E1208" s="275" t="s">
        <v>10</v>
      </c>
      <c r="F1208" s="275">
        <v>1500</v>
      </c>
      <c r="G1208" s="275">
        <f t="shared" si="15"/>
        <v>60000</v>
      </c>
      <c r="H1208" s="275">
        <v>40</v>
      </c>
      <c r="I1208" s="23"/>
    </row>
    <row r="1209" spans="1:9" x14ac:dyDescent="0.25">
      <c r="A1209" s="271">
        <v>4267</v>
      </c>
      <c r="B1209" s="275" t="s">
        <v>1954</v>
      </c>
      <c r="C1209" s="275" t="s">
        <v>1557</v>
      </c>
      <c r="D1209" s="275" t="s">
        <v>9</v>
      </c>
      <c r="E1209" s="275" t="s">
        <v>10</v>
      </c>
      <c r="F1209" s="275">
        <v>1500</v>
      </c>
      <c r="G1209" s="275">
        <f t="shared" si="15"/>
        <v>7500</v>
      </c>
      <c r="H1209" s="275">
        <v>5</v>
      </c>
      <c r="I1209" s="23"/>
    </row>
    <row r="1210" spans="1:9" ht="27" x14ac:dyDescent="0.25">
      <c r="A1210" s="271">
        <v>4267</v>
      </c>
      <c r="B1210" s="275" t="s">
        <v>1955</v>
      </c>
      <c r="C1210" s="275" t="s">
        <v>1558</v>
      </c>
      <c r="D1210" s="275" t="s">
        <v>9</v>
      </c>
      <c r="E1210" s="275" t="s">
        <v>10</v>
      </c>
      <c r="F1210" s="275">
        <v>2000</v>
      </c>
      <c r="G1210" s="275">
        <f t="shared" si="15"/>
        <v>12000</v>
      </c>
      <c r="H1210" s="275">
        <v>6</v>
      </c>
      <c r="I1210" s="23"/>
    </row>
    <row r="1211" spans="1:9" x14ac:dyDescent="0.25">
      <c r="A1211" s="271">
        <v>4267</v>
      </c>
      <c r="B1211" s="275" t="s">
        <v>1956</v>
      </c>
      <c r="C1211" s="275" t="s">
        <v>1559</v>
      </c>
      <c r="D1211" s="275" t="s">
        <v>9</v>
      </c>
      <c r="E1211" s="275" t="s">
        <v>10</v>
      </c>
      <c r="F1211" s="275">
        <v>1100</v>
      </c>
      <c r="G1211" s="275">
        <f t="shared" si="15"/>
        <v>28600</v>
      </c>
      <c r="H1211" s="275">
        <v>26</v>
      </c>
      <c r="I1211" s="23"/>
    </row>
    <row r="1212" spans="1:9" x14ac:dyDescent="0.25">
      <c r="A1212" s="271">
        <v>4267</v>
      </c>
      <c r="B1212" s="275" t="s">
        <v>1957</v>
      </c>
      <c r="C1212" s="275" t="s">
        <v>874</v>
      </c>
      <c r="D1212" s="275" t="s">
        <v>9</v>
      </c>
      <c r="E1212" s="275" t="s">
        <v>10</v>
      </c>
      <c r="F1212" s="275">
        <v>250</v>
      </c>
      <c r="G1212" s="275">
        <f t="shared" si="15"/>
        <v>10000</v>
      </c>
      <c r="H1212" s="275">
        <v>40</v>
      </c>
      <c r="I1212" s="23"/>
    </row>
    <row r="1213" spans="1:9" x14ac:dyDescent="0.25">
      <c r="A1213" s="271">
        <v>4267</v>
      </c>
      <c r="B1213" s="275" t="s">
        <v>1958</v>
      </c>
      <c r="C1213" s="275" t="s">
        <v>1560</v>
      </c>
      <c r="D1213" s="275" t="s">
        <v>9</v>
      </c>
      <c r="E1213" s="275" t="s">
        <v>10</v>
      </c>
      <c r="F1213" s="275">
        <v>700</v>
      </c>
      <c r="G1213" s="275">
        <f t="shared" si="15"/>
        <v>8400</v>
      </c>
      <c r="H1213" s="275">
        <v>12</v>
      </c>
      <c r="I1213" s="23"/>
    </row>
    <row r="1214" spans="1:9" x14ac:dyDescent="0.25">
      <c r="A1214" s="271">
        <v>4267</v>
      </c>
      <c r="B1214" s="275" t="s">
        <v>1959</v>
      </c>
      <c r="C1214" s="275" t="s">
        <v>1561</v>
      </c>
      <c r="D1214" s="275" t="s">
        <v>9</v>
      </c>
      <c r="E1214" s="275" t="s">
        <v>10</v>
      </c>
      <c r="F1214" s="275">
        <v>5000</v>
      </c>
      <c r="G1214" s="275">
        <f t="shared" si="15"/>
        <v>175000</v>
      </c>
      <c r="H1214" s="275">
        <v>35</v>
      </c>
      <c r="I1214" s="23"/>
    </row>
    <row r="1215" spans="1:9" x14ac:dyDescent="0.25">
      <c r="A1215" s="271">
        <v>4267</v>
      </c>
      <c r="B1215" s="275" t="s">
        <v>1960</v>
      </c>
      <c r="C1215" s="275" t="s">
        <v>1562</v>
      </c>
      <c r="D1215" s="275" t="s">
        <v>9</v>
      </c>
      <c r="E1215" s="275" t="s">
        <v>10</v>
      </c>
      <c r="F1215" s="275">
        <v>600</v>
      </c>
      <c r="G1215" s="275">
        <f t="shared" si="15"/>
        <v>7200</v>
      </c>
      <c r="H1215" s="275">
        <v>12</v>
      </c>
      <c r="I1215" s="23"/>
    </row>
    <row r="1216" spans="1:9" x14ac:dyDescent="0.25">
      <c r="A1216" s="271">
        <v>4267</v>
      </c>
      <c r="B1216" s="275" t="s">
        <v>1961</v>
      </c>
      <c r="C1216" s="275" t="s">
        <v>1563</v>
      </c>
      <c r="D1216" s="275" t="s">
        <v>9</v>
      </c>
      <c r="E1216" s="275" t="s">
        <v>10</v>
      </c>
      <c r="F1216" s="275">
        <v>300</v>
      </c>
      <c r="G1216" s="275">
        <f t="shared" si="15"/>
        <v>12000</v>
      </c>
      <c r="H1216" s="275">
        <v>40</v>
      </c>
      <c r="I1216" s="23"/>
    </row>
    <row r="1217" spans="1:9" x14ac:dyDescent="0.25">
      <c r="A1217" s="271">
        <v>4267</v>
      </c>
      <c r="B1217" s="275" t="s">
        <v>1962</v>
      </c>
      <c r="C1217" s="275" t="s">
        <v>1564</v>
      </c>
      <c r="D1217" s="275" t="s">
        <v>9</v>
      </c>
      <c r="E1217" s="275" t="s">
        <v>10</v>
      </c>
      <c r="F1217" s="275">
        <v>480</v>
      </c>
      <c r="G1217" s="275">
        <f t="shared" si="15"/>
        <v>19200</v>
      </c>
      <c r="H1217" s="275">
        <v>40</v>
      </c>
      <c r="I1217" s="23"/>
    </row>
    <row r="1218" spans="1:9" x14ac:dyDescent="0.25">
      <c r="A1218" s="271">
        <v>4267</v>
      </c>
      <c r="B1218" s="275" t="s">
        <v>1963</v>
      </c>
      <c r="C1218" s="275" t="s">
        <v>1565</v>
      </c>
      <c r="D1218" s="275" t="s">
        <v>9</v>
      </c>
      <c r="E1218" s="275" t="s">
        <v>590</v>
      </c>
      <c r="F1218" s="275">
        <v>1200</v>
      </c>
      <c r="G1218" s="275">
        <f t="shared" si="15"/>
        <v>72000</v>
      </c>
      <c r="H1218" s="275">
        <v>60</v>
      </c>
      <c r="I1218" s="23"/>
    </row>
    <row r="1219" spans="1:9" x14ac:dyDescent="0.25">
      <c r="A1219" s="271">
        <v>4267</v>
      </c>
      <c r="B1219" s="275" t="s">
        <v>1964</v>
      </c>
      <c r="C1219" s="275" t="s">
        <v>1566</v>
      </c>
      <c r="D1219" s="275" t="s">
        <v>9</v>
      </c>
      <c r="E1219" s="275" t="s">
        <v>10</v>
      </c>
      <c r="F1219" s="275">
        <v>700</v>
      </c>
      <c r="G1219" s="275">
        <f t="shared" si="15"/>
        <v>42000</v>
      </c>
      <c r="H1219" s="275">
        <v>60</v>
      </c>
      <c r="I1219" s="23"/>
    </row>
    <row r="1220" spans="1:9" x14ac:dyDescent="0.25">
      <c r="A1220" s="271">
        <v>4267</v>
      </c>
      <c r="B1220" s="275" t="s">
        <v>1965</v>
      </c>
      <c r="C1220" s="275" t="s">
        <v>1567</v>
      </c>
      <c r="D1220" s="275" t="s">
        <v>9</v>
      </c>
      <c r="E1220" s="275" t="s">
        <v>10</v>
      </c>
      <c r="F1220" s="275">
        <v>550</v>
      </c>
      <c r="G1220" s="275">
        <f t="shared" si="15"/>
        <v>66000</v>
      </c>
      <c r="H1220" s="275">
        <v>120</v>
      </c>
      <c r="I1220" s="23"/>
    </row>
    <row r="1221" spans="1:9" x14ac:dyDescent="0.25">
      <c r="A1221" s="271">
        <v>4267</v>
      </c>
      <c r="B1221" s="275" t="s">
        <v>1966</v>
      </c>
      <c r="C1221" s="275" t="s">
        <v>1568</v>
      </c>
      <c r="D1221" s="275" t="s">
        <v>9</v>
      </c>
      <c r="E1221" s="275" t="s">
        <v>11</v>
      </c>
      <c r="F1221" s="275">
        <v>300</v>
      </c>
      <c r="G1221" s="275">
        <f t="shared" si="15"/>
        <v>2400</v>
      </c>
      <c r="H1221" s="275">
        <v>8</v>
      </c>
      <c r="I1221" s="23"/>
    </row>
    <row r="1222" spans="1:9" x14ac:dyDescent="0.25">
      <c r="A1222" s="271">
        <v>4267</v>
      </c>
      <c r="B1222" s="275" t="s">
        <v>1967</v>
      </c>
      <c r="C1222" s="275" t="s">
        <v>1569</v>
      </c>
      <c r="D1222" s="275" t="s">
        <v>9</v>
      </c>
      <c r="E1222" s="275" t="s">
        <v>590</v>
      </c>
      <c r="F1222" s="275">
        <v>320</v>
      </c>
      <c r="G1222" s="275">
        <f t="shared" si="15"/>
        <v>3200</v>
      </c>
      <c r="H1222" s="275">
        <v>10</v>
      </c>
      <c r="I1222" s="23"/>
    </row>
    <row r="1223" spans="1:9" ht="27" x14ac:dyDescent="0.25">
      <c r="A1223" s="271">
        <v>4267</v>
      </c>
      <c r="B1223" s="275" t="s">
        <v>1968</v>
      </c>
      <c r="C1223" s="275" t="s">
        <v>1570</v>
      </c>
      <c r="D1223" s="275" t="s">
        <v>9</v>
      </c>
      <c r="E1223" s="275" t="s">
        <v>590</v>
      </c>
      <c r="F1223" s="275">
        <v>600</v>
      </c>
      <c r="G1223" s="275">
        <f t="shared" si="15"/>
        <v>72000</v>
      </c>
      <c r="H1223" s="275">
        <v>120</v>
      </c>
      <c r="I1223" s="23"/>
    </row>
    <row r="1224" spans="1:9" x14ac:dyDescent="0.25">
      <c r="A1224" s="271">
        <v>4267</v>
      </c>
      <c r="B1224" s="275" t="s">
        <v>1969</v>
      </c>
      <c r="C1224" s="275" t="s">
        <v>1571</v>
      </c>
      <c r="D1224" s="275" t="s">
        <v>9</v>
      </c>
      <c r="E1224" s="275" t="s">
        <v>11</v>
      </c>
      <c r="F1224" s="275">
        <v>300</v>
      </c>
      <c r="G1224" s="275">
        <f t="shared" si="15"/>
        <v>42000</v>
      </c>
      <c r="H1224" s="275">
        <v>140</v>
      </c>
      <c r="I1224" s="23"/>
    </row>
    <row r="1225" spans="1:9" ht="27" x14ac:dyDescent="0.25">
      <c r="A1225" s="271">
        <v>4267</v>
      </c>
      <c r="B1225" s="275" t="s">
        <v>1970</v>
      </c>
      <c r="C1225" s="275" t="s">
        <v>1572</v>
      </c>
      <c r="D1225" s="275" t="s">
        <v>9</v>
      </c>
      <c r="E1225" s="275" t="s">
        <v>11</v>
      </c>
      <c r="F1225" s="275">
        <v>600</v>
      </c>
      <c r="G1225" s="275">
        <f t="shared" si="15"/>
        <v>24000</v>
      </c>
      <c r="H1225" s="275">
        <v>40</v>
      </c>
      <c r="I1225" s="23"/>
    </row>
    <row r="1226" spans="1:9" x14ac:dyDescent="0.25">
      <c r="A1226" s="271">
        <v>4267</v>
      </c>
      <c r="B1226" s="275" t="s">
        <v>1971</v>
      </c>
      <c r="C1226" s="275" t="s">
        <v>885</v>
      </c>
      <c r="D1226" s="275" t="s">
        <v>9</v>
      </c>
      <c r="E1226" s="275" t="s">
        <v>11</v>
      </c>
      <c r="F1226" s="275">
        <v>390</v>
      </c>
      <c r="G1226" s="275">
        <f t="shared" si="15"/>
        <v>19500</v>
      </c>
      <c r="H1226" s="275">
        <v>50</v>
      </c>
      <c r="I1226" s="23"/>
    </row>
    <row r="1227" spans="1:9" x14ac:dyDescent="0.25">
      <c r="A1227" s="271">
        <v>4267</v>
      </c>
      <c r="B1227" s="275" t="s">
        <v>1972</v>
      </c>
      <c r="C1227" s="275" t="s">
        <v>1573</v>
      </c>
      <c r="D1227" s="275" t="s">
        <v>9</v>
      </c>
      <c r="E1227" s="275" t="s">
        <v>10</v>
      </c>
      <c r="F1227" s="275">
        <v>500</v>
      </c>
      <c r="G1227" s="275">
        <f t="shared" si="15"/>
        <v>75000</v>
      </c>
      <c r="H1227" s="275">
        <v>150</v>
      </c>
      <c r="I1227" s="23"/>
    </row>
    <row r="1228" spans="1:9" x14ac:dyDescent="0.25">
      <c r="A1228" s="271">
        <v>4267</v>
      </c>
      <c r="B1228" s="275" t="s">
        <v>1973</v>
      </c>
      <c r="C1228" s="275" t="s">
        <v>1574</v>
      </c>
      <c r="D1228" s="275" t="s">
        <v>9</v>
      </c>
      <c r="E1228" s="275" t="s">
        <v>10</v>
      </c>
      <c r="F1228" s="275">
        <v>600</v>
      </c>
      <c r="G1228" s="275">
        <f t="shared" si="15"/>
        <v>300000</v>
      </c>
      <c r="H1228" s="275">
        <v>500</v>
      </c>
      <c r="I1228" s="23"/>
    </row>
    <row r="1229" spans="1:9" x14ac:dyDescent="0.25">
      <c r="A1229" s="271">
        <v>4267</v>
      </c>
      <c r="B1229" s="275" t="s">
        <v>1974</v>
      </c>
      <c r="C1229" s="275" t="s">
        <v>887</v>
      </c>
      <c r="D1229" s="275" t="s">
        <v>9</v>
      </c>
      <c r="E1229" s="275" t="s">
        <v>10</v>
      </c>
      <c r="F1229" s="275">
        <v>1500</v>
      </c>
      <c r="G1229" s="275">
        <f t="shared" si="15"/>
        <v>270000</v>
      </c>
      <c r="H1229" s="275">
        <v>180</v>
      </c>
      <c r="I1229" s="23"/>
    </row>
    <row r="1230" spans="1:9" x14ac:dyDescent="0.25">
      <c r="A1230" s="271">
        <v>4267</v>
      </c>
      <c r="B1230" s="275" t="s">
        <v>1975</v>
      </c>
      <c r="C1230" s="275" t="s">
        <v>887</v>
      </c>
      <c r="D1230" s="275" t="s">
        <v>9</v>
      </c>
      <c r="E1230" s="275" t="s">
        <v>10</v>
      </c>
      <c r="F1230" s="275">
        <v>800</v>
      </c>
      <c r="G1230" s="275">
        <f t="shared" si="15"/>
        <v>120000</v>
      </c>
      <c r="H1230" s="275">
        <v>150</v>
      </c>
      <c r="I1230" s="23"/>
    </row>
    <row r="1231" spans="1:9" ht="27" x14ac:dyDescent="0.25">
      <c r="A1231" s="271">
        <v>4267</v>
      </c>
      <c r="B1231" s="275" t="s">
        <v>1976</v>
      </c>
      <c r="C1231" s="275" t="s">
        <v>1575</v>
      </c>
      <c r="D1231" s="275" t="s">
        <v>9</v>
      </c>
      <c r="E1231" s="275" t="s">
        <v>10</v>
      </c>
      <c r="F1231" s="275">
        <v>1000</v>
      </c>
      <c r="G1231" s="275">
        <f t="shared" si="15"/>
        <v>12000</v>
      </c>
      <c r="H1231" s="275">
        <v>12</v>
      </c>
      <c r="I1231" s="23"/>
    </row>
    <row r="1232" spans="1:9" ht="27" x14ac:dyDescent="0.25">
      <c r="A1232" s="271">
        <v>4267</v>
      </c>
      <c r="B1232" s="275" t="s">
        <v>1977</v>
      </c>
      <c r="C1232" s="275" t="s">
        <v>889</v>
      </c>
      <c r="D1232" s="275" t="s">
        <v>9</v>
      </c>
      <c r="E1232" s="275" t="s">
        <v>10</v>
      </c>
      <c r="F1232" s="275">
        <v>1200</v>
      </c>
      <c r="G1232" s="275">
        <f t="shared" si="15"/>
        <v>14400</v>
      </c>
      <c r="H1232" s="275">
        <v>12</v>
      </c>
      <c r="I1232" s="23"/>
    </row>
    <row r="1233" spans="1:9" x14ac:dyDescent="0.25">
      <c r="A1233" s="271">
        <v>4267</v>
      </c>
      <c r="B1233" s="275" t="s">
        <v>1978</v>
      </c>
      <c r="C1233" s="275" t="s">
        <v>1576</v>
      </c>
      <c r="D1233" s="275" t="s">
        <v>9</v>
      </c>
      <c r="E1233" s="275" t="s">
        <v>10</v>
      </c>
      <c r="F1233" s="275">
        <v>3800</v>
      </c>
      <c r="G1233" s="275">
        <f t="shared" si="15"/>
        <v>19000</v>
      </c>
      <c r="H1233" s="275">
        <v>5</v>
      </c>
      <c r="I1233" s="23"/>
    </row>
    <row r="1234" spans="1:9" x14ac:dyDescent="0.25">
      <c r="A1234" s="271">
        <v>4267</v>
      </c>
      <c r="B1234" s="275" t="s">
        <v>1979</v>
      </c>
      <c r="C1234" s="275" t="s">
        <v>1577</v>
      </c>
      <c r="D1234" s="275" t="s">
        <v>9</v>
      </c>
      <c r="E1234" s="275" t="s">
        <v>10</v>
      </c>
      <c r="F1234" s="275">
        <v>800</v>
      </c>
      <c r="G1234" s="275">
        <f t="shared" si="15"/>
        <v>6400</v>
      </c>
      <c r="H1234" s="275">
        <v>8</v>
      </c>
      <c r="I1234" s="23"/>
    </row>
    <row r="1235" spans="1:9" ht="27" x14ac:dyDescent="0.25">
      <c r="A1235" s="271">
        <v>4267</v>
      </c>
      <c r="B1235" s="275" t="s">
        <v>1980</v>
      </c>
      <c r="C1235" s="275" t="s">
        <v>1578</v>
      </c>
      <c r="D1235" s="275" t="s">
        <v>9</v>
      </c>
      <c r="E1235" s="275" t="s">
        <v>10</v>
      </c>
      <c r="F1235" s="275">
        <v>700</v>
      </c>
      <c r="G1235" s="275">
        <f t="shared" si="15"/>
        <v>7000</v>
      </c>
      <c r="H1235" s="275">
        <v>10</v>
      </c>
      <c r="I1235" s="23"/>
    </row>
    <row r="1236" spans="1:9" x14ac:dyDescent="0.25">
      <c r="A1236" s="271">
        <v>4267</v>
      </c>
      <c r="B1236" s="275" t="s">
        <v>1981</v>
      </c>
      <c r="C1236" s="275" t="s">
        <v>894</v>
      </c>
      <c r="D1236" s="275" t="s">
        <v>9</v>
      </c>
      <c r="E1236" s="275" t="s">
        <v>10</v>
      </c>
      <c r="F1236" s="275">
        <v>450</v>
      </c>
      <c r="G1236" s="275">
        <f t="shared" si="15"/>
        <v>4500</v>
      </c>
      <c r="H1236" s="275">
        <v>10</v>
      </c>
      <c r="I1236" s="23"/>
    </row>
    <row r="1237" spans="1:9" x14ac:dyDescent="0.25">
      <c r="A1237" s="271">
        <v>4267</v>
      </c>
      <c r="B1237" s="275" t="s">
        <v>1982</v>
      </c>
      <c r="C1237" s="275" t="s">
        <v>1579</v>
      </c>
      <c r="D1237" s="275" t="s">
        <v>9</v>
      </c>
      <c r="E1237" s="275" t="s">
        <v>902</v>
      </c>
      <c r="F1237" s="275">
        <v>200</v>
      </c>
      <c r="G1237" s="275">
        <f t="shared" si="15"/>
        <v>10000</v>
      </c>
      <c r="H1237" s="275">
        <v>50</v>
      </c>
      <c r="I1237" s="23"/>
    </row>
    <row r="1238" spans="1:9" x14ac:dyDescent="0.25">
      <c r="A1238" s="271">
        <v>4267</v>
      </c>
      <c r="B1238" s="275" t="s">
        <v>1983</v>
      </c>
      <c r="C1238" s="275" t="s">
        <v>1580</v>
      </c>
      <c r="D1238" s="275" t="s">
        <v>9</v>
      </c>
      <c r="E1238" s="275" t="s">
        <v>10</v>
      </c>
      <c r="F1238" s="275">
        <v>4000</v>
      </c>
      <c r="G1238" s="275">
        <f t="shared" si="15"/>
        <v>24000</v>
      </c>
      <c r="H1238" s="275">
        <v>6</v>
      </c>
      <c r="I1238" s="23"/>
    </row>
    <row r="1239" spans="1:9" x14ac:dyDescent="0.25">
      <c r="A1239" s="271">
        <v>4267</v>
      </c>
      <c r="B1239" s="275" t="s">
        <v>1984</v>
      </c>
      <c r="C1239" s="275" t="s">
        <v>1581</v>
      </c>
      <c r="D1239" s="275" t="s">
        <v>9</v>
      </c>
      <c r="E1239" s="275" t="s">
        <v>10</v>
      </c>
      <c r="F1239" s="275">
        <v>3200</v>
      </c>
      <c r="G1239" s="275">
        <f t="shared" si="15"/>
        <v>3200</v>
      </c>
      <c r="H1239" s="275">
        <v>1</v>
      </c>
      <c r="I1239" s="23"/>
    </row>
    <row r="1240" spans="1:9" x14ac:dyDescent="0.25">
      <c r="A1240" s="271">
        <v>4267</v>
      </c>
      <c r="B1240" s="275" t="s">
        <v>1985</v>
      </c>
      <c r="C1240" s="275" t="s">
        <v>1582</v>
      </c>
      <c r="D1240" s="275" t="s">
        <v>9</v>
      </c>
      <c r="E1240" s="275" t="s">
        <v>10</v>
      </c>
      <c r="F1240" s="275">
        <v>1200</v>
      </c>
      <c r="G1240" s="275">
        <f t="shared" si="15"/>
        <v>1200</v>
      </c>
      <c r="H1240" s="275">
        <v>1</v>
      </c>
      <c r="I1240" s="23"/>
    </row>
    <row r="1241" spans="1:9" x14ac:dyDescent="0.25">
      <c r="A1241" s="271">
        <v>4267</v>
      </c>
      <c r="B1241" s="275" t="s">
        <v>1986</v>
      </c>
      <c r="C1241" s="275" t="s">
        <v>1583</v>
      </c>
      <c r="D1241" s="275" t="s">
        <v>9</v>
      </c>
      <c r="E1241" s="275" t="s">
        <v>10</v>
      </c>
      <c r="F1241" s="275">
        <v>800</v>
      </c>
      <c r="G1241" s="275">
        <f t="shared" si="15"/>
        <v>3200</v>
      </c>
      <c r="H1241" s="275">
        <v>4</v>
      </c>
      <c r="I1241" s="23"/>
    </row>
    <row r="1242" spans="1:9" x14ac:dyDescent="0.25">
      <c r="A1242" s="271">
        <v>4267</v>
      </c>
      <c r="B1242" s="275" t="s">
        <v>1987</v>
      </c>
      <c r="C1242" s="275" t="s">
        <v>1584</v>
      </c>
      <c r="D1242" s="275" t="s">
        <v>9</v>
      </c>
      <c r="E1242" s="275" t="s">
        <v>10</v>
      </c>
      <c r="F1242" s="275">
        <v>550</v>
      </c>
      <c r="G1242" s="275">
        <f t="shared" si="15"/>
        <v>3300</v>
      </c>
      <c r="H1242" s="275">
        <v>6</v>
      </c>
      <c r="I1242" s="23"/>
    </row>
    <row r="1243" spans="1:9" x14ac:dyDescent="0.25">
      <c r="A1243" s="271">
        <v>4267</v>
      </c>
      <c r="B1243" s="275" t="s">
        <v>1988</v>
      </c>
      <c r="C1243" s="275" t="s">
        <v>1585</v>
      </c>
      <c r="D1243" s="275" t="s">
        <v>9</v>
      </c>
      <c r="E1243" s="275" t="s">
        <v>10</v>
      </c>
      <c r="F1243" s="275">
        <v>4800</v>
      </c>
      <c r="G1243" s="275">
        <f t="shared" si="15"/>
        <v>72000</v>
      </c>
      <c r="H1243" s="275">
        <v>15</v>
      </c>
      <c r="I1243" s="23"/>
    </row>
    <row r="1244" spans="1:9" x14ac:dyDescent="0.25">
      <c r="A1244" s="271">
        <v>4267</v>
      </c>
      <c r="B1244" s="275" t="s">
        <v>1989</v>
      </c>
      <c r="C1244" s="275" t="s">
        <v>899</v>
      </c>
      <c r="D1244" s="275" t="s">
        <v>9</v>
      </c>
      <c r="E1244" s="275" t="s">
        <v>10</v>
      </c>
      <c r="F1244" s="275">
        <v>1150</v>
      </c>
      <c r="G1244" s="275">
        <f t="shared" si="15"/>
        <v>11500</v>
      </c>
      <c r="H1244" s="275">
        <v>10</v>
      </c>
      <c r="I1244" s="23"/>
    </row>
    <row r="1245" spans="1:9" x14ac:dyDescent="0.25">
      <c r="A1245" s="271">
        <v>4267</v>
      </c>
      <c r="B1245" s="275" t="s">
        <v>1990</v>
      </c>
      <c r="C1245" s="275" t="s">
        <v>899</v>
      </c>
      <c r="D1245" s="275" t="s">
        <v>9</v>
      </c>
      <c r="E1245" s="275" t="s">
        <v>10</v>
      </c>
      <c r="F1245" s="275">
        <v>1100</v>
      </c>
      <c r="G1245" s="275">
        <f t="shared" si="15"/>
        <v>22000</v>
      </c>
      <c r="H1245" s="275">
        <v>20</v>
      </c>
      <c r="I1245" s="23"/>
    </row>
    <row r="1246" spans="1:9" x14ac:dyDescent="0.25">
      <c r="A1246" s="271">
        <v>4261</v>
      </c>
      <c r="B1246" s="275" t="s">
        <v>1495</v>
      </c>
      <c r="C1246" s="275" t="s">
        <v>1496</v>
      </c>
      <c r="D1246" s="275" t="s">
        <v>9</v>
      </c>
      <c r="E1246" s="275" t="s">
        <v>10</v>
      </c>
      <c r="F1246" s="275">
        <v>277.2</v>
      </c>
      <c r="G1246" s="275">
        <f>+F1246*H1246</f>
        <v>2217.6</v>
      </c>
      <c r="H1246" s="275">
        <v>8</v>
      </c>
      <c r="I1246" s="23"/>
    </row>
    <row r="1247" spans="1:9" x14ac:dyDescent="0.25">
      <c r="A1247" s="275">
        <v>4261</v>
      </c>
      <c r="B1247" s="275" t="s">
        <v>1517</v>
      </c>
      <c r="C1247" s="275" t="s">
        <v>600</v>
      </c>
      <c r="D1247" s="275" t="s">
        <v>9</v>
      </c>
      <c r="E1247" s="275" t="s">
        <v>590</v>
      </c>
      <c r="F1247" s="275">
        <v>800</v>
      </c>
      <c r="G1247" s="275">
        <f t="shared" ref="G1247:G1278" si="16">+F1247*H1247</f>
        <v>64000</v>
      </c>
      <c r="H1247" s="275">
        <v>80</v>
      </c>
      <c r="I1247" s="23"/>
    </row>
    <row r="1248" spans="1:9" ht="27" x14ac:dyDescent="0.25">
      <c r="A1248" s="275">
        <v>4261</v>
      </c>
      <c r="B1248" s="275" t="s">
        <v>1518</v>
      </c>
      <c r="C1248" s="275" t="s">
        <v>641</v>
      </c>
      <c r="D1248" s="275" t="s">
        <v>9</v>
      </c>
      <c r="E1248" s="275" t="s">
        <v>10</v>
      </c>
      <c r="F1248" s="275">
        <v>217.8</v>
      </c>
      <c r="G1248" s="275">
        <f t="shared" si="16"/>
        <v>8712</v>
      </c>
      <c r="H1248" s="275">
        <v>40</v>
      </c>
      <c r="I1248" s="23"/>
    </row>
    <row r="1249" spans="1:9" x14ac:dyDescent="0.25">
      <c r="A1249" s="275">
        <v>4261</v>
      </c>
      <c r="B1249" s="275" t="s">
        <v>1529</v>
      </c>
      <c r="C1249" s="275" t="s">
        <v>652</v>
      </c>
      <c r="D1249" s="275" t="s">
        <v>9</v>
      </c>
      <c r="E1249" s="275" t="s">
        <v>10</v>
      </c>
      <c r="F1249" s="275">
        <v>59.4</v>
      </c>
      <c r="G1249" s="275">
        <f t="shared" si="16"/>
        <v>5940</v>
      </c>
      <c r="H1249" s="275">
        <v>100</v>
      </c>
      <c r="I1249" s="23"/>
    </row>
    <row r="1250" spans="1:9" x14ac:dyDescent="0.25">
      <c r="A1250" s="275">
        <v>4261</v>
      </c>
      <c r="B1250" s="275" t="s">
        <v>1523</v>
      </c>
      <c r="C1250" s="275" t="s">
        <v>1524</v>
      </c>
      <c r="D1250" s="275" t="s">
        <v>9</v>
      </c>
      <c r="E1250" s="275" t="s">
        <v>1531</v>
      </c>
      <c r="F1250" s="275">
        <v>15000</v>
      </c>
      <c r="G1250" s="275">
        <f t="shared" si="16"/>
        <v>75000</v>
      </c>
      <c r="H1250" s="275">
        <v>5</v>
      </c>
      <c r="I1250" s="23"/>
    </row>
    <row r="1251" spans="1:9" x14ac:dyDescent="0.25">
      <c r="A1251" s="275">
        <v>4261</v>
      </c>
      <c r="B1251" s="275" t="s">
        <v>1499</v>
      </c>
      <c r="C1251" s="275" t="s">
        <v>680</v>
      </c>
      <c r="D1251" s="275" t="s">
        <v>9</v>
      </c>
      <c r="E1251" s="275" t="s">
        <v>10</v>
      </c>
      <c r="F1251" s="275">
        <v>140</v>
      </c>
      <c r="G1251" s="275">
        <f t="shared" si="16"/>
        <v>42000</v>
      </c>
      <c r="H1251" s="275">
        <v>300</v>
      </c>
      <c r="I1251" s="23"/>
    </row>
    <row r="1252" spans="1:9" ht="27" x14ac:dyDescent="0.25">
      <c r="A1252" s="275">
        <v>4261</v>
      </c>
      <c r="B1252" s="275" t="s">
        <v>1519</v>
      </c>
      <c r="C1252" s="275" t="s">
        <v>1520</v>
      </c>
      <c r="D1252" s="275" t="s">
        <v>9</v>
      </c>
      <c r="E1252" s="275" t="s">
        <v>10</v>
      </c>
      <c r="F1252" s="275">
        <v>5400</v>
      </c>
      <c r="G1252" s="275">
        <f t="shared" si="16"/>
        <v>108000</v>
      </c>
      <c r="H1252" s="275">
        <v>20</v>
      </c>
      <c r="I1252" s="23"/>
    </row>
    <row r="1253" spans="1:9" x14ac:dyDescent="0.25">
      <c r="A1253" s="275">
        <v>4261</v>
      </c>
      <c r="B1253" s="275" t="s">
        <v>1504</v>
      </c>
      <c r="C1253" s="275" t="s">
        <v>692</v>
      </c>
      <c r="D1253" s="275" t="s">
        <v>9</v>
      </c>
      <c r="E1253" s="275" t="s">
        <v>10</v>
      </c>
      <c r="F1253" s="275">
        <v>178.2</v>
      </c>
      <c r="G1253" s="275">
        <f t="shared" si="16"/>
        <v>5346</v>
      </c>
      <c r="H1253" s="275">
        <v>30</v>
      </c>
      <c r="I1253" s="23"/>
    </row>
    <row r="1254" spans="1:9" x14ac:dyDescent="0.25">
      <c r="A1254" s="275">
        <v>4261</v>
      </c>
      <c r="B1254" s="275" t="s">
        <v>1526</v>
      </c>
      <c r="C1254" s="275" t="s">
        <v>630</v>
      </c>
      <c r="D1254" s="275" t="s">
        <v>9</v>
      </c>
      <c r="E1254" s="275" t="s">
        <v>10</v>
      </c>
      <c r="F1254" s="275">
        <v>445.48000000000008</v>
      </c>
      <c r="G1254" s="275">
        <f t="shared" si="16"/>
        <v>13364.400000000001</v>
      </c>
      <c r="H1254" s="275">
        <v>30</v>
      </c>
      <c r="I1254" s="23"/>
    </row>
    <row r="1255" spans="1:9" x14ac:dyDescent="0.25">
      <c r="A1255" s="275">
        <v>4261</v>
      </c>
      <c r="B1255" s="275" t="s">
        <v>1494</v>
      </c>
      <c r="C1255" s="275" t="s">
        <v>654</v>
      </c>
      <c r="D1255" s="275" t="s">
        <v>9</v>
      </c>
      <c r="E1255" s="275" t="s">
        <v>10</v>
      </c>
      <c r="F1255" s="275">
        <v>59.4</v>
      </c>
      <c r="G1255" s="275">
        <f t="shared" si="16"/>
        <v>5346</v>
      </c>
      <c r="H1255" s="275">
        <v>90</v>
      </c>
      <c r="I1255" s="23"/>
    </row>
    <row r="1256" spans="1:9" ht="27" x14ac:dyDescent="0.25">
      <c r="A1256" s="275">
        <v>4261</v>
      </c>
      <c r="B1256" s="275" t="s">
        <v>1508</v>
      </c>
      <c r="C1256" s="275" t="s">
        <v>594</v>
      </c>
      <c r="D1256" s="275" t="s">
        <v>9</v>
      </c>
      <c r="E1256" s="275" t="s">
        <v>589</v>
      </c>
      <c r="F1256" s="275">
        <v>158.4</v>
      </c>
      <c r="G1256" s="275">
        <f t="shared" si="16"/>
        <v>15840</v>
      </c>
      <c r="H1256" s="275">
        <v>100</v>
      </c>
      <c r="I1256" s="23"/>
    </row>
    <row r="1257" spans="1:9" x14ac:dyDescent="0.25">
      <c r="A1257" s="275">
        <v>4261</v>
      </c>
      <c r="B1257" s="275" t="s">
        <v>1492</v>
      </c>
      <c r="C1257" s="275" t="s">
        <v>602</v>
      </c>
      <c r="D1257" s="275" t="s">
        <v>9</v>
      </c>
      <c r="E1257" s="275" t="s">
        <v>10</v>
      </c>
      <c r="F1257" s="275">
        <v>267.3</v>
      </c>
      <c r="G1257" s="275">
        <f t="shared" si="16"/>
        <v>16038</v>
      </c>
      <c r="H1257" s="275">
        <v>60</v>
      </c>
      <c r="I1257" s="23"/>
    </row>
    <row r="1258" spans="1:9" x14ac:dyDescent="0.25">
      <c r="A1258" s="275">
        <v>4261</v>
      </c>
      <c r="B1258" s="275" t="s">
        <v>1505</v>
      </c>
      <c r="C1258" s="275" t="s">
        <v>1506</v>
      </c>
      <c r="D1258" s="275" t="s">
        <v>9</v>
      </c>
      <c r="E1258" s="275" t="s">
        <v>10</v>
      </c>
      <c r="F1258" s="275">
        <v>207.84</v>
      </c>
      <c r="G1258" s="275">
        <f t="shared" si="16"/>
        <v>10392</v>
      </c>
      <c r="H1258" s="275">
        <v>50</v>
      </c>
      <c r="I1258" s="23"/>
    </row>
    <row r="1259" spans="1:9" x14ac:dyDescent="0.25">
      <c r="A1259" s="275">
        <v>4261</v>
      </c>
      <c r="B1259" s="275" t="s">
        <v>1497</v>
      </c>
      <c r="C1259" s="275" t="s">
        <v>668</v>
      </c>
      <c r="D1259" s="275" t="s">
        <v>9</v>
      </c>
      <c r="E1259" s="275" t="s">
        <v>10</v>
      </c>
      <c r="F1259" s="275">
        <v>198</v>
      </c>
      <c r="G1259" s="275">
        <f t="shared" si="16"/>
        <v>3564</v>
      </c>
      <c r="H1259" s="275">
        <v>18</v>
      </c>
      <c r="I1259" s="23"/>
    </row>
    <row r="1260" spans="1:9" x14ac:dyDescent="0.25">
      <c r="A1260" s="275">
        <v>4261</v>
      </c>
      <c r="B1260" s="275" t="s">
        <v>1525</v>
      </c>
      <c r="C1260" s="275" t="s">
        <v>688</v>
      </c>
      <c r="D1260" s="275" t="s">
        <v>9</v>
      </c>
      <c r="E1260" s="275" t="s">
        <v>10</v>
      </c>
      <c r="F1260" s="275">
        <v>128.62</v>
      </c>
      <c r="G1260" s="275">
        <f t="shared" si="16"/>
        <v>1414.8200000000002</v>
      </c>
      <c r="H1260" s="275">
        <v>11</v>
      </c>
      <c r="I1260" s="23"/>
    </row>
    <row r="1261" spans="1:9" x14ac:dyDescent="0.25">
      <c r="A1261" s="275">
        <v>4261</v>
      </c>
      <c r="B1261" s="275" t="s">
        <v>1515</v>
      </c>
      <c r="C1261" s="275" t="s">
        <v>622</v>
      </c>
      <c r="D1261" s="275" t="s">
        <v>9</v>
      </c>
      <c r="E1261" s="275" t="s">
        <v>10</v>
      </c>
      <c r="F1261" s="275">
        <v>494.4</v>
      </c>
      <c r="G1261" s="275">
        <f t="shared" si="16"/>
        <v>7416</v>
      </c>
      <c r="H1261" s="275">
        <v>15</v>
      </c>
      <c r="I1261" s="23"/>
    </row>
    <row r="1262" spans="1:9" x14ac:dyDescent="0.25">
      <c r="A1262" s="275">
        <v>4261</v>
      </c>
      <c r="B1262" s="275" t="s">
        <v>1521</v>
      </c>
      <c r="C1262" s="275" t="s">
        <v>1522</v>
      </c>
      <c r="D1262" s="275" t="s">
        <v>9</v>
      </c>
      <c r="E1262" s="275" t="s">
        <v>10</v>
      </c>
      <c r="F1262" s="275">
        <v>3000</v>
      </c>
      <c r="G1262" s="275">
        <f t="shared" si="16"/>
        <v>45000</v>
      </c>
      <c r="H1262" s="275">
        <v>15</v>
      </c>
      <c r="I1262" s="23"/>
    </row>
    <row r="1263" spans="1:9" x14ac:dyDescent="0.25">
      <c r="A1263" s="275">
        <v>4261</v>
      </c>
      <c r="B1263" s="275" t="s">
        <v>1493</v>
      </c>
      <c r="C1263" s="275" t="s">
        <v>639</v>
      </c>
      <c r="D1263" s="275" t="s">
        <v>9</v>
      </c>
      <c r="E1263" s="275" t="s">
        <v>10</v>
      </c>
      <c r="F1263" s="275">
        <v>6930</v>
      </c>
      <c r="G1263" s="275">
        <f t="shared" si="16"/>
        <v>27720</v>
      </c>
      <c r="H1263" s="275">
        <v>4</v>
      </c>
      <c r="I1263" s="23"/>
    </row>
    <row r="1264" spans="1:9" x14ac:dyDescent="0.25">
      <c r="A1264" s="275">
        <v>4261</v>
      </c>
      <c r="B1264" s="275" t="s">
        <v>1500</v>
      </c>
      <c r="C1264" s="275" t="s">
        <v>683</v>
      </c>
      <c r="D1264" s="275" t="s">
        <v>9</v>
      </c>
      <c r="E1264" s="275" t="s">
        <v>10</v>
      </c>
      <c r="F1264" s="275">
        <v>29.7</v>
      </c>
      <c r="G1264" s="275">
        <f t="shared" si="16"/>
        <v>3861</v>
      </c>
      <c r="H1264" s="275">
        <v>130</v>
      </c>
      <c r="I1264" s="23"/>
    </row>
    <row r="1265" spans="1:9" ht="27" x14ac:dyDescent="0.25">
      <c r="A1265" s="275">
        <v>4261</v>
      </c>
      <c r="B1265" s="275" t="s">
        <v>1509</v>
      </c>
      <c r="C1265" s="275" t="s">
        <v>636</v>
      </c>
      <c r="D1265" s="275" t="s">
        <v>9</v>
      </c>
      <c r="E1265" s="275" t="s">
        <v>10</v>
      </c>
      <c r="F1265" s="275">
        <v>9.9</v>
      </c>
      <c r="G1265" s="275">
        <f t="shared" si="16"/>
        <v>59400</v>
      </c>
      <c r="H1265" s="275">
        <v>6000</v>
      </c>
      <c r="I1265" s="23"/>
    </row>
    <row r="1266" spans="1:9" ht="40.5" x14ac:dyDescent="0.25">
      <c r="A1266" s="275">
        <v>4261</v>
      </c>
      <c r="B1266" s="275" t="s">
        <v>1503</v>
      </c>
      <c r="C1266" s="275" t="s">
        <v>818</v>
      </c>
      <c r="D1266" s="275" t="s">
        <v>9</v>
      </c>
      <c r="E1266" s="275" t="s">
        <v>10</v>
      </c>
      <c r="F1266" s="275">
        <v>118.8</v>
      </c>
      <c r="G1266" s="275">
        <f t="shared" si="16"/>
        <v>3564</v>
      </c>
      <c r="H1266" s="275">
        <v>30</v>
      </c>
      <c r="I1266" s="23"/>
    </row>
    <row r="1267" spans="1:9" x14ac:dyDescent="0.25">
      <c r="A1267" s="275">
        <v>4261</v>
      </c>
      <c r="B1267" s="275" t="s">
        <v>1516</v>
      </c>
      <c r="C1267" s="275" t="s">
        <v>660</v>
      </c>
      <c r="D1267" s="275" t="s">
        <v>9</v>
      </c>
      <c r="E1267" s="275" t="s">
        <v>590</v>
      </c>
      <c r="F1267" s="275">
        <v>582</v>
      </c>
      <c r="G1267" s="275">
        <f t="shared" si="16"/>
        <v>2287260</v>
      </c>
      <c r="H1267" s="275">
        <v>3930</v>
      </c>
      <c r="I1267" s="23"/>
    </row>
    <row r="1268" spans="1:9" ht="27" x14ac:dyDescent="0.25">
      <c r="A1268" s="275">
        <v>4261</v>
      </c>
      <c r="B1268" s="275" t="s">
        <v>1514</v>
      </c>
      <c r="C1268" s="275" t="s">
        <v>1443</v>
      </c>
      <c r="D1268" s="275" t="s">
        <v>9</v>
      </c>
      <c r="E1268" s="275" t="s">
        <v>10</v>
      </c>
      <c r="F1268" s="275">
        <v>2970</v>
      </c>
      <c r="G1268" s="275">
        <f t="shared" si="16"/>
        <v>14850</v>
      </c>
      <c r="H1268" s="275">
        <v>5</v>
      </c>
      <c r="I1268" s="23"/>
    </row>
    <row r="1269" spans="1:9" x14ac:dyDescent="0.25">
      <c r="A1269" s="275">
        <v>4261</v>
      </c>
      <c r="B1269" s="275" t="s">
        <v>1511</v>
      </c>
      <c r="C1269" s="275" t="s">
        <v>624</v>
      </c>
      <c r="D1269" s="275" t="s">
        <v>9</v>
      </c>
      <c r="E1269" s="275" t="s">
        <v>10</v>
      </c>
      <c r="F1269" s="275">
        <v>89.1</v>
      </c>
      <c r="G1269" s="275">
        <f t="shared" si="16"/>
        <v>17820</v>
      </c>
      <c r="H1269" s="275">
        <v>200</v>
      </c>
      <c r="I1269" s="23"/>
    </row>
    <row r="1270" spans="1:9" ht="40.5" x14ac:dyDescent="0.25">
      <c r="A1270" s="275">
        <v>4261</v>
      </c>
      <c r="B1270" s="275" t="s">
        <v>1527</v>
      </c>
      <c r="C1270" s="275" t="s">
        <v>1528</v>
      </c>
      <c r="D1270" s="275" t="s">
        <v>9</v>
      </c>
      <c r="E1270" s="275" t="s">
        <v>10</v>
      </c>
      <c r="F1270" s="275">
        <v>594</v>
      </c>
      <c r="G1270" s="275">
        <f t="shared" si="16"/>
        <v>11880</v>
      </c>
      <c r="H1270" s="275">
        <v>20</v>
      </c>
      <c r="I1270" s="23"/>
    </row>
    <row r="1271" spans="1:9" ht="27" x14ac:dyDescent="0.25">
      <c r="A1271" s="275">
        <v>4261</v>
      </c>
      <c r="B1271" s="275" t="s">
        <v>1510</v>
      </c>
      <c r="C1271" s="275" t="s">
        <v>598</v>
      </c>
      <c r="D1271" s="275" t="s">
        <v>9</v>
      </c>
      <c r="E1271" s="275" t="s">
        <v>10</v>
      </c>
      <c r="F1271" s="275">
        <v>88.8</v>
      </c>
      <c r="G1271" s="275">
        <f t="shared" si="16"/>
        <v>26640</v>
      </c>
      <c r="H1271" s="275">
        <v>300</v>
      </c>
      <c r="I1271" s="23"/>
    </row>
    <row r="1272" spans="1:9" ht="27" x14ac:dyDescent="0.25">
      <c r="A1272" s="275">
        <v>4261</v>
      </c>
      <c r="B1272" s="275" t="s">
        <v>1507</v>
      </c>
      <c r="C1272" s="275" t="s">
        <v>634</v>
      </c>
      <c r="D1272" s="275" t="s">
        <v>9</v>
      </c>
      <c r="E1272" s="275" t="s">
        <v>589</v>
      </c>
      <c r="F1272" s="275">
        <v>13.86</v>
      </c>
      <c r="G1272" s="275">
        <f t="shared" si="16"/>
        <v>1386</v>
      </c>
      <c r="H1272" s="275">
        <v>100</v>
      </c>
      <c r="I1272" s="23"/>
    </row>
    <row r="1273" spans="1:9" x14ac:dyDescent="0.25">
      <c r="A1273" s="275">
        <v>4261</v>
      </c>
      <c r="B1273" s="275" t="s">
        <v>1530</v>
      </c>
      <c r="C1273" s="275" t="s">
        <v>614</v>
      </c>
      <c r="D1273" s="275" t="s">
        <v>9</v>
      </c>
      <c r="E1273" s="275" t="s">
        <v>10</v>
      </c>
      <c r="F1273" s="275">
        <v>59.4</v>
      </c>
      <c r="G1273" s="275">
        <f t="shared" si="16"/>
        <v>2376</v>
      </c>
      <c r="H1273" s="275">
        <v>40</v>
      </c>
      <c r="I1273" s="23"/>
    </row>
    <row r="1274" spans="1:9" x14ac:dyDescent="0.25">
      <c r="A1274" s="275">
        <v>4261</v>
      </c>
      <c r="B1274" s="275" t="s">
        <v>1498</v>
      </c>
      <c r="C1274" s="275" t="s">
        <v>680</v>
      </c>
      <c r="D1274" s="275" t="s">
        <v>9</v>
      </c>
      <c r="E1274" s="275" t="s">
        <v>10</v>
      </c>
      <c r="F1274" s="275">
        <v>39.6</v>
      </c>
      <c r="G1274" s="275">
        <f t="shared" si="16"/>
        <v>15840</v>
      </c>
      <c r="H1274" s="275">
        <v>400</v>
      </c>
      <c r="I1274" s="23"/>
    </row>
    <row r="1275" spans="1:9" ht="40.5" x14ac:dyDescent="0.25">
      <c r="A1275" s="275">
        <v>4261</v>
      </c>
      <c r="B1275" s="275" t="s">
        <v>1502</v>
      </c>
      <c r="C1275" s="275" t="s">
        <v>816</v>
      </c>
      <c r="D1275" s="275" t="s">
        <v>9</v>
      </c>
      <c r="E1275" s="275" t="s">
        <v>10</v>
      </c>
      <c r="F1275" s="275">
        <v>693</v>
      </c>
      <c r="G1275" s="275">
        <f t="shared" si="16"/>
        <v>8316</v>
      </c>
      <c r="H1275" s="275">
        <v>12</v>
      </c>
      <c r="I1275" s="23"/>
    </row>
    <row r="1276" spans="1:9" x14ac:dyDescent="0.25">
      <c r="A1276" s="275">
        <v>4261</v>
      </c>
      <c r="B1276" s="275" t="s">
        <v>1501</v>
      </c>
      <c r="C1276" s="275" t="s">
        <v>685</v>
      </c>
      <c r="D1276" s="275" t="s">
        <v>9</v>
      </c>
      <c r="E1276" s="275" t="s">
        <v>10</v>
      </c>
      <c r="F1276" s="275">
        <v>59.4</v>
      </c>
      <c r="G1276" s="275">
        <f t="shared" si="16"/>
        <v>3564</v>
      </c>
      <c r="H1276" s="275">
        <v>60</v>
      </c>
      <c r="I1276" s="23"/>
    </row>
    <row r="1277" spans="1:9" x14ac:dyDescent="0.25">
      <c r="A1277" s="311">
        <v>4261</v>
      </c>
      <c r="B1277" s="311" t="s">
        <v>1512</v>
      </c>
      <c r="C1277" s="311" t="s">
        <v>612</v>
      </c>
      <c r="D1277" s="311" t="s">
        <v>9</v>
      </c>
      <c r="E1277" s="311" t="s">
        <v>10</v>
      </c>
      <c r="F1277" s="311">
        <v>375</v>
      </c>
      <c r="G1277" s="311">
        <f t="shared" si="16"/>
        <v>30000</v>
      </c>
      <c r="H1277" s="311">
        <v>80</v>
      </c>
      <c r="I1277" s="23"/>
    </row>
    <row r="1278" spans="1:9" x14ac:dyDescent="0.25">
      <c r="A1278" s="311">
        <v>4261</v>
      </c>
      <c r="B1278" s="311" t="s">
        <v>1513</v>
      </c>
      <c r="C1278" s="311" t="s">
        <v>608</v>
      </c>
      <c r="D1278" s="311" t="s">
        <v>9</v>
      </c>
      <c r="E1278" s="311" t="s">
        <v>10</v>
      </c>
      <c r="F1278" s="311">
        <v>1632</v>
      </c>
      <c r="G1278" s="311">
        <f t="shared" si="16"/>
        <v>8160</v>
      </c>
      <c r="H1278" s="311">
        <v>5</v>
      </c>
      <c r="I1278" s="23"/>
    </row>
    <row r="1279" spans="1:9" x14ac:dyDescent="0.25">
      <c r="A1279" s="311">
        <v>4269</v>
      </c>
      <c r="B1279" s="311" t="s">
        <v>1278</v>
      </c>
      <c r="C1279" s="311" t="s">
        <v>698</v>
      </c>
      <c r="D1279" s="311" t="s">
        <v>9</v>
      </c>
      <c r="E1279" s="311" t="s">
        <v>10</v>
      </c>
      <c r="F1279" s="311">
        <v>750</v>
      </c>
      <c r="G1279" s="311">
        <f>+F1279*H1279</f>
        <v>600000</v>
      </c>
      <c r="H1279" s="311">
        <v>800</v>
      </c>
      <c r="I1279" s="23"/>
    </row>
    <row r="1280" spans="1:9" x14ac:dyDescent="0.25">
      <c r="A1280" s="311">
        <v>4269</v>
      </c>
      <c r="B1280" s="311" t="s">
        <v>1279</v>
      </c>
      <c r="C1280" s="311" t="s">
        <v>701</v>
      </c>
      <c r="D1280" s="311" t="s">
        <v>9</v>
      </c>
      <c r="E1280" s="311" t="s">
        <v>10</v>
      </c>
      <c r="F1280" s="311">
        <v>19250</v>
      </c>
      <c r="G1280" s="311">
        <f>+F1280*H1280</f>
        <v>77000</v>
      </c>
      <c r="H1280" s="311">
        <v>4</v>
      </c>
      <c r="I1280" s="23"/>
    </row>
    <row r="1281" spans="1:9" x14ac:dyDescent="0.25">
      <c r="A1281" s="311">
        <v>4264</v>
      </c>
      <c r="B1281" s="311" t="s">
        <v>913</v>
      </c>
      <c r="C1281" s="311" t="s">
        <v>267</v>
      </c>
      <c r="D1281" s="311" t="s">
        <v>9</v>
      </c>
      <c r="E1281" s="311" t="s">
        <v>11</v>
      </c>
      <c r="F1281" s="311">
        <v>490</v>
      </c>
      <c r="G1281" s="311">
        <f>F1281*H1281</f>
        <v>8866550</v>
      </c>
      <c r="H1281" s="311">
        <v>18095</v>
      </c>
      <c r="I1281" s="23"/>
    </row>
    <row r="1282" spans="1:9" x14ac:dyDescent="0.25">
      <c r="A1282" s="311" t="s">
        <v>2265</v>
      </c>
      <c r="B1282" s="311" t="s">
        <v>2256</v>
      </c>
      <c r="C1282" s="311" t="s">
        <v>2163</v>
      </c>
      <c r="D1282" s="311" t="s">
        <v>9</v>
      </c>
      <c r="E1282" s="311" t="s">
        <v>11</v>
      </c>
      <c r="F1282" s="311">
        <v>180000</v>
      </c>
      <c r="G1282" s="311">
        <f>F1282*H1282</f>
        <v>1800000</v>
      </c>
      <c r="H1282" s="311">
        <v>10</v>
      </c>
      <c r="I1282" s="23"/>
    </row>
    <row r="1283" spans="1:9" x14ac:dyDescent="0.25">
      <c r="A1283" s="311" t="s">
        <v>2265</v>
      </c>
      <c r="B1283" s="311" t="s">
        <v>2257</v>
      </c>
      <c r="C1283" s="311" t="s">
        <v>2258</v>
      </c>
      <c r="D1283" s="311" t="s">
        <v>9</v>
      </c>
      <c r="E1283" s="311" t="s">
        <v>11</v>
      </c>
      <c r="F1283" s="311">
        <v>8000</v>
      </c>
      <c r="G1283" s="311">
        <f t="shared" ref="G1283:G1287" si="17">F1283*H1283</f>
        <v>80000</v>
      </c>
      <c r="H1283" s="311">
        <v>10</v>
      </c>
      <c r="I1283" s="23"/>
    </row>
    <row r="1284" spans="1:9" x14ac:dyDescent="0.25">
      <c r="A1284" s="311" t="s">
        <v>2265</v>
      </c>
      <c r="B1284" s="311" t="s">
        <v>2259</v>
      </c>
      <c r="C1284" s="311" t="s">
        <v>2260</v>
      </c>
      <c r="D1284" s="311" t="s">
        <v>9</v>
      </c>
      <c r="E1284" s="311" t="s">
        <v>11</v>
      </c>
      <c r="F1284" s="311">
        <v>55000</v>
      </c>
      <c r="G1284" s="311">
        <f t="shared" si="17"/>
        <v>165000</v>
      </c>
      <c r="H1284" s="311">
        <v>3</v>
      </c>
      <c r="I1284" s="23"/>
    </row>
    <row r="1285" spans="1:9" x14ac:dyDescent="0.25">
      <c r="A1285" s="311" t="s">
        <v>2265</v>
      </c>
      <c r="B1285" s="311" t="s">
        <v>2261</v>
      </c>
      <c r="C1285" s="311" t="s">
        <v>2262</v>
      </c>
      <c r="D1285" s="311" t="s">
        <v>9</v>
      </c>
      <c r="E1285" s="311" t="s">
        <v>11</v>
      </c>
      <c r="F1285" s="311">
        <v>8000</v>
      </c>
      <c r="G1285" s="311">
        <f t="shared" si="17"/>
        <v>800000</v>
      </c>
      <c r="H1285" s="311">
        <v>100</v>
      </c>
      <c r="I1285" s="23"/>
    </row>
    <row r="1286" spans="1:9" x14ac:dyDescent="0.25">
      <c r="A1286" s="311" t="s">
        <v>2265</v>
      </c>
      <c r="B1286" s="311" t="s">
        <v>2263</v>
      </c>
      <c r="C1286" s="311" t="s">
        <v>588</v>
      </c>
      <c r="D1286" s="311" t="s">
        <v>9</v>
      </c>
      <c r="E1286" s="311" t="s">
        <v>11</v>
      </c>
      <c r="F1286" s="311">
        <v>50</v>
      </c>
      <c r="G1286" s="311">
        <f t="shared" si="17"/>
        <v>150000</v>
      </c>
      <c r="H1286" s="311">
        <v>3000</v>
      </c>
      <c r="I1286" s="23"/>
    </row>
    <row r="1287" spans="1:9" ht="40.5" x14ac:dyDescent="0.25">
      <c r="A1287" s="311" t="s">
        <v>2265</v>
      </c>
      <c r="B1287" s="311" t="s">
        <v>2264</v>
      </c>
      <c r="C1287" s="311" t="s">
        <v>1158</v>
      </c>
      <c r="D1287" s="311" t="s">
        <v>13</v>
      </c>
      <c r="E1287" s="311" t="s">
        <v>14</v>
      </c>
      <c r="F1287" s="311">
        <v>40000</v>
      </c>
      <c r="G1287" s="311">
        <f t="shared" si="17"/>
        <v>40000</v>
      </c>
      <c r="H1287" s="311" t="s">
        <v>745</v>
      </c>
      <c r="I1287" s="23"/>
    </row>
    <row r="1288" spans="1:9" ht="15" customHeight="1" x14ac:dyDescent="0.25">
      <c r="A1288" s="478" t="s">
        <v>12</v>
      </c>
      <c r="B1288" s="479"/>
      <c r="C1288" s="479"/>
      <c r="D1288" s="479"/>
      <c r="E1288" s="479"/>
      <c r="F1288" s="479"/>
      <c r="G1288" s="479"/>
      <c r="H1288" s="480"/>
      <c r="I1288" s="23"/>
    </row>
    <row r="1289" spans="1:9" ht="15" customHeight="1" x14ac:dyDescent="0.25">
      <c r="A1289" s="48">
        <v>4231</v>
      </c>
      <c r="B1289" s="48" t="s">
        <v>3944</v>
      </c>
      <c r="C1289" s="48" t="s">
        <v>3945</v>
      </c>
      <c r="D1289" s="48" t="s">
        <v>9</v>
      </c>
      <c r="E1289" s="48" t="s">
        <v>14</v>
      </c>
      <c r="F1289" s="48">
        <v>220000</v>
      </c>
      <c r="G1289" s="48">
        <v>220000</v>
      </c>
      <c r="H1289" s="48">
        <v>1</v>
      </c>
      <c r="I1289" s="23"/>
    </row>
    <row r="1290" spans="1:9" ht="40.5" x14ac:dyDescent="0.25">
      <c r="A1290" s="48">
        <v>4241</v>
      </c>
      <c r="B1290" s="48" t="s">
        <v>3454</v>
      </c>
      <c r="C1290" s="48" t="s">
        <v>446</v>
      </c>
      <c r="D1290" s="48" t="s">
        <v>13</v>
      </c>
      <c r="E1290" s="48" t="s">
        <v>14</v>
      </c>
      <c r="F1290" s="48">
        <v>131000</v>
      </c>
      <c r="G1290" s="48">
        <v>131000</v>
      </c>
      <c r="H1290" s="48">
        <v>1</v>
      </c>
      <c r="I1290" s="23"/>
    </row>
    <row r="1291" spans="1:9" ht="27" x14ac:dyDescent="0.25">
      <c r="A1291" s="48">
        <v>4213</v>
      </c>
      <c r="B1291" s="48" t="s">
        <v>1532</v>
      </c>
      <c r="C1291" s="48" t="s">
        <v>563</v>
      </c>
      <c r="D1291" s="48" t="s">
        <v>428</v>
      </c>
      <c r="E1291" s="48" t="s">
        <v>14</v>
      </c>
      <c r="F1291" s="48">
        <v>4570000</v>
      </c>
      <c r="G1291" s="48">
        <v>4570000</v>
      </c>
      <c r="H1291" s="48">
        <v>1</v>
      </c>
      <c r="I1291" s="23"/>
    </row>
    <row r="1292" spans="1:9" ht="27" x14ac:dyDescent="0.25">
      <c r="A1292" s="48">
        <v>4232</v>
      </c>
      <c r="B1292" s="48" t="s">
        <v>1282</v>
      </c>
      <c r="C1292" s="48" t="s">
        <v>930</v>
      </c>
      <c r="D1292" s="48" t="s">
        <v>428</v>
      </c>
      <c r="E1292" s="48" t="s">
        <v>14</v>
      </c>
      <c r="F1292" s="48">
        <v>180000</v>
      </c>
      <c r="G1292" s="48">
        <v>180000</v>
      </c>
      <c r="H1292" s="48">
        <v>1</v>
      </c>
      <c r="I1292" s="23"/>
    </row>
    <row r="1293" spans="1:9" ht="27" x14ac:dyDescent="0.25">
      <c r="A1293" s="48">
        <v>4232</v>
      </c>
      <c r="B1293" s="48" t="s">
        <v>1283</v>
      </c>
      <c r="C1293" s="48" t="s">
        <v>930</v>
      </c>
      <c r="D1293" s="48" t="s">
        <v>428</v>
      </c>
      <c r="E1293" s="48" t="s">
        <v>14</v>
      </c>
      <c r="F1293" s="48">
        <v>504000</v>
      </c>
      <c r="G1293" s="48">
        <v>504000</v>
      </c>
      <c r="H1293" s="48">
        <v>1</v>
      </c>
      <c r="I1293" s="23"/>
    </row>
    <row r="1294" spans="1:9" ht="40.5" x14ac:dyDescent="0.25">
      <c r="A1294" s="48">
        <v>4252</v>
      </c>
      <c r="B1294" s="48" t="s">
        <v>1276</v>
      </c>
      <c r="C1294" s="48" t="s">
        <v>521</v>
      </c>
      <c r="D1294" s="48" t="s">
        <v>428</v>
      </c>
      <c r="E1294" s="48" t="s">
        <v>14</v>
      </c>
      <c r="F1294" s="48">
        <v>1000000</v>
      </c>
      <c r="G1294" s="48">
        <v>1000000</v>
      </c>
      <c r="H1294" s="48">
        <v>1</v>
      </c>
      <c r="I1294" s="23"/>
    </row>
    <row r="1295" spans="1:9" ht="40.5" x14ac:dyDescent="0.25">
      <c r="A1295" s="48">
        <v>4252</v>
      </c>
      <c r="B1295" s="48" t="s">
        <v>1277</v>
      </c>
      <c r="C1295" s="48" t="s">
        <v>569</v>
      </c>
      <c r="D1295" s="48" t="s">
        <v>428</v>
      </c>
      <c r="E1295" s="48" t="s">
        <v>14</v>
      </c>
      <c r="F1295" s="48">
        <v>1000000</v>
      </c>
      <c r="G1295" s="48">
        <v>1000000</v>
      </c>
      <c r="H1295" s="48">
        <v>1</v>
      </c>
      <c r="I1295" s="23"/>
    </row>
    <row r="1296" spans="1:9" ht="40.5" x14ac:dyDescent="0.25">
      <c r="A1296" s="48">
        <v>4252</v>
      </c>
      <c r="B1296" s="48" t="s">
        <v>1274</v>
      </c>
      <c r="C1296" s="48" t="s">
        <v>572</v>
      </c>
      <c r="D1296" s="48" t="s">
        <v>428</v>
      </c>
      <c r="E1296" s="48" t="s">
        <v>14</v>
      </c>
      <c r="F1296" s="48">
        <v>2100000</v>
      </c>
      <c r="G1296" s="48">
        <v>2100000</v>
      </c>
      <c r="H1296" s="48">
        <v>1</v>
      </c>
      <c r="I1296" s="23"/>
    </row>
    <row r="1297" spans="1:9" ht="40.5" x14ac:dyDescent="0.25">
      <c r="A1297" s="48">
        <v>4252</v>
      </c>
      <c r="B1297" s="48" t="s">
        <v>1275</v>
      </c>
      <c r="C1297" s="48" t="s">
        <v>577</v>
      </c>
      <c r="D1297" s="48" t="s">
        <v>428</v>
      </c>
      <c r="E1297" s="48" t="s">
        <v>14</v>
      </c>
      <c r="F1297" s="48">
        <v>500000</v>
      </c>
      <c r="G1297" s="48">
        <v>500000</v>
      </c>
      <c r="H1297" s="48">
        <v>1</v>
      </c>
      <c r="I1297" s="23"/>
    </row>
    <row r="1298" spans="1:9" ht="27" x14ac:dyDescent="0.25">
      <c r="A1298" s="48">
        <v>4234</v>
      </c>
      <c r="B1298" s="48" t="s">
        <v>1266</v>
      </c>
      <c r="C1298" s="48" t="s">
        <v>579</v>
      </c>
      <c r="D1298" s="48" t="s">
        <v>9</v>
      </c>
      <c r="E1298" s="48" t="s">
        <v>14</v>
      </c>
      <c r="F1298" s="48">
        <v>66000</v>
      </c>
      <c r="G1298" s="48">
        <v>66000</v>
      </c>
      <c r="H1298" s="48">
        <v>1</v>
      </c>
      <c r="I1298" s="23"/>
    </row>
    <row r="1299" spans="1:9" ht="27" x14ac:dyDescent="0.25">
      <c r="A1299" s="48">
        <v>4234</v>
      </c>
      <c r="B1299" s="48" t="s">
        <v>1267</v>
      </c>
      <c r="C1299" s="48" t="s">
        <v>579</v>
      </c>
      <c r="D1299" s="48" t="s">
        <v>9</v>
      </c>
      <c r="E1299" s="48" t="s">
        <v>14</v>
      </c>
      <c r="F1299" s="48">
        <v>52800</v>
      </c>
      <c r="G1299" s="48">
        <v>52800</v>
      </c>
      <c r="H1299" s="48">
        <v>1</v>
      </c>
      <c r="I1299" s="23"/>
    </row>
    <row r="1300" spans="1:9" ht="27" x14ac:dyDescent="0.25">
      <c r="A1300" s="48">
        <v>4234</v>
      </c>
      <c r="B1300" s="48" t="s">
        <v>1268</v>
      </c>
      <c r="C1300" s="48" t="s">
        <v>579</v>
      </c>
      <c r="D1300" s="48" t="s">
        <v>9</v>
      </c>
      <c r="E1300" s="48" t="s">
        <v>14</v>
      </c>
      <c r="F1300" s="48">
        <v>15960</v>
      </c>
      <c r="G1300" s="48">
        <v>15960</v>
      </c>
      <c r="H1300" s="48">
        <v>1</v>
      </c>
      <c r="I1300" s="23"/>
    </row>
    <row r="1301" spans="1:9" ht="27" x14ac:dyDescent="0.25">
      <c r="A1301" s="48">
        <v>4234</v>
      </c>
      <c r="B1301" s="48" t="s">
        <v>1269</v>
      </c>
      <c r="C1301" s="48" t="s">
        <v>579</v>
      </c>
      <c r="D1301" s="48" t="s">
        <v>9</v>
      </c>
      <c r="E1301" s="48" t="s">
        <v>14</v>
      </c>
      <c r="F1301" s="48">
        <v>44886</v>
      </c>
      <c r="G1301" s="48">
        <v>44886</v>
      </c>
      <c r="H1301" s="48">
        <v>1</v>
      </c>
      <c r="I1301" s="23"/>
    </row>
    <row r="1302" spans="1:9" ht="27" x14ac:dyDescent="0.25">
      <c r="A1302" s="48">
        <v>4234</v>
      </c>
      <c r="B1302" s="48" t="s">
        <v>1270</v>
      </c>
      <c r="C1302" s="48" t="s">
        <v>579</v>
      </c>
      <c r="D1302" s="48" t="s">
        <v>9</v>
      </c>
      <c r="E1302" s="48" t="s">
        <v>14</v>
      </c>
      <c r="F1302" s="48">
        <v>127200</v>
      </c>
      <c r="G1302" s="48">
        <v>127200</v>
      </c>
      <c r="H1302" s="48">
        <v>1</v>
      </c>
      <c r="I1302" s="23"/>
    </row>
    <row r="1303" spans="1:9" ht="27" x14ac:dyDescent="0.25">
      <c r="A1303" s="48">
        <v>4234</v>
      </c>
      <c r="B1303" s="48" t="s">
        <v>1271</v>
      </c>
      <c r="C1303" s="48" t="s">
        <v>579</v>
      </c>
      <c r="D1303" s="48" t="s">
        <v>9</v>
      </c>
      <c r="E1303" s="48" t="s">
        <v>14</v>
      </c>
      <c r="F1303" s="48">
        <v>151200</v>
      </c>
      <c r="G1303" s="48">
        <v>151200</v>
      </c>
      <c r="H1303" s="48">
        <v>1</v>
      </c>
      <c r="I1303" s="23"/>
    </row>
    <row r="1304" spans="1:9" ht="27" x14ac:dyDescent="0.25">
      <c r="A1304" s="48">
        <v>4234</v>
      </c>
      <c r="B1304" s="48" t="s">
        <v>1272</v>
      </c>
      <c r="C1304" s="48" t="s">
        <v>579</v>
      </c>
      <c r="D1304" s="48" t="s">
        <v>9</v>
      </c>
      <c r="E1304" s="48" t="s">
        <v>14</v>
      </c>
      <c r="F1304" s="48">
        <v>247200</v>
      </c>
      <c r="G1304" s="48">
        <v>247200</v>
      </c>
      <c r="H1304" s="48">
        <v>1</v>
      </c>
      <c r="I1304" s="23"/>
    </row>
    <row r="1305" spans="1:9" ht="27" x14ac:dyDescent="0.25">
      <c r="A1305" s="48">
        <v>4234</v>
      </c>
      <c r="B1305" s="48" t="s">
        <v>1273</v>
      </c>
      <c r="C1305" s="48" t="s">
        <v>579</v>
      </c>
      <c r="D1305" s="48" t="s">
        <v>9</v>
      </c>
      <c r="E1305" s="48" t="s">
        <v>14</v>
      </c>
      <c r="F1305" s="48">
        <v>103356</v>
      </c>
      <c r="G1305" s="48">
        <v>103356</v>
      </c>
      <c r="H1305" s="48">
        <v>1</v>
      </c>
      <c r="I1305" s="23"/>
    </row>
    <row r="1306" spans="1:9" ht="27" x14ac:dyDescent="0.25">
      <c r="A1306" s="48" t="s">
        <v>747</v>
      </c>
      <c r="B1306" s="48" t="s">
        <v>914</v>
      </c>
      <c r="C1306" s="48" t="s">
        <v>443</v>
      </c>
      <c r="D1306" s="48" t="s">
        <v>428</v>
      </c>
      <c r="E1306" s="48" t="s">
        <v>14</v>
      </c>
      <c r="F1306" s="48">
        <v>750000</v>
      </c>
      <c r="G1306" s="48">
        <v>750000</v>
      </c>
      <c r="H1306" s="48">
        <v>1</v>
      </c>
      <c r="I1306" s="23"/>
    </row>
    <row r="1307" spans="1:9" ht="27" x14ac:dyDescent="0.25">
      <c r="A1307" s="48" t="s">
        <v>747</v>
      </c>
      <c r="B1307" s="48" t="s">
        <v>915</v>
      </c>
      <c r="C1307" s="48" t="s">
        <v>443</v>
      </c>
      <c r="D1307" s="48" t="s">
        <v>428</v>
      </c>
      <c r="E1307" s="48" t="s">
        <v>14</v>
      </c>
      <c r="F1307" s="48">
        <v>1500000</v>
      </c>
      <c r="G1307" s="48">
        <v>1500000</v>
      </c>
      <c r="H1307" s="48">
        <v>1</v>
      </c>
      <c r="I1307" s="23"/>
    </row>
    <row r="1308" spans="1:9" ht="27" x14ac:dyDescent="0.25">
      <c r="A1308" s="48" t="s">
        <v>747</v>
      </c>
      <c r="B1308" s="48" t="s">
        <v>916</v>
      </c>
      <c r="C1308" s="48" t="s">
        <v>443</v>
      </c>
      <c r="D1308" s="48" t="s">
        <v>428</v>
      </c>
      <c r="E1308" s="48" t="s">
        <v>14</v>
      </c>
      <c r="F1308" s="48">
        <v>1650000</v>
      </c>
      <c r="G1308" s="48">
        <v>1650000</v>
      </c>
      <c r="H1308" s="48">
        <v>1</v>
      </c>
      <c r="I1308" s="23"/>
    </row>
    <row r="1309" spans="1:9" ht="40.5" x14ac:dyDescent="0.25">
      <c r="A1309" s="48" t="s">
        <v>747</v>
      </c>
      <c r="B1309" s="48" t="s">
        <v>917</v>
      </c>
      <c r="C1309" s="48" t="s">
        <v>521</v>
      </c>
      <c r="D1309" s="48" t="s">
        <v>428</v>
      </c>
      <c r="E1309" s="48" t="s">
        <v>14</v>
      </c>
      <c r="F1309" s="48">
        <v>0</v>
      </c>
      <c r="G1309" s="48">
        <v>0</v>
      </c>
      <c r="H1309" s="48">
        <v>1</v>
      </c>
      <c r="I1309" s="23"/>
    </row>
    <row r="1310" spans="1:9" ht="40.5" x14ac:dyDescent="0.25">
      <c r="A1310" s="48" t="s">
        <v>747</v>
      </c>
      <c r="B1310" s="48" t="s">
        <v>918</v>
      </c>
      <c r="C1310" s="48" t="s">
        <v>569</v>
      </c>
      <c r="D1310" s="48" t="s">
        <v>428</v>
      </c>
      <c r="E1310" s="48" t="s">
        <v>14</v>
      </c>
      <c r="F1310" s="48">
        <v>0</v>
      </c>
      <c r="G1310" s="48">
        <v>0</v>
      </c>
      <c r="H1310" s="48">
        <v>1</v>
      </c>
      <c r="I1310" s="23"/>
    </row>
    <row r="1311" spans="1:9" ht="40.5" x14ac:dyDescent="0.25">
      <c r="A1311" s="48" t="s">
        <v>747</v>
      </c>
      <c r="B1311" s="48" t="s">
        <v>919</v>
      </c>
      <c r="C1311" s="48" t="s">
        <v>920</v>
      </c>
      <c r="D1311" s="48" t="s">
        <v>428</v>
      </c>
      <c r="E1311" s="48" t="s">
        <v>14</v>
      </c>
      <c r="F1311" s="48">
        <v>0</v>
      </c>
      <c r="G1311" s="48">
        <v>0</v>
      </c>
      <c r="H1311" s="48">
        <v>1</v>
      </c>
      <c r="I1311" s="23"/>
    </row>
    <row r="1312" spans="1:9" ht="40.5" x14ac:dyDescent="0.25">
      <c r="A1312" s="48" t="s">
        <v>747</v>
      </c>
      <c r="B1312" s="48" t="s">
        <v>921</v>
      </c>
      <c r="C1312" s="48" t="s">
        <v>572</v>
      </c>
      <c r="D1312" s="48" t="s">
        <v>428</v>
      </c>
      <c r="E1312" s="48" t="s">
        <v>14</v>
      </c>
      <c r="F1312" s="48">
        <v>0</v>
      </c>
      <c r="G1312" s="48">
        <v>0</v>
      </c>
      <c r="H1312" s="48">
        <v>1</v>
      </c>
      <c r="I1312" s="23"/>
    </row>
    <row r="1313" spans="1:9" ht="27" x14ac:dyDescent="0.25">
      <c r="A1313" s="48" t="s">
        <v>748</v>
      </c>
      <c r="B1313" s="48" t="s">
        <v>922</v>
      </c>
      <c r="C1313" s="48" t="s">
        <v>923</v>
      </c>
      <c r="D1313" s="48" t="s">
        <v>428</v>
      </c>
      <c r="E1313" s="48" t="s">
        <v>14</v>
      </c>
      <c r="F1313" s="48">
        <v>700000</v>
      </c>
      <c r="G1313" s="48">
        <v>700000</v>
      </c>
      <c r="H1313" s="48">
        <v>1</v>
      </c>
      <c r="I1313" s="23"/>
    </row>
    <row r="1314" spans="1:9" ht="27" x14ac:dyDescent="0.25">
      <c r="A1314" s="48" t="s">
        <v>748</v>
      </c>
      <c r="B1314" s="48" t="s">
        <v>924</v>
      </c>
      <c r="C1314" s="48" t="s">
        <v>439</v>
      </c>
      <c r="D1314" s="48" t="s">
        <v>428</v>
      </c>
      <c r="E1314" s="48" t="s">
        <v>14</v>
      </c>
      <c r="F1314" s="48">
        <v>0</v>
      </c>
      <c r="G1314" s="48">
        <v>0</v>
      </c>
      <c r="H1314" s="48">
        <v>1</v>
      </c>
      <c r="I1314" s="23"/>
    </row>
    <row r="1315" spans="1:9" ht="27" x14ac:dyDescent="0.25">
      <c r="A1315" s="48" t="s">
        <v>748</v>
      </c>
      <c r="B1315" s="48" t="s">
        <v>925</v>
      </c>
      <c r="C1315" s="48" t="s">
        <v>738</v>
      </c>
      <c r="D1315" s="48" t="s">
        <v>428</v>
      </c>
      <c r="E1315" s="48" t="s">
        <v>14</v>
      </c>
      <c r="F1315" s="48">
        <v>594000</v>
      </c>
      <c r="G1315" s="48">
        <v>594000</v>
      </c>
      <c r="H1315" s="48">
        <v>1</v>
      </c>
      <c r="I1315" s="23"/>
    </row>
    <row r="1316" spans="1:9" ht="40.5" x14ac:dyDescent="0.25">
      <c r="A1316" s="48" t="s">
        <v>747</v>
      </c>
      <c r="B1316" s="48" t="s">
        <v>926</v>
      </c>
      <c r="C1316" s="48" t="s">
        <v>577</v>
      </c>
      <c r="D1316" s="48" t="s">
        <v>428</v>
      </c>
      <c r="E1316" s="48" t="s">
        <v>14</v>
      </c>
      <c r="F1316" s="48">
        <v>0</v>
      </c>
      <c r="G1316" s="48">
        <v>0</v>
      </c>
      <c r="H1316" s="48">
        <v>1</v>
      </c>
      <c r="I1316" s="23"/>
    </row>
    <row r="1317" spans="1:9" ht="27" x14ac:dyDescent="0.25">
      <c r="A1317" s="48" t="s">
        <v>749</v>
      </c>
      <c r="B1317" s="48" t="s">
        <v>927</v>
      </c>
      <c r="C1317" s="48" t="s">
        <v>557</v>
      </c>
      <c r="D1317" s="48" t="s">
        <v>13</v>
      </c>
      <c r="E1317" s="48" t="s">
        <v>14</v>
      </c>
      <c r="F1317" s="48">
        <v>3500000</v>
      </c>
      <c r="G1317" s="48">
        <v>3500000</v>
      </c>
      <c r="H1317" s="48">
        <v>1</v>
      </c>
      <c r="I1317" s="23"/>
    </row>
    <row r="1318" spans="1:9" ht="27" x14ac:dyDescent="0.25">
      <c r="A1318" s="48" t="s">
        <v>749</v>
      </c>
      <c r="B1318" s="48" t="s">
        <v>928</v>
      </c>
      <c r="C1318" s="48" t="s">
        <v>538</v>
      </c>
      <c r="D1318" s="48" t="s">
        <v>9</v>
      </c>
      <c r="E1318" s="48" t="s">
        <v>14</v>
      </c>
      <c r="F1318" s="48">
        <v>2280000</v>
      </c>
      <c r="G1318" s="48">
        <v>2280000</v>
      </c>
      <c r="H1318" s="48">
        <v>1</v>
      </c>
      <c r="I1318" s="23"/>
    </row>
    <row r="1319" spans="1:9" ht="27" x14ac:dyDescent="0.25">
      <c r="A1319" s="48" t="s">
        <v>935</v>
      </c>
      <c r="B1319" s="48" t="s">
        <v>929</v>
      </c>
      <c r="C1319" s="48" t="s">
        <v>930</v>
      </c>
      <c r="D1319" s="48" t="s">
        <v>9</v>
      </c>
      <c r="E1319" s="48" t="s">
        <v>14</v>
      </c>
      <c r="F1319" s="48">
        <v>0</v>
      </c>
      <c r="G1319" s="48">
        <v>0</v>
      </c>
      <c r="H1319" s="48">
        <v>1</v>
      </c>
      <c r="I1319" s="23"/>
    </row>
    <row r="1320" spans="1:9" ht="27" x14ac:dyDescent="0.25">
      <c r="A1320" s="48" t="s">
        <v>935</v>
      </c>
      <c r="B1320" s="48" t="s">
        <v>931</v>
      </c>
      <c r="C1320" s="48" t="s">
        <v>930</v>
      </c>
      <c r="D1320" s="48" t="s">
        <v>9</v>
      </c>
      <c r="E1320" s="48" t="s">
        <v>14</v>
      </c>
      <c r="F1320" s="48">
        <v>0</v>
      </c>
      <c r="G1320" s="48">
        <v>0</v>
      </c>
      <c r="H1320" s="48">
        <v>1</v>
      </c>
      <c r="I1320" s="23"/>
    </row>
    <row r="1321" spans="1:9" ht="40.5" x14ac:dyDescent="0.25">
      <c r="A1321" s="48" t="s">
        <v>749</v>
      </c>
      <c r="B1321" s="48" t="s">
        <v>932</v>
      </c>
      <c r="C1321" s="48" t="s">
        <v>450</v>
      </c>
      <c r="D1321" s="48" t="s">
        <v>9</v>
      </c>
      <c r="E1321" s="48" t="s">
        <v>14</v>
      </c>
      <c r="F1321" s="48">
        <v>205000</v>
      </c>
      <c r="G1321" s="48">
        <v>205000</v>
      </c>
      <c r="H1321" s="48">
        <v>1</v>
      </c>
      <c r="I1321" s="23"/>
    </row>
    <row r="1322" spans="1:9" ht="40.5" x14ac:dyDescent="0.25">
      <c r="A1322" s="48" t="s">
        <v>748</v>
      </c>
      <c r="B1322" s="48" t="s">
        <v>933</v>
      </c>
      <c r="C1322" s="48" t="s">
        <v>446</v>
      </c>
      <c r="D1322" s="48" t="s">
        <v>13</v>
      </c>
      <c r="E1322" s="48" t="s">
        <v>14</v>
      </c>
      <c r="F1322" s="48">
        <v>0</v>
      </c>
      <c r="G1322" s="48">
        <v>0</v>
      </c>
      <c r="H1322" s="48">
        <v>1</v>
      </c>
      <c r="I1322" s="23"/>
    </row>
    <row r="1323" spans="1:9" ht="27" x14ac:dyDescent="0.25">
      <c r="A1323" s="48" t="s">
        <v>507</v>
      </c>
      <c r="B1323" s="48" t="s">
        <v>934</v>
      </c>
      <c r="C1323" s="48" t="s">
        <v>563</v>
      </c>
      <c r="D1323" s="48" t="s">
        <v>428</v>
      </c>
      <c r="E1323" s="48" t="s">
        <v>14</v>
      </c>
      <c r="F1323" s="48">
        <v>156000</v>
      </c>
      <c r="G1323" s="48">
        <v>156000</v>
      </c>
      <c r="H1323" s="48">
        <v>1</v>
      </c>
      <c r="I1323" s="23"/>
    </row>
    <row r="1324" spans="1:9" x14ac:dyDescent="0.25">
      <c r="A1324" s="48"/>
      <c r="B1324" s="48"/>
      <c r="C1324" s="48"/>
      <c r="D1324" s="48"/>
      <c r="E1324" s="48"/>
      <c r="F1324" s="48"/>
      <c r="G1324" s="48"/>
      <c r="H1324" s="48"/>
      <c r="I1324" s="23"/>
    </row>
    <row r="1325" spans="1:9" x14ac:dyDescent="0.25">
      <c r="A1325" s="48"/>
      <c r="B1325" s="48"/>
      <c r="C1325" s="48"/>
      <c r="D1325" s="48"/>
      <c r="E1325" s="48"/>
      <c r="F1325" s="48"/>
      <c r="G1325" s="48"/>
      <c r="H1325" s="48"/>
      <c r="I1325" s="23"/>
    </row>
    <row r="1326" spans="1:9" ht="15" customHeight="1" x14ac:dyDescent="0.25">
      <c r="A1326" s="467" t="s">
        <v>55</v>
      </c>
      <c r="B1326" s="468"/>
      <c r="C1326" s="468"/>
      <c r="D1326" s="468"/>
      <c r="E1326" s="468"/>
      <c r="F1326" s="468"/>
      <c r="G1326" s="468"/>
      <c r="H1326" s="468"/>
      <c r="I1326" s="23"/>
    </row>
    <row r="1327" spans="1:9" ht="30" customHeight="1" x14ac:dyDescent="0.25">
      <c r="A1327" s="442" t="s">
        <v>12</v>
      </c>
      <c r="B1327" s="443"/>
      <c r="C1327" s="443"/>
      <c r="D1327" s="443"/>
      <c r="E1327" s="443"/>
      <c r="F1327" s="443"/>
      <c r="G1327" s="443"/>
      <c r="H1327" s="446"/>
      <c r="I1327" s="23"/>
    </row>
    <row r="1328" spans="1:9" ht="30" customHeight="1" x14ac:dyDescent="0.25">
      <c r="A1328" s="363">
        <v>5134</v>
      </c>
      <c r="B1328" s="363" t="s">
        <v>3196</v>
      </c>
      <c r="C1328" s="363" t="s">
        <v>17</v>
      </c>
      <c r="D1328" s="363" t="s">
        <v>15</v>
      </c>
      <c r="E1328" s="363" t="s">
        <v>14</v>
      </c>
      <c r="F1328" s="363">
        <v>125000</v>
      </c>
      <c r="G1328" s="363">
        <v>125000</v>
      </c>
      <c r="H1328" s="363">
        <v>1</v>
      </c>
      <c r="I1328" s="23"/>
    </row>
    <row r="1329" spans="1:9" ht="30" customHeight="1" x14ac:dyDescent="0.25">
      <c r="A1329" s="363">
        <v>5134</v>
      </c>
      <c r="B1329" s="363" t="s">
        <v>3197</v>
      </c>
      <c r="C1329" s="363" t="s">
        <v>17</v>
      </c>
      <c r="D1329" s="363" t="s">
        <v>15</v>
      </c>
      <c r="E1329" s="363" t="s">
        <v>14</v>
      </c>
      <c r="F1329" s="363">
        <v>150000</v>
      </c>
      <c r="G1329" s="363">
        <v>150000</v>
      </c>
      <c r="H1329" s="363">
        <v>1</v>
      </c>
      <c r="I1329" s="23"/>
    </row>
    <row r="1330" spans="1:9" ht="30" customHeight="1" x14ac:dyDescent="0.25">
      <c r="A1330" s="363">
        <v>5134</v>
      </c>
      <c r="B1330" s="363" t="s">
        <v>3198</v>
      </c>
      <c r="C1330" s="363" t="s">
        <v>17</v>
      </c>
      <c r="D1330" s="363" t="s">
        <v>15</v>
      </c>
      <c r="E1330" s="363" t="s">
        <v>14</v>
      </c>
      <c r="F1330" s="363">
        <v>80000</v>
      </c>
      <c r="G1330" s="363">
        <v>80000</v>
      </c>
      <c r="H1330" s="363">
        <v>1</v>
      </c>
      <c r="I1330" s="23"/>
    </row>
    <row r="1331" spans="1:9" ht="30" customHeight="1" x14ac:dyDescent="0.25">
      <c r="A1331" s="363">
        <v>5134</v>
      </c>
      <c r="B1331" s="363" t="s">
        <v>3199</v>
      </c>
      <c r="C1331" s="363" t="s">
        <v>17</v>
      </c>
      <c r="D1331" s="363" t="s">
        <v>15</v>
      </c>
      <c r="E1331" s="363" t="s">
        <v>14</v>
      </c>
      <c r="F1331" s="363">
        <v>160000</v>
      </c>
      <c r="G1331" s="363">
        <v>160000</v>
      </c>
      <c r="H1331" s="363">
        <v>1</v>
      </c>
      <c r="I1331" s="23"/>
    </row>
    <row r="1332" spans="1:9" ht="30" customHeight="1" x14ac:dyDescent="0.25">
      <c r="A1332" s="363">
        <v>5134</v>
      </c>
      <c r="B1332" s="363" t="s">
        <v>3200</v>
      </c>
      <c r="C1332" s="363" t="s">
        <v>17</v>
      </c>
      <c r="D1332" s="363" t="s">
        <v>15</v>
      </c>
      <c r="E1332" s="363" t="s">
        <v>14</v>
      </c>
      <c r="F1332" s="363">
        <v>75000</v>
      </c>
      <c r="G1332" s="363">
        <v>75000</v>
      </c>
      <c r="H1332" s="363">
        <v>1</v>
      </c>
      <c r="I1332" s="23"/>
    </row>
    <row r="1333" spans="1:9" ht="30" customHeight="1" x14ac:dyDescent="0.25">
      <c r="A1333" s="363">
        <v>5134</v>
      </c>
      <c r="B1333" s="363" t="s">
        <v>3201</v>
      </c>
      <c r="C1333" s="363" t="s">
        <v>17</v>
      </c>
      <c r="D1333" s="363" t="s">
        <v>15</v>
      </c>
      <c r="E1333" s="363" t="s">
        <v>14</v>
      </c>
      <c r="F1333" s="363">
        <v>40000</v>
      </c>
      <c r="G1333" s="363">
        <v>40000</v>
      </c>
      <c r="H1333" s="363">
        <v>1</v>
      </c>
      <c r="I1333" s="23"/>
    </row>
    <row r="1334" spans="1:9" ht="27" x14ac:dyDescent="0.25">
      <c r="A1334" s="363">
        <v>5134</v>
      </c>
      <c r="B1334" s="363" t="s">
        <v>3202</v>
      </c>
      <c r="C1334" s="363" t="s">
        <v>17</v>
      </c>
      <c r="D1334" s="363" t="s">
        <v>15</v>
      </c>
      <c r="E1334" s="363" t="s">
        <v>14</v>
      </c>
      <c r="F1334" s="363">
        <v>95000</v>
      </c>
      <c r="G1334" s="363">
        <v>95000</v>
      </c>
      <c r="H1334" s="363">
        <v>1</v>
      </c>
      <c r="I1334" s="23"/>
    </row>
    <row r="1335" spans="1:9" ht="27" x14ac:dyDescent="0.25">
      <c r="A1335" s="363">
        <v>5134</v>
      </c>
      <c r="B1335" s="363" t="s">
        <v>2670</v>
      </c>
      <c r="C1335" s="363" t="s">
        <v>17</v>
      </c>
      <c r="D1335" s="363" t="s">
        <v>15</v>
      </c>
      <c r="E1335" s="363" t="s">
        <v>14</v>
      </c>
      <c r="F1335" s="363">
        <v>270000</v>
      </c>
      <c r="G1335" s="363">
        <v>270000</v>
      </c>
      <c r="H1335" s="363">
        <v>1</v>
      </c>
      <c r="I1335" s="23"/>
    </row>
    <row r="1336" spans="1:9" ht="27" x14ac:dyDescent="0.25">
      <c r="A1336" s="363">
        <v>5134</v>
      </c>
      <c r="B1336" s="363" t="s">
        <v>2671</v>
      </c>
      <c r="C1336" s="363" t="s">
        <v>17</v>
      </c>
      <c r="D1336" s="363" t="s">
        <v>15</v>
      </c>
      <c r="E1336" s="363" t="s">
        <v>14</v>
      </c>
      <c r="F1336" s="363">
        <v>720000</v>
      </c>
      <c r="G1336" s="363">
        <v>720000</v>
      </c>
      <c r="H1336" s="363">
        <v>1</v>
      </c>
      <c r="I1336" s="23"/>
    </row>
    <row r="1337" spans="1:9" ht="27" x14ac:dyDescent="0.25">
      <c r="A1337" s="363">
        <v>5134</v>
      </c>
      <c r="B1337" s="363" t="s">
        <v>2672</v>
      </c>
      <c r="C1337" s="363" t="s">
        <v>17</v>
      </c>
      <c r="D1337" s="363" t="s">
        <v>15</v>
      </c>
      <c r="E1337" s="363" t="s">
        <v>14</v>
      </c>
      <c r="F1337" s="363">
        <v>650000</v>
      </c>
      <c r="G1337" s="363">
        <v>650000</v>
      </c>
      <c r="H1337" s="363">
        <v>1</v>
      </c>
      <c r="I1337" s="23"/>
    </row>
    <row r="1338" spans="1:9" ht="27" x14ac:dyDescent="0.25">
      <c r="A1338" s="363">
        <v>5134</v>
      </c>
      <c r="B1338" s="363" t="s">
        <v>2673</v>
      </c>
      <c r="C1338" s="363" t="s">
        <v>17</v>
      </c>
      <c r="D1338" s="363" t="s">
        <v>15</v>
      </c>
      <c r="E1338" s="363" t="s">
        <v>14</v>
      </c>
      <c r="F1338" s="363">
        <v>460000</v>
      </c>
      <c r="G1338" s="363">
        <v>460000</v>
      </c>
      <c r="H1338" s="363">
        <v>1</v>
      </c>
      <c r="I1338" s="23"/>
    </row>
    <row r="1339" spans="1:9" ht="27" x14ac:dyDescent="0.25">
      <c r="A1339" s="363">
        <v>5134</v>
      </c>
      <c r="B1339" s="363" t="s">
        <v>2674</v>
      </c>
      <c r="C1339" s="363" t="s">
        <v>17</v>
      </c>
      <c r="D1339" s="363" t="s">
        <v>15</v>
      </c>
      <c r="E1339" s="363" t="s">
        <v>14</v>
      </c>
      <c r="F1339" s="363">
        <v>460000</v>
      </c>
      <c r="G1339" s="363">
        <v>460000</v>
      </c>
      <c r="H1339" s="363">
        <v>1</v>
      </c>
      <c r="I1339" s="23"/>
    </row>
    <row r="1340" spans="1:9" ht="27" x14ac:dyDescent="0.25">
      <c r="A1340" s="340">
        <v>5134</v>
      </c>
      <c r="B1340" s="340" t="s">
        <v>2668</v>
      </c>
      <c r="C1340" s="340" t="s">
        <v>439</v>
      </c>
      <c r="D1340" s="340" t="s">
        <v>428</v>
      </c>
      <c r="E1340" s="340" t="s">
        <v>14</v>
      </c>
      <c r="F1340" s="340">
        <v>800000</v>
      </c>
      <c r="G1340" s="340">
        <v>800000</v>
      </c>
      <c r="H1340" s="340">
        <v>1</v>
      </c>
      <c r="I1340" s="23"/>
    </row>
    <row r="1341" spans="1:9" x14ac:dyDescent="0.25">
      <c r="A1341" s="454" t="s">
        <v>3111</v>
      </c>
      <c r="B1341" s="455"/>
      <c r="C1341" s="455"/>
      <c r="D1341" s="455"/>
      <c r="E1341" s="455"/>
      <c r="F1341" s="455"/>
      <c r="G1341" s="455"/>
      <c r="H1341" s="455"/>
      <c r="I1341" s="23"/>
    </row>
    <row r="1342" spans="1:9" x14ac:dyDescent="0.25">
      <c r="A1342" s="442" t="s">
        <v>16</v>
      </c>
      <c r="B1342" s="443"/>
      <c r="C1342" s="443"/>
      <c r="D1342" s="443"/>
      <c r="E1342" s="443"/>
      <c r="F1342" s="443"/>
      <c r="G1342" s="443"/>
      <c r="H1342" s="443"/>
      <c r="I1342" s="23"/>
    </row>
    <row r="1343" spans="1:9" x14ac:dyDescent="0.25">
      <c r="A1343" s="360">
        <v>5113</v>
      </c>
      <c r="B1343" s="360" t="s">
        <v>3112</v>
      </c>
      <c r="C1343" s="360" t="s">
        <v>3113</v>
      </c>
      <c r="D1343" s="360" t="s">
        <v>428</v>
      </c>
      <c r="E1343" s="360" t="s">
        <v>14</v>
      </c>
      <c r="F1343" s="360">
        <v>17705100</v>
      </c>
      <c r="G1343" s="360">
        <v>17705100</v>
      </c>
      <c r="H1343" s="360">
        <v>1</v>
      </c>
      <c r="I1343" s="23"/>
    </row>
    <row r="1344" spans="1:9" x14ac:dyDescent="0.25">
      <c r="A1344" s="472" t="s">
        <v>12</v>
      </c>
      <c r="B1344" s="473"/>
      <c r="C1344" s="473"/>
      <c r="D1344" s="473"/>
      <c r="E1344" s="473"/>
      <c r="F1344" s="473"/>
      <c r="G1344" s="473"/>
      <c r="H1344" s="474"/>
      <c r="I1344" s="23"/>
    </row>
    <row r="1345" spans="1:9" x14ac:dyDescent="0.25">
      <c r="A1345" s="393">
        <v>5113</v>
      </c>
      <c r="B1345" s="393" t="s">
        <v>3794</v>
      </c>
      <c r="C1345" s="393" t="s">
        <v>3113</v>
      </c>
      <c r="D1345" s="393" t="s">
        <v>428</v>
      </c>
      <c r="E1345" s="393" t="s">
        <v>14</v>
      </c>
      <c r="F1345" s="393">
        <v>0</v>
      </c>
      <c r="G1345" s="393">
        <v>0</v>
      </c>
      <c r="H1345" s="393">
        <v>1</v>
      </c>
      <c r="I1345" s="23"/>
    </row>
    <row r="1346" spans="1:9" ht="27" x14ac:dyDescent="0.25">
      <c r="A1346" s="393">
        <v>5113</v>
      </c>
      <c r="B1346" s="393" t="s">
        <v>3795</v>
      </c>
      <c r="C1346" s="393" t="s">
        <v>501</v>
      </c>
      <c r="D1346" s="393" t="s">
        <v>1259</v>
      </c>
      <c r="E1346" s="393" t="s">
        <v>14</v>
      </c>
      <c r="F1346" s="393">
        <v>251664</v>
      </c>
      <c r="G1346" s="393">
        <v>251664</v>
      </c>
      <c r="H1346" s="393">
        <v>1</v>
      </c>
      <c r="I1346" s="23"/>
    </row>
    <row r="1347" spans="1:9" ht="27" x14ac:dyDescent="0.25">
      <c r="A1347" s="393">
        <v>5113</v>
      </c>
      <c r="B1347" s="393" t="s">
        <v>3796</v>
      </c>
      <c r="C1347" s="393" t="s">
        <v>1140</v>
      </c>
      <c r="D1347" s="393" t="s">
        <v>13</v>
      </c>
      <c r="E1347" s="393" t="s">
        <v>14</v>
      </c>
      <c r="F1347" s="393">
        <v>75504</v>
      </c>
      <c r="G1347" s="393">
        <v>75504</v>
      </c>
      <c r="H1347" s="393">
        <v>1</v>
      </c>
      <c r="I1347" s="23"/>
    </row>
    <row r="1348" spans="1:9" ht="27" x14ac:dyDescent="0.25">
      <c r="A1348" s="393">
        <v>5113</v>
      </c>
      <c r="B1348" s="393" t="s">
        <v>3114</v>
      </c>
      <c r="C1348" s="393" t="s">
        <v>501</v>
      </c>
      <c r="D1348" s="393" t="s">
        <v>1259</v>
      </c>
      <c r="E1348" s="393" t="s">
        <v>14</v>
      </c>
      <c r="F1348" s="393">
        <v>346668</v>
      </c>
      <c r="G1348" s="393">
        <v>346668</v>
      </c>
      <c r="H1348" s="393">
        <v>1</v>
      </c>
      <c r="I1348" s="23"/>
    </row>
    <row r="1349" spans="1:9" ht="27" x14ac:dyDescent="0.25">
      <c r="A1349" s="360">
        <v>5113</v>
      </c>
      <c r="B1349" s="393" t="s">
        <v>3115</v>
      </c>
      <c r="C1349" s="393" t="s">
        <v>1140</v>
      </c>
      <c r="D1349" s="393" t="s">
        <v>13</v>
      </c>
      <c r="E1349" s="393" t="s">
        <v>14</v>
      </c>
      <c r="F1349" s="393">
        <v>104016</v>
      </c>
      <c r="G1349" s="393">
        <v>104016</v>
      </c>
      <c r="H1349" s="393">
        <v>1</v>
      </c>
      <c r="I1349" s="23"/>
    </row>
    <row r="1350" spans="1:9" x14ac:dyDescent="0.25">
      <c r="A1350" s="454" t="s">
        <v>225</v>
      </c>
      <c r="B1350" s="455"/>
      <c r="C1350" s="455"/>
      <c r="D1350" s="455"/>
      <c r="E1350" s="455"/>
      <c r="F1350" s="455"/>
      <c r="G1350" s="455"/>
      <c r="H1350" s="455"/>
      <c r="I1350" s="23"/>
    </row>
    <row r="1351" spans="1:9" x14ac:dyDescent="0.25">
      <c r="A1351" s="442" t="s">
        <v>16</v>
      </c>
      <c r="B1351" s="443"/>
      <c r="C1351" s="443"/>
      <c r="D1351" s="443"/>
      <c r="E1351" s="443"/>
      <c r="F1351" s="443"/>
      <c r="G1351" s="443"/>
      <c r="H1351" s="443"/>
      <c r="I1351" s="23"/>
    </row>
    <row r="1352" spans="1:9" ht="27" x14ac:dyDescent="0.25">
      <c r="A1352" s="12">
        <v>4251</v>
      </c>
      <c r="B1352" s="12" t="s">
        <v>2273</v>
      </c>
      <c r="C1352" s="12" t="s">
        <v>511</v>
      </c>
      <c r="D1352" s="48" t="s">
        <v>428</v>
      </c>
      <c r="E1352" s="48" t="s">
        <v>14</v>
      </c>
      <c r="F1352" s="12">
        <v>25499472</v>
      </c>
      <c r="G1352" s="12">
        <v>25499472</v>
      </c>
      <c r="H1352" s="12">
        <v>1</v>
      </c>
      <c r="I1352" s="23"/>
    </row>
    <row r="1353" spans="1:9" x14ac:dyDescent="0.25">
      <c r="A1353" s="472" t="s">
        <v>12</v>
      </c>
      <c r="B1353" s="473"/>
      <c r="C1353" s="473"/>
      <c r="D1353" s="473"/>
      <c r="E1353" s="473"/>
      <c r="F1353" s="473"/>
      <c r="G1353" s="473"/>
      <c r="H1353" s="474"/>
      <c r="I1353" s="23"/>
    </row>
    <row r="1354" spans="1:9" ht="27" x14ac:dyDescent="0.25">
      <c r="A1354" s="119">
        <v>4251</v>
      </c>
      <c r="B1354" s="119" t="s">
        <v>2274</v>
      </c>
      <c r="C1354" s="119" t="s">
        <v>501</v>
      </c>
      <c r="D1354" s="119" t="s">
        <v>1259</v>
      </c>
      <c r="E1354" s="48" t="s">
        <v>14</v>
      </c>
      <c r="F1354" s="119">
        <v>500528</v>
      </c>
      <c r="G1354" s="119">
        <v>500528</v>
      </c>
      <c r="H1354" s="119">
        <v>1</v>
      </c>
      <c r="I1354" s="23"/>
    </row>
    <row r="1355" spans="1:9" x14ac:dyDescent="0.25">
      <c r="A1355" s="454" t="s">
        <v>78</v>
      </c>
      <c r="B1355" s="455"/>
      <c r="C1355" s="455"/>
      <c r="D1355" s="455"/>
      <c r="E1355" s="455"/>
      <c r="F1355" s="455"/>
      <c r="G1355" s="455"/>
      <c r="H1355" s="455"/>
      <c r="I1355" s="23"/>
    </row>
    <row r="1356" spans="1:9" x14ac:dyDescent="0.25">
      <c r="A1356" s="442" t="s">
        <v>12</v>
      </c>
      <c r="B1356" s="443"/>
      <c r="C1356" s="443"/>
      <c r="D1356" s="443"/>
      <c r="E1356" s="443"/>
      <c r="F1356" s="443"/>
      <c r="G1356" s="443"/>
      <c r="H1356" s="443"/>
      <c r="I1356" s="23"/>
    </row>
    <row r="1357" spans="1:9" ht="27" x14ac:dyDescent="0.25">
      <c r="A1357" s="393">
        <v>4241</v>
      </c>
      <c r="B1357" s="393" t="s">
        <v>3797</v>
      </c>
      <c r="C1357" s="393" t="s">
        <v>439</v>
      </c>
      <c r="D1357" s="393" t="s">
        <v>428</v>
      </c>
      <c r="E1357" s="393" t="s">
        <v>14</v>
      </c>
      <c r="F1357" s="393">
        <v>48000</v>
      </c>
      <c r="G1357" s="393">
        <v>48000</v>
      </c>
      <c r="H1357" s="393">
        <v>1</v>
      </c>
      <c r="I1357" s="23"/>
    </row>
    <row r="1358" spans="1:9" ht="27" x14ac:dyDescent="0.25">
      <c r="A1358" s="393">
        <v>4241</v>
      </c>
      <c r="B1358" s="393" t="s">
        <v>3793</v>
      </c>
      <c r="C1358" s="393" t="s">
        <v>439</v>
      </c>
      <c r="D1358" s="393" t="s">
        <v>428</v>
      </c>
      <c r="E1358" s="393" t="s">
        <v>14</v>
      </c>
      <c r="F1358" s="393">
        <v>320000</v>
      </c>
      <c r="G1358" s="393">
        <v>320000</v>
      </c>
      <c r="H1358" s="393">
        <v>1</v>
      </c>
      <c r="I1358" s="23"/>
    </row>
    <row r="1359" spans="1:9" ht="27" x14ac:dyDescent="0.25">
      <c r="A1359" s="393">
        <v>4241</v>
      </c>
      <c r="B1359" s="393" t="s">
        <v>912</v>
      </c>
      <c r="C1359" s="393" t="s">
        <v>439</v>
      </c>
      <c r="D1359" s="393" t="s">
        <v>428</v>
      </c>
      <c r="E1359" s="393" t="s">
        <v>14</v>
      </c>
      <c r="F1359" s="393">
        <v>0</v>
      </c>
      <c r="G1359" s="393">
        <v>0</v>
      </c>
      <c r="H1359" s="393">
        <v>1</v>
      </c>
      <c r="I1359" s="23"/>
    </row>
    <row r="1360" spans="1:9" ht="27" x14ac:dyDescent="0.25">
      <c r="A1360" s="393">
        <v>5129</v>
      </c>
      <c r="B1360" s="393" t="s">
        <v>1080</v>
      </c>
      <c r="C1360" s="393" t="s">
        <v>492</v>
      </c>
      <c r="D1360" s="393" t="s">
        <v>428</v>
      </c>
      <c r="E1360" s="393" t="s">
        <v>14</v>
      </c>
      <c r="F1360" s="393">
        <v>1980000</v>
      </c>
      <c r="G1360" s="393">
        <v>1980000</v>
      </c>
      <c r="H1360" s="393">
        <v>1</v>
      </c>
      <c r="I1360" s="23"/>
    </row>
    <row r="1361" spans="1:9" ht="15" customHeight="1" x14ac:dyDescent="0.25">
      <c r="A1361" s="447" t="s">
        <v>205</v>
      </c>
      <c r="B1361" s="448"/>
      <c r="C1361" s="448"/>
      <c r="D1361" s="448"/>
      <c r="E1361" s="448"/>
      <c r="F1361" s="448"/>
      <c r="G1361" s="448"/>
      <c r="H1361" s="448"/>
      <c r="I1361" s="23"/>
    </row>
    <row r="1362" spans="1:9" ht="15" customHeight="1" x14ac:dyDescent="0.25">
      <c r="A1362" s="442" t="s">
        <v>8</v>
      </c>
      <c r="B1362" s="443"/>
      <c r="C1362" s="443"/>
      <c r="D1362" s="443"/>
      <c r="E1362" s="443"/>
      <c r="F1362" s="443"/>
      <c r="G1362" s="443"/>
      <c r="H1362" s="443"/>
      <c r="I1362" s="23"/>
    </row>
    <row r="1363" spans="1:9" x14ac:dyDescent="0.25">
      <c r="A1363" s="4"/>
      <c r="B1363" s="4"/>
      <c r="C1363" s="4"/>
      <c r="D1363" s="4"/>
      <c r="E1363" s="4"/>
      <c r="F1363" s="4"/>
      <c r="G1363" s="4"/>
      <c r="H1363" s="4"/>
      <c r="I1363" s="23"/>
    </row>
    <row r="1364" spans="1:9" x14ac:dyDescent="0.25">
      <c r="A1364" s="454" t="s">
        <v>79</v>
      </c>
      <c r="B1364" s="455"/>
      <c r="C1364" s="455"/>
      <c r="D1364" s="455"/>
      <c r="E1364" s="455"/>
      <c r="F1364" s="455"/>
      <c r="G1364" s="455"/>
      <c r="H1364" s="544"/>
      <c r="I1364" s="23"/>
    </row>
    <row r="1365" spans="1:9" x14ac:dyDescent="0.25">
      <c r="A1365" s="442" t="s">
        <v>16</v>
      </c>
      <c r="B1365" s="443"/>
      <c r="C1365" s="443"/>
      <c r="D1365" s="443"/>
      <c r="E1365" s="443"/>
      <c r="F1365" s="443"/>
      <c r="G1365" s="443"/>
      <c r="H1365" s="446"/>
      <c r="I1365" s="23"/>
    </row>
    <row r="1366" spans="1:9" ht="27" x14ac:dyDescent="0.25">
      <c r="A1366" s="12">
        <v>4861</v>
      </c>
      <c r="B1366" s="12" t="s">
        <v>910</v>
      </c>
      <c r="C1366" s="12" t="s">
        <v>20</v>
      </c>
      <c r="D1366" s="12" t="s">
        <v>428</v>
      </c>
      <c r="E1366" s="12" t="s">
        <v>14</v>
      </c>
      <c r="F1366" s="12">
        <v>34300000</v>
      </c>
      <c r="G1366" s="12">
        <v>34300000</v>
      </c>
      <c r="H1366" s="12">
        <v>1</v>
      </c>
    </row>
    <row r="1367" spans="1:9" x14ac:dyDescent="0.25">
      <c r="A1367" s="442" t="s">
        <v>12</v>
      </c>
      <c r="B1367" s="443"/>
      <c r="C1367" s="443"/>
      <c r="D1367" s="443"/>
      <c r="E1367" s="443"/>
      <c r="F1367" s="443"/>
      <c r="G1367" s="443"/>
      <c r="H1367" s="443"/>
    </row>
    <row r="1368" spans="1:9" ht="27" x14ac:dyDescent="0.25">
      <c r="A1368" s="225">
        <v>4861</v>
      </c>
      <c r="B1368" s="225" t="s">
        <v>1280</v>
      </c>
      <c r="C1368" s="271" t="s">
        <v>501</v>
      </c>
      <c r="D1368" s="271" t="s">
        <v>15</v>
      </c>
      <c r="E1368" s="271" t="s">
        <v>14</v>
      </c>
      <c r="F1368" s="271">
        <v>55000</v>
      </c>
      <c r="G1368" s="271">
        <v>55000</v>
      </c>
      <c r="H1368" s="12">
        <v>1</v>
      </c>
    </row>
    <row r="1369" spans="1:9" ht="40.5" x14ac:dyDescent="0.25">
      <c r="A1369" s="225">
        <v>4861</v>
      </c>
      <c r="B1369" s="225" t="s">
        <v>911</v>
      </c>
      <c r="C1369" s="225" t="s">
        <v>542</v>
      </c>
      <c r="D1369" s="271" t="s">
        <v>428</v>
      </c>
      <c r="E1369" s="271" t="s">
        <v>14</v>
      </c>
      <c r="F1369" s="271">
        <v>12000000</v>
      </c>
      <c r="G1369" s="271">
        <v>12000000</v>
      </c>
      <c r="H1369" s="12">
        <v>1</v>
      </c>
    </row>
    <row r="1370" spans="1:9" x14ac:dyDescent="0.25">
      <c r="A1370" s="447" t="s">
        <v>326</v>
      </c>
      <c r="B1370" s="448"/>
      <c r="C1370" s="448"/>
      <c r="D1370" s="448"/>
      <c r="E1370" s="448"/>
      <c r="F1370" s="448"/>
      <c r="G1370" s="448"/>
      <c r="H1370" s="448"/>
      <c r="I1370" s="23"/>
    </row>
    <row r="1371" spans="1:9" x14ac:dyDescent="0.25">
      <c r="A1371" s="442" t="s">
        <v>12</v>
      </c>
      <c r="B1371" s="443"/>
      <c r="C1371" s="443"/>
      <c r="D1371" s="443"/>
      <c r="E1371" s="443"/>
      <c r="F1371" s="443"/>
      <c r="G1371" s="443"/>
      <c r="H1371" s="443"/>
      <c r="I1371" s="23"/>
    </row>
    <row r="1372" spans="1:9" ht="27" x14ac:dyDescent="0.25">
      <c r="A1372" s="158">
        <v>4251</v>
      </c>
      <c r="B1372" s="429" t="s">
        <v>4301</v>
      </c>
      <c r="C1372" s="429" t="s">
        <v>4302</v>
      </c>
      <c r="D1372" s="429" t="s">
        <v>428</v>
      </c>
      <c r="E1372" s="429" t="s">
        <v>14</v>
      </c>
      <c r="F1372" s="429">
        <v>12173953</v>
      </c>
      <c r="G1372" s="429">
        <v>12173953</v>
      </c>
      <c r="H1372" s="429">
        <v>1</v>
      </c>
      <c r="I1372" s="23"/>
    </row>
    <row r="1373" spans="1:9" ht="15" customHeight="1" x14ac:dyDescent="0.25">
      <c r="A1373" s="478" t="s">
        <v>16</v>
      </c>
      <c r="B1373" s="479"/>
      <c r="C1373" s="479"/>
      <c r="D1373" s="479"/>
      <c r="E1373" s="479"/>
      <c r="F1373" s="479"/>
      <c r="G1373" s="479"/>
      <c r="H1373" s="480"/>
      <c r="I1373" s="23"/>
    </row>
    <row r="1374" spans="1:9" ht="27" x14ac:dyDescent="0.25">
      <c r="A1374" s="430">
        <v>4251</v>
      </c>
      <c r="B1374" s="430" t="s">
        <v>4301</v>
      </c>
      <c r="C1374" s="430" t="s">
        <v>4302</v>
      </c>
      <c r="D1374" s="430" t="s">
        <v>1259</v>
      </c>
      <c r="E1374" s="430" t="s">
        <v>14</v>
      </c>
      <c r="F1374" s="430">
        <v>243479</v>
      </c>
      <c r="G1374" s="430">
        <v>243479</v>
      </c>
      <c r="H1374" s="430">
        <v>1</v>
      </c>
      <c r="I1374" s="23"/>
    </row>
    <row r="1375" spans="1:9" x14ac:dyDescent="0.25">
      <c r="A1375" s="447" t="s">
        <v>136</v>
      </c>
      <c r="B1375" s="448"/>
      <c r="C1375" s="448"/>
      <c r="D1375" s="448"/>
      <c r="E1375" s="448"/>
      <c r="F1375" s="448"/>
      <c r="G1375" s="448"/>
      <c r="H1375" s="448"/>
      <c r="I1375" s="23"/>
    </row>
    <row r="1376" spans="1:9" x14ac:dyDescent="0.25">
      <c r="A1376" s="442" t="s">
        <v>12</v>
      </c>
      <c r="B1376" s="443"/>
      <c r="C1376" s="443"/>
      <c r="D1376" s="443"/>
      <c r="E1376" s="443"/>
      <c r="F1376" s="443"/>
      <c r="G1376" s="443"/>
      <c r="H1376" s="443"/>
      <c r="I1376" s="23"/>
    </row>
    <row r="1377" spans="1:9" x14ac:dyDescent="0.25">
      <c r="A1377" s="4"/>
      <c r="B1377" s="4"/>
      <c r="C1377" s="4"/>
      <c r="D1377" s="12"/>
      <c r="E1377" s="13"/>
      <c r="F1377" s="13"/>
      <c r="G1377" s="13"/>
      <c r="H1377" s="21"/>
      <c r="I1377" s="23"/>
    </row>
    <row r="1378" spans="1:9" x14ac:dyDescent="0.25">
      <c r="A1378" s="447" t="s">
        <v>157</v>
      </c>
      <c r="B1378" s="448"/>
      <c r="C1378" s="448"/>
      <c r="D1378" s="448"/>
      <c r="E1378" s="448"/>
      <c r="F1378" s="448"/>
      <c r="G1378" s="448"/>
      <c r="H1378" s="448"/>
      <c r="I1378" s="23"/>
    </row>
    <row r="1379" spans="1:9" x14ac:dyDescent="0.25">
      <c r="A1379" s="442" t="s">
        <v>12</v>
      </c>
      <c r="B1379" s="443"/>
      <c r="C1379" s="443"/>
      <c r="D1379" s="443"/>
      <c r="E1379" s="443"/>
      <c r="F1379" s="443"/>
      <c r="G1379" s="443"/>
      <c r="H1379" s="443"/>
      <c r="I1379" s="23"/>
    </row>
    <row r="1380" spans="1:9" x14ac:dyDescent="0.25">
      <c r="A1380" s="151"/>
      <c r="B1380" s="151"/>
      <c r="C1380" s="151"/>
      <c r="D1380" s="151"/>
      <c r="E1380" s="151"/>
      <c r="F1380" s="151"/>
      <c r="G1380" s="151"/>
      <c r="H1380" s="151"/>
      <c r="I1380" s="23"/>
    </row>
    <row r="1381" spans="1:9" x14ac:dyDescent="0.25">
      <c r="A1381" s="447" t="s">
        <v>209</v>
      </c>
      <c r="B1381" s="448"/>
      <c r="C1381" s="448"/>
      <c r="D1381" s="448"/>
      <c r="E1381" s="448"/>
      <c r="F1381" s="448"/>
      <c r="G1381" s="448"/>
      <c r="H1381" s="448"/>
      <c r="I1381" s="23"/>
    </row>
    <row r="1382" spans="1:9" x14ac:dyDescent="0.25">
      <c r="A1382" s="442" t="s">
        <v>12</v>
      </c>
      <c r="B1382" s="443"/>
      <c r="C1382" s="443"/>
      <c r="D1382" s="443"/>
      <c r="E1382" s="443"/>
      <c r="F1382" s="443"/>
      <c r="G1382" s="443"/>
      <c r="H1382" s="443"/>
      <c r="I1382" s="23"/>
    </row>
    <row r="1383" spans="1:9" ht="27" x14ac:dyDescent="0.25">
      <c r="A1383" s="369">
        <v>5113</v>
      </c>
      <c r="B1383" s="369" t="s">
        <v>3261</v>
      </c>
      <c r="C1383" s="369" t="s">
        <v>501</v>
      </c>
      <c r="D1383" s="369" t="s">
        <v>15</v>
      </c>
      <c r="E1383" s="369" t="s">
        <v>14</v>
      </c>
      <c r="F1383" s="369">
        <v>250332</v>
      </c>
      <c r="G1383" s="369">
        <v>250332</v>
      </c>
      <c r="H1383" s="369">
        <v>1</v>
      </c>
      <c r="I1383" s="23"/>
    </row>
    <row r="1384" spans="1:9" ht="27" x14ac:dyDescent="0.25">
      <c r="A1384" s="369">
        <v>5113</v>
      </c>
      <c r="B1384" s="369" t="s">
        <v>3262</v>
      </c>
      <c r="C1384" s="369" t="s">
        <v>501</v>
      </c>
      <c r="D1384" s="369" t="s">
        <v>15</v>
      </c>
      <c r="E1384" s="369" t="s">
        <v>14</v>
      </c>
      <c r="F1384" s="369">
        <v>585804</v>
      </c>
      <c r="G1384" s="369">
        <v>585804</v>
      </c>
      <c r="H1384" s="369">
        <v>1</v>
      </c>
      <c r="I1384" s="23"/>
    </row>
    <row r="1385" spans="1:9" ht="27" x14ac:dyDescent="0.25">
      <c r="A1385" s="369">
        <v>5113</v>
      </c>
      <c r="B1385" s="369" t="s">
        <v>3263</v>
      </c>
      <c r="C1385" s="369" t="s">
        <v>1140</v>
      </c>
      <c r="D1385" s="369" t="s">
        <v>13</v>
      </c>
      <c r="E1385" s="369" t="s">
        <v>14</v>
      </c>
      <c r="F1385" s="369">
        <v>75096</v>
      </c>
      <c r="G1385" s="369">
        <v>75096</v>
      </c>
      <c r="H1385" s="369">
        <v>1</v>
      </c>
      <c r="I1385" s="23"/>
    </row>
    <row r="1386" spans="1:9" ht="27" x14ac:dyDescent="0.25">
      <c r="A1386" s="369">
        <v>5113</v>
      </c>
      <c r="B1386" s="369" t="s">
        <v>3264</v>
      </c>
      <c r="C1386" s="369" t="s">
        <v>1140</v>
      </c>
      <c r="D1386" s="369" t="s">
        <v>13</v>
      </c>
      <c r="E1386" s="369" t="s">
        <v>14</v>
      </c>
      <c r="F1386" s="369">
        <v>175740</v>
      </c>
      <c r="G1386" s="369">
        <v>175740</v>
      </c>
      <c r="H1386" s="369">
        <v>1</v>
      </c>
      <c r="I1386" s="23"/>
    </row>
    <row r="1387" spans="1:9" ht="27" x14ac:dyDescent="0.25">
      <c r="A1387" s="363">
        <v>5113</v>
      </c>
      <c r="B1387" s="369" t="s">
        <v>3187</v>
      </c>
      <c r="C1387" s="369" t="s">
        <v>1140</v>
      </c>
      <c r="D1387" s="369" t="s">
        <v>13</v>
      </c>
      <c r="E1387" s="369" t="s">
        <v>14</v>
      </c>
      <c r="F1387" s="369">
        <v>128388</v>
      </c>
      <c r="G1387" s="369">
        <v>128388</v>
      </c>
      <c r="H1387" s="369">
        <v>1</v>
      </c>
      <c r="I1387" s="23"/>
    </row>
    <row r="1388" spans="1:9" ht="27" x14ac:dyDescent="0.25">
      <c r="A1388" s="369">
        <v>5113</v>
      </c>
      <c r="B1388" s="369" t="s">
        <v>3188</v>
      </c>
      <c r="C1388" s="369" t="s">
        <v>1140</v>
      </c>
      <c r="D1388" s="369" t="s">
        <v>13</v>
      </c>
      <c r="E1388" s="369" t="s">
        <v>14</v>
      </c>
      <c r="F1388" s="369">
        <v>201300</v>
      </c>
      <c r="G1388" s="369">
        <v>201300</v>
      </c>
      <c r="H1388" s="369">
        <v>1</v>
      </c>
      <c r="I1388" s="23"/>
    </row>
    <row r="1389" spans="1:9" ht="27" x14ac:dyDescent="0.25">
      <c r="A1389" s="363">
        <v>5113</v>
      </c>
      <c r="B1389" s="363" t="s">
        <v>3189</v>
      </c>
      <c r="C1389" s="363" t="s">
        <v>1140</v>
      </c>
      <c r="D1389" s="363" t="s">
        <v>13</v>
      </c>
      <c r="E1389" s="363" t="s">
        <v>14</v>
      </c>
      <c r="F1389" s="363">
        <v>249180</v>
      </c>
      <c r="G1389" s="363">
        <v>249180</v>
      </c>
      <c r="H1389" s="363">
        <v>1</v>
      </c>
      <c r="I1389" s="23"/>
    </row>
    <row r="1390" spans="1:9" ht="27" x14ac:dyDescent="0.25">
      <c r="A1390" s="363">
        <v>5113</v>
      </c>
      <c r="B1390" s="363" t="s">
        <v>3190</v>
      </c>
      <c r="C1390" s="363" t="s">
        <v>1140</v>
      </c>
      <c r="D1390" s="363" t="s">
        <v>13</v>
      </c>
      <c r="E1390" s="363" t="s">
        <v>14</v>
      </c>
      <c r="F1390" s="363">
        <v>344496</v>
      </c>
      <c r="G1390" s="363">
        <v>344496</v>
      </c>
      <c r="H1390" s="363">
        <v>1</v>
      </c>
      <c r="I1390" s="23"/>
    </row>
    <row r="1391" spans="1:9" ht="27" x14ac:dyDescent="0.25">
      <c r="A1391" s="363">
        <v>5113</v>
      </c>
      <c r="B1391" s="363" t="s">
        <v>3191</v>
      </c>
      <c r="C1391" s="363" t="s">
        <v>1140</v>
      </c>
      <c r="D1391" s="363" t="s">
        <v>13</v>
      </c>
      <c r="E1391" s="363" t="s">
        <v>14</v>
      </c>
      <c r="F1391" s="363">
        <v>163132</v>
      </c>
      <c r="G1391" s="363">
        <v>163132</v>
      </c>
      <c r="H1391" s="363">
        <v>1</v>
      </c>
      <c r="I1391" s="23"/>
    </row>
    <row r="1392" spans="1:9" ht="27" x14ac:dyDescent="0.25">
      <c r="A1392" s="363">
        <v>5113</v>
      </c>
      <c r="B1392" s="363" t="s">
        <v>3192</v>
      </c>
      <c r="C1392" s="363" t="s">
        <v>1140</v>
      </c>
      <c r="D1392" s="363" t="s">
        <v>13</v>
      </c>
      <c r="E1392" s="363" t="s">
        <v>14</v>
      </c>
      <c r="F1392" s="363">
        <v>637824</v>
      </c>
      <c r="G1392" s="363">
        <v>637824</v>
      </c>
      <c r="H1392" s="363">
        <v>1</v>
      </c>
      <c r="I1392" s="23"/>
    </row>
    <row r="1393" spans="1:9" ht="27" x14ac:dyDescent="0.25">
      <c r="A1393" s="363">
        <v>5113</v>
      </c>
      <c r="B1393" s="363" t="s">
        <v>3193</v>
      </c>
      <c r="C1393" s="363" t="s">
        <v>1140</v>
      </c>
      <c r="D1393" s="363" t="s">
        <v>13</v>
      </c>
      <c r="E1393" s="363" t="s">
        <v>14</v>
      </c>
      <c r="F1393" s="363">
        <v>839100</v>
      </c>
      <c r="G1393" s="363">
        <v>839100</v>
      </c>
      <c r="H1393" s="363">
        <v>1</v>
      </c>
      <c r="I1393" s="23"/>
    </row>
    <row r="1394" spans="1:9" ht="27" x14ac:dyDescent="0.25">
      <c r="A1394" s="363">
        <v>5113</v>
      </c>
      <c r="B1394" s="363" t="s">
        <v>3180</v>
      </c>
      <c r="C1394" s="363" t="s">
        <v>501</v>
      </c>
      <c r="D1394" s="363" t="s">
        <v>15</v>
      </c>
      <c r="E1394" s="363" t="s">
        <v>14</v>
      </c>
      <c r="F1394" s="363">
        <v>427968</v>
      </c>
      <c r="G1394" s="363">
        <v>427968</v>
      </c>
      <c r="H1394" s="363">
        <v>1</v>
      </c>
      <c r="I1394" s="23"/>
    </row>
    <row r="1395" spans="1:9" ht="27" x14ac:dyDescent="0.25">
      <c r="A1395" s="363">
        <v>5113</v>
      </c>
      <c r="B1395" s="363" t="s">
        <v>3181</v>
      </c>
      <c r="C1395" s="363" t="s">
        <v>501</v>
      </c>
      <c r="D1395" s="363" t="s">
        <v>15</v>
      </c>
      <c r="E1395" s="363" t="s">
        <v>14</v>
      </c>
      <c r="F1395" s="363">
        <v>671016</v>
      </c>
      <c r="G1395" s="363">
        <v>671016</v>
      </c>
      <c r="H1395" s="363">
        <v>1</v>
      </c>
      <c r="I1395" s="23"/>
    </row>
    <row r="1396" spans="1:9" ht="27" x14ac:dyDescent="0.25">
      <c r="A1396" s="363">
        <v>5113</v>
      </c>
      <c r="B1396" s="363" t="s">
        <v>3182</v>
      </c>
      <c r="C1396" s="363" t="s">
        <v>501</v>
      </c>
      <c r="D1396" s="363" t="s">
        <v>15</v>
      </c>
      <c r="E1396" s="363" t="s">
        <v>14</v>
      </c>
      <c r="F1396" s="363">
        <v>830580</v>
      </c>
      <c r="G1396" s="363">
        <v>830580</v>
      </c>
      <c r="H1396" s="363">
        <v>1</v>
      </c>
      <c r="I1396" s="23"/>
    </row>
    <row r="1397" spans="1:9" ht="27" x14ac:dyDescent="0.25">
      <c r="A1397" s="363">
        <v>5113</v>
      </c>
      <c r="B1397" s="363" t="s">
        <v>3183</v>
      </c>
      <c r="C1397" s="363" t="s">
        <v>501</v>
      </c>
      <c r="D1397" s="363" t="s">
        <v>15</v>
      </c>
      <c r="E1397" s="363" t="s">
        <v>14</v>
      </c>
      <c r="F1397" s="363">
        <v>1148328</v>
      </c>
      <c r="G1397" s="363">
        <v>1148328</v>
      </c>
      <c r="H1397" s="363">
        <v>1</v>
      </c>
      <c r="I1397" s="23"/>
    </row>
    <row r="1398" spans="1:9" ht="27" x14ac:dyDescent="0.25">
      <c r="A1398" s="363">
        <v>5113</v>
      </c>
      <c r="B1398" s="363" t="s">
        <v>3184</v>
      </c>
      <c r="C1398" s="363" t="s">
        <v>501</v>
      </c>
      <c r="D1398" s="363" t="s">
        <v>15</v>
      </c>
      <c r="E1398" s="363" t="s">
        <v>14</v>
      </c>
      <c r="F1398" s="363">
        <v>540456</v>
      </c>
      <c r="G1398" s="363">
        <v>540456</v>
      </c>
      <c r="H1398" s="363">
        <v>1</v>
      </c>
      <c r="I1398" s="23"/>
    </row>
    <row r="1399" spans="1:9" ht="27" x14ac:dyDescent="0.25">
      <c r="A1399" s="363">
        <v>5113</v>
      </c>
      <c r="B1399" s="363" t="s">
        <v>3185</v>
      </c>
      <c r="C1399" s="363" t="s">
        <v>501</v>
      </c>
      <c r="D1399" s="363" t="s">
        <v>15</v>
      </c>
      <c r="E1399" s="363" t="s">
        <v>14</v>
      </c>
      <c r="F1399" s="363">
        <v>1913484</v>
      </c>
      <c r="G1399" s="363">
        <v>1913484</v>
      </c>
      <c r="H1399" s="363">
        <v>1</v>
      </c>
      <c r="I1399" s="23"/>
    </row>
    <row r="1400" spans="1:9" ht="27" x14ac:dyDescent="0.25">
      <c r="A1400" s="363">
        <v>5113</v>
      </c>
      <c r="B1400" s="363" t="s">
        <v>3186</v>
      </c>
      <c r="C1400" s="363" t="s">
        <v>501</v>
      </c>
      <c r="D1400" s="363" t="s">
        <v>15</v>
      </c>
      <c r="E1400" s="363" t="s">
        <v>14</v>
      </c>
      <c r="F1400" s="363">
        <v>2097756</v>
      </c>
      <c r="G1400" s="363">
        <v>2097756</v>
      </c>
      <c r="H1400" s="363">
        <v>1</v>
      </c>
      <c r="I1400" s="23"/>
    </row>
    <row r="1401" spans="1:9" ht="27" x14ac:dyDescent="0.25">
      <c r="A1401" s="363">
        <v>4251</v>
      </c>
      <c r="B1401" s="363" t="s">
        <v>1281</v>
      </c>
      <c r="C1401" s="363" t="s">
        <v>501</v>
      </c>
      <c r="D1401" s="363" t="s">
        <v>15</v>
      </c>
      <c r="E1401" s="363" t="s">
        <v>14</v>
      </c>
      <c r="F1401" s="363">
        <v>50000</v>
      </c>
      <c r="G1401" s="363">
        <v>50000</v>
      </c>
      <c r="H1401" s="363">
        <v>1</v>
      </c>
      <c r="I1401" s="23"/>
    </row>
    <row r="1402" spans="1:9" x14ac:dyDescent="0.25">
      <c r="A1402" s="442" t="s">
        <v>16</v>
      </c>
      <c r="B1402" s="443"/>
      <c r="C1402" s="443"/>
      <c r="D1402" s="443"/>
      <c r="E1402" s="443"/>
      <c r="F1402" s="443"/>
      <c r="G1402" s="443"/>
      <c r="H1402" s="443"/>
      <c r="I1402" s="23"/>
    </row>
    <row r="1403" spans="1:9" ht="27" x14ac:dyDescent="0.25">
      <c r="A1403" s="12">
        <v>5113</v>
      </c>
      <c r="B1403" s="12" t="s">
        <v>3969</v>
      </c>
      <c r="C1403" s="12" t="s">
        <v>1021</v>
      </c>
      <c r="D1403" s="12" t="s">
        <v>15</v>
      </c>
      <c r="E1403" s="12" t="s">
        <v>14</v>
      </c>
      <c r="F1403" s="12">
        <v>12784890</v>
      </c>
      <c r="G1403" s="12">
        <v>12784890</v>
      </c>
      <c r="H1403" s="12">
        <v>1</v>
      </c>
      <c r="I1403" s="23"/>
    </row>
    <row r="1404" spans="1:9" ht="27" x14ac:dyDescent="0.25">
      <c r="A1404" s="12">
        <v>51132</v>
      </c>
      <c r="B1404" s="12" t="s">
        <v>3970</v>
      </c>
      <c r="C1404" s="12" t="s">
        <v>1021</v>
      </c>
      <c r="D1404" s="12" t="s">
        <v>15</v>
      </c>
      <c r="E1404" s="12" t="s">
        <v>14</v>
      </c>
      <c r="F1404" s="12">
        <v>29918120</v>
      </c>
      <c r="G1404" s="12">
        <v>29918120</v>
      </c>
      <c r="H1404" s="12">
        <v>1</v>
      </c>
      <c r="I1404" s="23"/>
    </row>
    <row r="1405" spans="1:9" ht="27" x14ac:dyDescent="0.25">
      <c r="A1405" s="12">
        <v>4251</v>
      </c>
      <c r="B1405" s="12" t="s">
        <v>3173</v>
      </c>
      <c r="C1405" s="12" t="s">
        <v>1021</v>
      </c>
      <c r="D1405" s="12" t="s">
        <v>15</v>
      </c>
      <c r="E1405" s="12" t="s">
        <v>14</v>
      </c>
      <c r="F1405" s="12">
        <v>25423640</v>
      </c>
      <c r="G1405" s="12">
        <v>25423640</v>
      </c>
      <c r="H1405" s="12">
        <v>1</v>
      </c>
      <c r="I1405" s="23"/>
    </row>
    <row r="1406" spans="1:9" ht="27" x14ac:dyDescent="0.25">
      <c r="A1406" s="12">
        <v>4251</v>
      </c>
      <c r="B1406" s="12" t="s">
        <v>3174</v>
      </c>
      <c r="C1406" s="12" t="s">
        <v>1021</v>
      </c>
      <c r="D1406" s="12" t="s">
        <v>15</v>
      </c>
      <c r="E1406" s="12" t="s">
        <v>14</v>
      </c>
      <c r="F1406" s="12">
        <v>35069770</v>
      </c>
      <c r="G1406" s="12">
        <v>35069770</v>
      </c>
      <c r="H1406" s="12">
        <v>1</v>
      </c>
      <c r="I1406" s="23"/>
    </row>
    <row r="1407" spans="1:9" ht="27" x14ac:dyDescent="0.25">
      <c r="A1407" s="12">
        <v>4251</v>
      </c>
      <c r="B1407" s="12" t="s">
        <v>3175</v>
      </c>
      <c r="C1407" s="12" t="s">
        <v>1021</v>
      </c>
      <c r="D1407" s="12" t="s">
        <v>15</v>
      </c>
      <c r="E1407" s="12" t="s">
        <v>14</v>
      </c>
      <c r="F1407" s="12">
        <v>43786410</v>
      </c>
      <c r="G1407" s="12">
        <v>43786410</v>
      </c>
      <c r="H1407" s="12">
        <v>1</v>
      </c>
      <c r="I1407" s="23"/>
    </row>
    <row r="1408" spans="1:9" ht="27" x14ac:dyDescent="0.25">
      <c r="A1408" s="12">
        <v>4251</v>
      </c>
      <c r="B1408" s="12" t="s">
        <v>3176</v>
      </c>
      <c r="C1408" s="12" t="s">
        <v>1021</v>
      </c>
      <c r="D1408" s="12" t="s">
        <v>15</v>
      </c>
      <c r="E1408" s="12" t="s">
        <v>14</v>
      </c>
      <c r="F1408" s="12">
        <v>67433440</v>
      </c>
      <c r="G1408" s="12">
        <v>67433440</v>
      </c>
      <c r="H1408" s="12">
        <v>1</v>
      </c>
      <c r="I1408" s="23"/>
    </row>
    <row r="1409" spans="1:9" ht="27" x14ac:dyDescent="0.25">
      <c r="A1409" s="12">
        <v>4251</v>
      </c>
      <c r="B1409" s="12" t="s">
        <v>3177</v>
      </c>
      <c r="C1409" s="12" t="s">
        <v>1021</v>
      </c>
      <c r="D1409" s="12" t="s">
        <v>15</v>
      </c>
      <c r="E1409" s="12" t="s">
        <v>14</v>
      </c>
      <c r="F1409" s="12">
        <v>27565380</v>
      </c>
      <c r="G1409" s="12">
        <v>27565380</v>
      </c>
      <c r="H1409" s="12">
        <v>1</v>
      </c>
      <c r="I1409" s="23"/>
    </row>
    <row r="1410" spans="1:9" ht="27" x14ac:dyDescent="0.25">
      <c r="A1410" s="12">
        <v>4251</v>
      </c>
      <c r="B1410" s="12" t="s">
        <v>3178</v>
      </c>
      <c r="C1410" s="12" t="s">
        <v>1021</v>
      </c>
      <c r="D1410" s="12" t="s">
        <v>15</v>
      </c>
      <c r="E1410" s="12" t="s">
        <v>14</v>
      </c>
      <c r="F1410" s="12">
        <v>108041630</v>
      </c>
      <c r="G1410" s="12">
        <v>108041630</v>
      </c>
      <c r="H1410" s="12">
        <v>1</v>
      </c>
      <c r="I1410" s="23"/>
    </row>
    <row r="1411" spans="1:9" ht="27" x14ac:dyDescent="0.25">
      <c r="A1411" s="12">
        <v>4251</v>
      </c>
      <c r="B1411" s="12" t="s">
        <v>3179</v>
      </c>
      <c r="C1411" s="12" t="s">
        <v>1021</v>
      </c>
      <c r="D1411" s="12" t="s">
        <v>15</v>
      </c>
      <c r="E1411" s="12" t="s">
        <v>14</v>
      </c>
      <c r="F1411" s="12">
        <v>140063410</v>
      </c>
      <c r="G1411" s="12">
        <v>140063410</v>
      </c>
      <c r="H1411" s="12">
        <v>1</v>
      </c>
      <c r="I1411" s="23"/>
    </row>
    <row r="1412" spans="1:9" ht="40.5" x14ac:dyDescent="0.25">
      <c r="A1412" s="12">
        <v>4251</v>
      </c>
      <c r="B1412" s="12" t="s">
        <v>1079</v>
      </c>
      <c r="C1412" s="12" t="s">
        <v>469</v>
      </c>
      <c r="D1412" s="12" t="s">
        <v>428</v>
      </c>
      <c r="E1412" s="12" t="s">
        <v>14</v>
      </c>
      <c r="F1412" s="12">
        <v>9251520</v>
      </c>
      <c r="G1412" s="12">
        <v>9251520</v>
      </c>
      <c r="H1412" s="12">
        <v>1</v>
      </c>
      <c r="I1412" s="23"/>
    </row>
    <row r="1413" spans="1:9" x14ac:dyDescent="0.25">
      <c r="A1413" s="442" t="s">
        <v>8</v>
      </c>
      <c r="B1413" s="443"/>
      <c r="C1413" s="443"/>
      <c r="D1413" s="443"/>
      <c r="E1413" s="443"/>
      <c r="F1413" s="443"/>
      <c r="G1413" s="443"/>
      <c r="H1413" s="446"/>
      <c r="I1413" s="23"/>
    </row>
    <row r="1414" spans="1:9" ht="27" x14ac:dyDescent="0.25">
      <c r="A1414" s="12">
        <v>5129</v>
      </c>
      <c r="B1414" s="12" t="s">
        <v>2588</v>
      </c>
      <c r="C1414" s="12" t="s">
        <v>2593</v>
      </c>
      <c r="D1414" s="12" t="s">
        <v>428</v>
      </c>
      <c r="E1414" s="12" t="s">
        <v>10</v>
      </c>
      <c r="F1414" s="12">
        <v>1790000</v>
      </c>
      <c r="G1414" s="12">
        <f>+H1414*F1414</f>
        <v>3580000</v>
      </c>
      <c r="H1414" s="12">
        <v>2</v>
      </c>
      <c r="I1414" s="23"/>
    </row>
    <row r="1415" spans="1:9" ht="27" x14ac:dyDescent="0.25">
      <c r="A1415" s="12">
        <v>5129</v>
      </c>
      <c r="B1415" s="12" t="s">
        <v>2589</v>
      </c>
      <c r="C1415" s="12" t="s">
        <v>2593</v>
      </c>
      <c r="D1415" s="12" t="s">
        <v>428</v>
      </c>
      <c r="E1415" s="12" t="s">
        <v>10</v>
      </c>
      <c r="F1415" s="12">
        <v>1790000</v>
      </c>
      <c r="G1415" s="12">
        <f t="shared" ref="G1415:G1419" si="18">+H1415*F1415</f>
        <v>3580000</v>
      </c>
      <c r="H1415" s="12">
        <v>2</v>
      </c>
      <c r="I1415" s="23"/>
    </row>
    <row r="1416" spans="1:9" ht="40.5" x14ac:dyDescent="0.25">
      <c r="A1416" s="12">
        <v>5129</v>
      </c>
      <c r="B1416" s="12" t="s">
        <v>2590</v>
      </c>
      <c r="C1416" s="12" t="s">
        <v>1635</v>
      </c>
      <c r="D1416" s="12" t="s">
        <v>428</v>
      </c>
      <c r="E1416" s="12" t="s">
        <v>10</v>
      </c>
      <c r="F1416" s="12">
        <v>279000</v>
      </c>
      <c r="G1416" s="12">
        <f t="shared" si="18"/>
        <v>1116000</v>
      </c>
      <c r="H1416" s="12">
        <v>4</v>
      </c>
      <c r="I1416" s="23"/>
    </row>
    <row r="1417" spans="1:9" ht="40.5" x14ac:dyDescent="0.25">
      <c r="A1417" s="12">
        <v>5129</v>
      </c>
      <c r="B1417" s="12" t="s">
        <v>2591</v>
      </c>
      <c r="C1417" s="12" t="s">
        <v>1635</v>
      </c>
      <c r="D1417" s="12" t="s">
        <v>428</v>
      </c>
      <c r="E1417" s="12" t="s">
        <v>10</v>
      </c>
      <c r="F1417" s="12">
        <v>419000</v>
      </c>
      <c r="G1417" s="12">
        <f t="shared" si="18"/>
        <v>1676000</v>
      </c>
      <c r="H1417" s="12">
        <v>4</v>
      </c>
      <c r="I1417" s="23"/>
    </row>
    <row r="1418" spans="1:9" ht="40.5" x14ac:dyDescent="0.25">
      <c r="A1418" s="12">
        <v>5129</v>
      </c>
      <c r="B1418" s="12" t="s">
        <v>2592</v>
      </c>
      <c r="C1418" s="12" t="s">
        <v>1636</v>
      </c>
      <c r="D1418" s="12" t="s">
        <v>428</v>
      </c>
      <c r="E1418" s="12" t="s">
        <v>10</v>
      </c>
      <c r="F1418" s="12">
        <v>682666</v>
      </c>
      <c r="G1418" s="12">
        <f t="shared" si="18"/>
        <v>2047998</v>
      </c>
      <c r="H1418" s="12">
        <v>3</v>
      </c>
      <c r="I1418" s="23"/>
    </row>
    <row r="1419" spans="1:9" x14ac:dyDescent="0.25">
      <c r="A1419" s="12">
        <v>5129</v>
      </c>
      <c r="B1419" s="12" t="s">
        <v>2594</v>
      </c>
      <c r="C1419" s="12" t="s">
        <v>1632</v>
      </c>
      <c r="D1419" s="12" t="s">
        <v>9</v>
      </c>
      <c r="E1419" s="12" t="s">
        <v>10</v>
      </c>
      <c r="F1419" s="12">
        <v>50000</v>
      </c>
      <c r="G1419" s="12">
        <f t="shared" si="18"/>
        <v>5000000</v>
      </c>
      <c r="H1419" s="12">
        <v>100</v>
      </c>
      <c r="I1419" s="23"/>
    </row>
    <row r="1420" spans="1:9" x14ac:dyDescent="0.25">
      <c r="A1420" s="447" t="s">
        <v>183</v>
      </c>
      <c r="B1420" s="448"/>
      <c r="C1420" s="448"/>
      <c r="D1420" s="448"/>
      <c r="E1420" s="448"/>
      <c r="F1420" s="448"/>
      <c r="G1420" s="448"/>
      <c r="H1420" s="448"/>
      <c r="I1420" s="23"/>
    </row>
    <row r="1421" spans="1:9" x14ac:dyDescent="0.25">
      <c r="A1421" s="442" t="s">
        <v>8</v>
      </c>
      <c r="B1421" s="443"/>
      <c r="C1421" s="443"/>
      <c r="D1421" s="443"/>
      <c r="E1421" s="443"/>
      <c r="F1421" s="443"/>
      <c r="G1421" s="443"/>
      <c r="H1421" s="443"/>
      <c r="I1421" s="23"/>
    </row>
    <row r="1422" spans="1:9" ht="27" x14ac:dyDescent="0.25">
      <c r="A1422" s="367">
        <v>5113</v>
      </c>
      <c r="B1422" s="367" t="s">
        <v>3225</v>
      </c>
      <c r="C1422" s="367" t="s">
        <v>515</v>
      </c>
      <c r="D1422" s="367" t="s">
        <v>428</v>
      </c>
      <c r="E1422" s="367" t="s">
        <v>14</v>
      </c>
      <c r="F1422" s="367">
        <v>21825970</v>
      </c>
      <c r="G1422" s="367">
        <v>21825970</v>
      </c>
      <c r="H1422" s="367">
        <v>1</v>
      </c>
      <c r="I1422" s="23"/>
    </row>
    <row r="1423" spans="1:9" ht="27" x14ac:dyDescent="0.25">
      <c r="A1423" s="367">
        <v>5113</v>
      </c>
      <c r="B1423" s="367" t="s">
        <v>3226</v>
      </c>
      <c r="C1423" s="367" t="s">
        <v>515</v>
      </c>
      <c r="D1423" s="367" t="s">
        <v>428</v>
      </c>
      <c r="E1423" s="367" t="s">
        <v>14</v>
      </c>
      <c r="F1423" s="367">
        <v>44148430</v>
      </c>
      <c r="G1423" s="367">
        <v>44148430</v>
      </c>
      <c r="H1423" s="367">
        <v>1</v>
      </c>
      <c r="I1423" s="23"/>
    </row>
    <row r="1424" spans="1:9" x14ac:dyDescent="0.25">
      <c r="A1424" s="367">
        <v>4269</v>
      </c>
      <c r="B1424" s="367" t="s">
        <v>2595</v>
      </c>
      <c r="C1424" s="367" t="s">
        <v>1874</v>
      </c>
      <c r="D1424" s="367" t="s">
        <v>9</v>
      </c>
      <c r="E1424" s="367" t="s">
        <v>10</v>
      </c>
      <c r="F1424" s="367">
        <v>2500</v>
      </c>
      <c r="G1424" s="367">
        <f>+F1424*H1424</f>
        <v>500000</v>
      </c>
      <c r="H1424" s="367">
        <v>200</v>
      </c>
      <c r="I1424" s="23"/>
    </row>
    <row r="1425" spans="1:9" x14ac:dyDescent="0.25">
      <c r="A1425" s="367">
        <v>4269</v>
      </c>
      <c r="B1425" s="367" t="s">
        <v>2596</v>
      </c>
      <c r="C1425" s="367" t="s">
        <v>1619</v>
      </c>
      <c r="D1425" s="367" t="s">
        <v>9</v>
      </c>
      <c r="E1425" s="367" t="s">
        <v>10</v>
      </c>
      <c r="F1425" s="367">
        <v>3030.3</v>
      </c>
      <c r="G1425" s="367">
        <f>+F1425*H1425</f>
        <v>9999990</v>
      </c>
      <c r="H1425" s="367">
        <v>3300</v>
      </c>
      <c r="I1425" s="23"/>
    </row>
    <row r="1426" spans="1:9" x14ac:dyDescent="0.25">
      <c r="A1426" s="442" t="s">
        <v>29</v>
      </c>
      <c r="B1426" s="443"/>
      <c r="C1426" s="443"/>
      <c r="D1426" s="443"/>
      <c r="E1426" s="443"/>
      <c r="F1426" s="443"/>
      <c r="G1426" s="443"/>
      <c r="H1426" s="446"/>
      <c r="I1426" s="23"/>
    </row>
    <row r="1427" spans="1:9" ht="27" x14ac:dyDescent="0.25">
      <c r="A1427" s="12">
        <v>5113</v>
      </c>
      <c r="B1427" s="12" t="s">
        <v>3221</v>
      </c>
      <c r="C1427" s="12" t="s">
        <v>501</v>
      </c>
      <c r="D1427" s="12" t="s">
        <v>1259</v>
      </c>
      <c r="E1427" s="12" t="s">
        <v>14</v>
      </c>
      <c r="F1427" s="12">
        <v>435876</v>
      </c>
      <c r="G1427" s="12">
        <v>435876</v>
      </c>
      <c r="H1427" s="12">
        <v>1</v>
      </c>
      <c r="I1427" s="23"/>
    </row>
    <row r="1428" spans="1:9" ht="27" x14ac:dyDescent="0.25">
      <c r="A1428" s="12">
        <v>5113</v>
      </c>
      <c r="B1428" s="12" t="s">
        <v>3222</v>
      </c>
      <c r="C1428" s="12" t="s">
        <v>501</v>
      </c>
      <c r="D1428" s="12" t="s">
        <v>1259</v>
      </c>
      <c r="E1428" s="12" t="s">
        <v>14</v>
      </c>
      <c r="F1428" s="12">
        <v>881664</v>
      </c>
      <c r="G1428" s="12">
        <v>881664</v>
      </c>
      <c r="H1428" s="12">
        <v>1</v>
      </c>
      <c r="I1428" s="23"/>
    </row>
    <row r="1429" spans="1:9" ht="27" x14ac:dyDescent="0.25">
      <c r="A1429" s="12">
        <v>5113</v>
      </c>
      <c r="B1429" s="12" t="s">
        <v>3223</v>
      </c>
      <c r="C1429" s="12" t="s">
        <v>1140</v>
      </c>
      <c r="D1429" s="12" t="s">
        <v>13</v>
      </c>
      <c r="E1429" s="12" t="s">
        <v>14</v>
      </c>
      <c r="F1429" s="12">
        <v>130764</v>
      </c>
      <c r="G1429" s="12">
        <v>130764</v>
      </c>
      <c r="H1429" s="12">
        <v>1</v>
      </c>
      <c r="I1429" s="23"/>
    </row>
    <row r="1430" spans="1:9" ht="27" x14ac:dyDescent="0.25">
      <c r="A1430" s="12">
        <v>5113</v>
      </c>
      <c r="B1430" s="12" t="s">
        <v>3224</v>
      </c>
      <c r="C1430" s="12" t="s">
        <v>1140</v>
      </c>
      <c r="D1430" s="12" t="s">
        <v>13</v>
      </c>
      <c r="E1430" s="12" t="s">
        <v>14</v>
      </c>
      <c r="F1430" s="12">
        <v>264504</v>
      </c>
      <c r="G1430" s="12">
        <v>264504</v>
      </c>
      <c r="H1430" s="12">
        <v>1</v>
      </c>
      <c r="I1430" s="23"/>
    </row>
    <row r="1431" spans="1:9" x14ac:dyDescent="0.25">
      <c r="A1431" s="12"/>
      <c r="B1431" s="12"/>
      <c r="C1431" s="12"/>
      <c r="D1431" s="12"/>
      <c r="E1431" s="12"/>
      <c r="F1431" s="12"/>
      <c r="G1431" s="12"/>
      <c r="H1431" s="12"/>
      <c r="I1431" s="23"/>
    </row>
    <row r="1432" spans="1:9" ht="19.5" customHeight="1" x14ac:dyDescent="0.25">
      <c r="A1432" s="338"/>
      <c r="B1432" s="338"/>
      <c r="C1432" s="338"/>
      <c r="D1432" s="338"/>
      <c r="E1432" s="338"/>
      <c r="F1432" s="338"/>
      <c r="G1432" s="338"/>
      <c r="H1432" s="338"/>
      <c r="I1432" s="23"/>
    </row>
    <row r="1433" spans="1:9" x14ac:dyDescent="0.25">
      <c r="A1433" s="4"/>
      <c r="B1433" s="4"/>
      <c r="C1433" s="4"/>
      <c r="D1433" s="4"/>
      <c r="E1433" s="4"/>
      <c r="F1433" s="4"/>
      <c r="G1433" s="4"/>
      <c r="H1433" s="4"/>
      <c r="I1433" s="23"/>
    </row>
    <row r="1434" spans="1:9" x14ac:dyDescent="0.25">
      <c r="A1434" s="447" t="s">
        <v>137</v>
      </c>
      <c r="B1434" s="448"/>
      <c r="C1434" s="448"/>
      <c r="D1434" s="448"/>
      <c r="E1434" s="448"/>
      <c r="F1434" s="448"/>
      <c r="G1434" s="448"/>
      <c r="H1434" s="448"/>
      <c r="I1434" s="23"/>
    </row>
    <row r="1435" spans="1:9" x14ac:dyDescent="0.25">
      <c r="A1435" s="442" t="s">
        <v>29</v>
      </c>
      <c r="B1435" s="443"/>
      <c r="C1435" s="443"/>
      <c r="D1435" s="443"/>
      <c r="E1435" s="443"/>
      <c r="F1435" s="443"/>
      <c r="G1435" s="443"/>
      <c r="H1435" s="446"/>
      <c r="I1435" s="23"/>
    </row>
    <row r="1436" spans="1:9" ht="40.5" x14ac:dyDescent="0.25">
      <c r="A1436" s="214">
        <v>4239</v>
      </c>
      <c r="B1436" s="271" t="s">
        <v>1062</v>
      </c>
      <c r="C1436" s="271" t="s">
        <v>481</v>
      </c>
      <c r="D1436" s="271" t="s">
        <v>289</v>
      </c>
      <c r="E1436" s="271" t="s">
        <v>14</v>
      </c>
      <c r="F1436" s="271">
        <v>1150000</v>
      </c>
      <c r="G1436" s="271">
        <v>1150000</v>
      </c>
      <c r="H1436" s="271">
        <v>1</v>
      </c>
      <c r="I1436" s="23"/>
    </row>
    <row r="1437" spans="1:9" ht="40.5" x14ac:dyDescent="0.25">
      <c r="A1437" s="271">
        <v>4239</v>
      </c>
      <c r="B1437" s="271" t="s">
        <v>1058</v>
      </c>
      <c r="C1437" s="271" t="s">
        <v>481</v>
      </c>
      <c r="D1437" s="271" t="s">
        <v>289</v>
      </c>
      <c r="E1437" s="271" t="s">
        <v>14</v>
      </c>
      <c r="F1437" s="271">
        <v>1491888</v>
      </c>
      <c r="G1437" s="271">
        <v>1491888</v>
      </c>
      <c r="H1437" s="271">
        <v>1</v>
      </c>
      <c r="I1437" s="23"/>
    </row>
    <row r="1438" spans="1:9" ht="40.5" x14ac:dyDescent="0.25">
      <c r="A1438" s="271">
        <v>4239</v>
      </c>
      <c r="B1438" s="271" t="s">
        <v>1059</v>
      </c>
      <c r="C1438" s="271" t="s">
        <v>481</v>
      </c>
      <c r="D1438" s="271" t="s">
        <v>289</v>
      </c>
      <c r="E1438" s="271" t="s">
        <v>14</v>
      </c>
      <c r="F1438" s="271">
        <v>248888</v>
      </c>
      <c r="G1438" s="271">
        <v>248888</v>
      </c>
      <c r="H1438" s="271">
        <v>1</v>
      </c>
      <c r="I1438" s="23"/>
    </row>
    <row r="1439" spans="1:9" ht="40.5" x14ac:dyDescent="0.25">
      <c r="A1439" s="271">
        <v>4239</v>
      </c>
      <c r="B1439" s="271" t="s">
        <v>1057</v>
      </c>
      <c r="C1439" s="271" t="s">
        <v>481</v>
      </c>
      <c r="D1439" s="271" t="s">
        <v>289</v>
      </c>
      <c r="E1439" s="271" t="s">
        <v>14</v>
      </c>
      <c r="F1439" s="271">
        <v>282111</v>
      </c>
      <c r="G1439" s="271">
        <v>282111</v>
      </c>
      <c r="H1439" s="271">
        <v>1</v>
      </c>
      <c r="I1439" s="23"/>
    </row>
    <row r="1440" spans="1:9" ht="40.5" x14ac:dyDescent="0.25">
      <c r="A1440" s="271">
        <v>4239</v>
      </c>
      <c r="B1440" s="271" t="s">
        <v>1056</v>
      </c>
      <c r="C1440" s="271" t="s">
        <v>481</v>
      </c>
      <c r="D1440" s="271" t="s">
        <v>289</v>
      </c>
      <c r="E1440" s="271" t="s">
        <v>14</v>
      </c>
      <c r="F1440" s="271">
        <v>178888</v>
      </c>
      <c r="G1440" s="271">
        <v>178888</v>
      </c>
      <c r="H1440" s="271">
        <v>1</v>
      </c>
      <c r="I1440" s="23"/>
    </row>
    <row r="1441" spans="1:9" ht="40.5" x14ac:dyDescent="0.25">
      <c r="A1441" s="271">
        <v>4239</v>
      </c>
      <c r="B1441" s="271" t="s">
        <v>1060</v>
      </c>
      <c r="C1441" s="271" t="s">
        <v>481</v>
      </c>
      <c r="D1441" s="271" t="s">
        <v>289</v>
      </c>
      <c r="E1441" s="271" t="s">
        <v>14</v>
      </c>
      <c r="F1441" s="271">
        <v>418231</v>
      </c>
      <c r="G1441" s="271">
        <v>418231</v>
      </c>
      <c r="H1441" s="271">
        <v>1</v>
      </c>
      <c r="I1441" s="23"/>
    </row>
    <row r="1442" spans="1:9" ht="40.5" x14ac:dyDescent="0.25">
      <c r="A1442" s="271">
        <v>4239</v>
      </c>
      <c r="B1442" s="271" t="s">
        <v>1061</v>
      </c>
      <c r="C1442" s="271" t="s">
        <v>481</v>
      </c>
      <c r="D1442" s="271" t="s">
        <v>289</v>
      </c>
      <c r="E1442" s="271" t="s">
        <v>14</v>
      </c>
      <c r="F1442" s="271">
        <v>130221</v>
      </c>
      <c r="G1442" s="271">
        <v>130221</v>
      </c>
      <c r="H1442" s="271">
        <v>1</v>
      </c>
      <c r="I1442" s="23"/>
    </row>
    <row r="1443" spans="1:9" x14ac:dyDescent="0.25">
      <c r="A1443" s="211"/>
      <c r="B1443" s="212"/>
      <c r="C1443" s="212"/>
      <c r="D1443" s="212"/>
      <c r="E1443" s="212"/>
      <c r="F1443" s="212"/>
      <c r="G1443" s="212"/>
      <c r="H1443" s="213"/>
      <c r="I1443" s="23"/>
    </row>
    <row r="1444" spans="1:9" x14ac:dyDescent="0.25">
      <c r="A1444" s="4"/>
      <c r="B1444" s="4"/>
      <c r="C1444" s="4"/>
      <c r="D1444" s="4"/>
      <c r="E1444" s="4"/>
      <c r="F1444" s="4"/>
      <c r="G1444" s="4"/>
      <c r="H1444" s="4"/>
      <c r="I1444" s="23"/>
    </row>
    <row r="1445" spans="1:9" ht="15.75" customHeight="1" x14ac:dyDescent="0.25">
      <c r="A1445" s="444" t="s">
        <v>909</v>
      </c>
      <c r="B1445" s="445"/>
      <c r="C1445" s="445"/>
      <c r="D1445" s="445"/>
      <c r="E1445" s="445"/>
      <c r="F1445" s="445"/>
      <c r="G1445" s="445"/>
      <c r="H1445" s="445"/>
      <c r="I1445" s="23"/>
    </row>
    <row r="1446" spans="1:9" x14ac:dyDescent="0.25">
      <c r="A1446" s="442" t="s">
        <v>12</v>
      </c>
      <c r="B1446" s="443"/>
      <c r="C1446" s="443"/>
      <c r="D1446" s="443"/>
      <c r="E1446" s="443"/>
      <c r="F1446" s="443"/>
      <c r="G1446" s="443"/>
      <c r="H1446" s="443"/>
      <c r="I1446" s="23"/>
    </row>
    <row r="1447" spans="1:9" ht="27" x14ac:dyDescent="0.25">
      <c r="A1447" s="4">
        <v>4213</v>
      </c>
      <c r="B1447" s="4" t="s">
        <v>907</v>
      </c>
      <c r="C1447" s="4" t="s">
        <v>908</v>
      </c>
      <c r="D1447" s="4" t="s">
        <v>428</v>
      </c>
      <c r="E1447" s="4" t="s">
        <v>14</v>
      </c>
      <c r="F1447" s="4">
        <v>1779000</v>
      </c>
      <c r="G1447" s="4">
        <v>1779000</v>
      </c>
      <c r="H1447" s="4">
        <v>1</v>
      </c>
      <c r="I1447" s="23"/>
    </row>
    <row r="1448" spans="1:9" x14ac:dyDescent="0.25">
      <c r="A1448" s="447" t="s">
        <v>126</v>
      </c>
      <c r="B1448" s="448"/>
      <c r="C1448" s="448"/>
      <c r="D1448" s="448"/>
      <c r="E1448" s="448"/>
      <c r="F1448" s="448"/>
      <c r="G1448" s="448"/>
      <c r="H1448" s="448"/>
      <c r="I1448" s="23"/>
    </row>
    <row r="1449" spans="1:9" x14ac:dyDescent="0.25">
      <c r="A1449" s="442" t="s">
        <v>8</v>
      </c>
      <c r="B1449" s="443"/>
      <c r="C1449" s="443"/>
      <c r="D1449" s="443"/>
      <c r="E1449" s="443"/>
      <c r="F1449" s="443"/>
      <c r="G1449" s="443"/>
      <c r="H1449" s="443"/>
      <c r="I1449" s="23"/>
    </row>
    <row r="1450" spans="1:9" x14ac:dyDescent="0.25">
      <c r="A1450" s="178"/>
      <c r="B1450" s="178"/>
      <c r="C1450" s="178"/>
      <c r="D1450" s="178"/>
      <c r="E1450" s="178"/>
      <c r="F1450" s="178"/>
      <c r="G1450" s="178"/>
      <c r="H1450" s="178"/>
      <c r="I1450" s="23"/>
    </row>
    <row r="1451" spans="1:9" x14ac:dyDescent="0.25">
      <c r="A1451" s="442" t="s">
        <v>12</v>
      </c>
      <c r="B1451" s="443"/>
      <c r="C1451" s="443"/>
      <c r="D1451" s="443"/>
      <c r="E1451" s="443"/>
      <c r="F1451" s="443"/>
      <c r="G1451" s="443"/>
      <c r="H1451" s="443"/>
      <c r="I1451" s="23"/>
    </row>
    <row r="1452" spans="1:9" ht="40.5" x14ac:dyDescent="0.25">
      <c r="A1452" s="401">
        <v>4239</v>
      </c>
      <c r="B1452" s="401" t="s">
        <v>3943</v>
      </c>
      <c r="C1452" s="401" t="s">
        <v>544</v>
      </c>
      <c r="D1452" s="401" t="s">
        <v>9</v>
      </c>
      <c r="E1452" s="401" t="s">
        <v>14</v>
      </c>
      <c r="F1452" s="401">
        <v>1000000</v>
      </c>
      <c r="G1452" s="401">
        <v>1000000</v>
      </c>
      <c r="H1452" s="401">
        <v>1</v>
      </c>
      <c r="I1452" s="23"/>
    </row>
    <row r="1453" spans="1:9" ht="40.5" x14ac:dyDescent="0.25">
      <c r="A1453" s="214">
        <v>4239</v>
      </c>
      <c r="B1453" s="401" t="s">
        <v>1050</v>
      </c>
      <c r="C1453" s="401" t="s">
        <v>544</v>
      </c>
      <c r="D1453" s="401" t="s">
        <v>9</v>
      </c>
      <c r="E1453" s="401" t="s">
        <v>14</v>
      </c>
      <c r="F1453" s="401">
        <v>1498888</v>
      </c>
      <c r="G1453" s="401">
        <v>1498888</v>
      </c>
      <c r="H1453" s="401">
        <v>1</v>
      </c>
      <c r="I1453" s="23"/>
    </row>
    <row r="1454" spans="1:9" ht="40.5" x14ac:dyDescent="0.25">
      <c r="A1454" s="271">
        <v>4239</v>
      </c>
      <c r="B1454" s="271" t="s">
        <v>1047</v>
      </c>
      <c r="C1454" s="271" t="s">
        <v>544</v>
      </c>
      <c r="D1454" s="271" t="s">
        <v>9</v>
      </c>
      <c r="E1454" s="271" t="s">
        <v>14</v>
      </c>
      <c r="F1454" s="271">
        <v>1998888</v>
      </c>
      <c r="G1454" s="271">
        <v>1998888</v>
      </c>
      <c r="H1454" s="271">
        <v>1</v>
      </c>
      <c r="I1454" s="23"/>
    </row>
    <row r="1455" spans="1:9" ht="40.5" x14ac:dyDescent="0.25">
      <c r="A1455" s="271">
        <v>4239</v>
      </c>
      <c r="B1455" s="271" t="s">
        <v>1051</v>
      </c>
      <c r="C1455" s="271" t="s">
        <v>544</v>
      </c>
      <c r="D1455" s="271" t="s">
        <v>9</v>
      </c>
      <c r="E1455" s="271" t="s">
        <v>14</v>
      </c>
      <c r="F1455" s="271">
        <v>1150000</v>
      </c>
      <c r="G1455" s="271">
        <v>1150000</v>
      </c>
      <c r="H1455" s="271">
        <v>1</v>
      </c>
      <c r="I1455" s="23"/>
    </row>
    <row r="1456" spans="1:9" ht="40.5" x14ac:dyDescent="0.25">
      <c r="A1456" s="271">
        <v>4239</v>
      </c>
      <c r="B1456" s="271" t="s">
        <v>1054</v>
      </c>
      <c r="C1456" s="271" t="s">
        <v>544</v>
      </c>
      <c r="D1456" s="271" t="s">
        <v>9</v>
      </c>
      <c r="E1456" s="271" t="s">
        <v>14</v>
      </c>
      <c r="F1456" s="271">
        <v>998888</v>
      </c>
      <c r="G1456" s="271">
        <v>998888</v>
      </c>
      <c r="H1456" s="271">
        <v>1</v>
      </c>
      <c r="I1456" s="23"/>
    </row>
    <row r="1457" spans="1:24" ht="40.5" x14ac:dyDescent="0.25">
      <c r="A1457" s="271">
        <v>4239</v>
      </c>
      <c r="B1457" s="271" t="s">
        <v>1045</v>
      </c>
      <c r="C1457" s="271" t="s">
        <v>544</v>
      </c>
      <c r="D1457" s="271" t="s">
        <v>9</v>
      </c>
      <c r="E1457" s="271" t="s">
        <v>14</v>
      </c>
      <c r="F1457" s="271">
        <v>1698888</v>
      </c>
      <c r="G1457" s="271">
        <v>1698888</v>
      </c>
      <c r="H1457" s="271">
        <v>1</v>
      </c>
      <c r="I1457" s="23"/>
    </row>
    <row r="1458" spans="1:24" ht="40.5" x14ac:dyDescent="0.25">
      <c r="A1458" s="271">
        <v>4239</v>
      </c>
      <c r="B1458" s="271" t="s">
        <v>1049</v>
      </c>
      <c r="C1458" s="271" t="s">
        <v>544</v>
      </c>
      <c r="D1458" s="271" t="s">
        <v>9</v>
      </c>
      <c r="E1458" s="271" t="s">
        <v>14</v>
      </c>
      <c r="F1458" s="271">
        <v>1998888</v>
      </c>
      <c r="G1458" s="271">
        <v>1998888</v>
      </c>
      <c r="H1458" s="271">
        <v>1</v>
      </c>
      <c r="I1458" s="23"/>
    </row>
    <row r="1459" spans="1:24" ht="40.5" x14ac:dyDescent="0.25">
      <c r="A1459" s="271">
        <v>4239</v>
      </c>
      <c r="B1459" s="271" t="s">
        <v>1048</v>
      </c>
      <c r="C1459" s="271" t="s">
        <v>544</v>
      </c>
      <c r="D1459" s="271" t="s">
        <v>9</v>
      </c>
      <c r="E1459" s="271" t="s">
        <v>14</v>
      </c>
      <c r="F1459" s="271">
        <v>298888</v>
      </c>
      <c r="G1459" s="271">
        <v>298888</v>
      </c>
      <c r="H1459" s="271">
        <v>1</v>
      </c>
      <c r="I1459" s="23"/>
    </row>
    <row r="1460" spans="1:24" ht="40.5" x14ac:dyDescent="0.25">
      <c r="A1460" s="271">
        <v>4239</v>
      </c>
      <c r="B1460" s="271" t="s">
        <v>1055</v>
      </c>
      <c r="C1460" s="271" t="s">
        <v>544</v>
      </c>
      <c r="D1460" s="271" t="s">
        <v>9</v>
      </c>
      <c r="E1460" s="271" t="s">
        <v>14</v>
      </c>
      <c r="F1460" s="271">
        <v>998888</v>
      </c>
      <c r="G1460" s="271">
        <v>998888</v>
      </c>
      <c r="H1460" s="271">
        <v>1</v>
      </c>
      <c r="I1460" s="23"/>
    </row>
    <row r="1461" spans="1:24" ht="40.5" x14ac:dyDescent="0.25">
      <c r="A1461" s="271">
        <v>4239</v>
      </c>
      <c r="B1461" s="271" t="s">
        <v>1046</v>
      </c>
      <c r="C1461" s="271" t="s">
        <v>544</v>
      </c>
      <c r="D1461" s="271" t="s">
        <v>9</v>
      </c>
      <c r="E1461" s="271" t="s">
        <v>14</v>
      </c>
      <c r="F1461" s="271">
        <v>498888</v>
      </c>
      <c r="G1461" s="271">
        <v>498888</v>
      </c>
      <c r="H1461" s="271">
        <v>1</v>
      </c>
      <c r="I1461" s="23"/>
    </row>
    <row r="1462" spans="1:24" ht="40.5" x14ac:dyDescent="0.25">
      <c r="A1462" s="271">
        <v>4239</v>
      </c>
      <c r="B1462" s="271" t="s">
        <v>1052</v>
      </c>
      <c r="C1462" s="271" t="s">
        <v>544</v>
      </c>
      <c r="D1462" s="271" t="s">
        <v>9</v>
      </c>
      <c r="E1462" s="271" t="s">
        <v>14</v>
      </c>
      <c r="F1462" s="271">
        <v>198888</v>
      </c>
      <c r="G1462" s="271">
        <v>198888</v>
      </c>
      <c r="H1462" s="271">
        <v>1</v>
      </c>
      <c r="I1462" s="23"/>
    </row>
    <row r="1463" spans="1:24" ht="40.5" x14ac:dyDescent="0.25">
      <c r="A1463" s="271">
        <v>4239</v>
      </c>
      <c r="B1463" s="271" t="s">
        <v>1053</v>
      </c>
      <c r="C1463" s="271" t="s">
        <v>544</v>
      </c>
      <c r="D1463" s="271" t="s">
        <v>9</v>
      </c>
      <c r="E1463" s="271" t="s">
        <v>14</v>
      </c>
      <c r="F1463" s="271">
        <v>1498888</v>
      </c>
      <c r="G1463" s="271">
        <v>1498888</v>
      </c>
      <c r="H1463" s="271">
        <v>1</v>
      </c>
      <c r="I1463" s="23"/>
    </row>
    <row r="1464" spans="1:24" x14ac:dyDescent="0.25">
      <c r="A1464" s="214"/>
      <c r="B1464" s="214"/>
      <c r="C1464" s="214"/>
      <c r="D1464" s="214"/>
      <c r="E1464" s="214"/>
      <c r="F1464" s="214"/>
      <c r="G1464" s="214"/>
      <c r="H1464" s="214"/>
      <c r="I1464" s="23"/>
    </row>
    <row r="1465" spans="1:24" x14ac:dyDescent="0.25">
      <c r="A1465" s="214"/>
      <c r="B1465" s="214"/>
      <c r="C1465" s="214"/>
      <c r="D1465" s="214"/>
      <c r="E1465" s="214"/>
      <c r="F1465" s="214"/>
      <c r="G1465" s="214"/>
      <c r="H1465" s="214"/>
      <c r="I1465" s="23"/>
    </row>
    <row r="1466" spans="1:24" x14ac:dyDescent="0.25">
      <c r="A1466" s="214"/>
      <c r="B1466" s="214"/>
      <c r="C1466" s="214"/>
      <c r="D1466" s="214"/>
      <c r="E1466" s="214"/>
      <c r="F1466" s="214"/>
      <c r="G1466" s="214"/>
      <c r="H1466" s="214"/>
      <c r="I1466" s="23"/>
    </row>
    <row r="1467" spans="1:24" x14ac:dyDescent="0.25">
      <c r="A1467" s="214"/>
      <c r="B1467" s="214"/>
      <c r="C1467" s="214"/>
      <c r="D1467" s="214"/>
      <c r="E1467" s="214"/>
      <c r="F1467" s="214"/>
      <c r="G1467" s="214"/>
      <c r="H1467" s="214"/>
      <c r="I1467" s="23"/>
    </row>
    <row r="1468" spans="1:24" x14ac:dyDescent="0.25">
      <c r="A1468" s="214"/>
      <c r="B1468" s="214"/>
      <c r="C1468" s="214"/>
      <c r="D1468" s="214"/>
      <c r="E1468" s="214"/>
      <c r="F1468" s="214"/>
      <c r="G1468" s="214"/>
      <c r="H1468" s="214"/>
      <c r="I1468" s="23"/>
    </row>
    <row r="1469" spans="1:24" s="31" customFormat="1" x14ac:dyDescent="0.25">
      <c r="A1469" s="447" t="s">
        <v>127</v>
      </c>
      <c r="B1469" s="448"/>
      <c r="C1469" s="448"/>
      <c r="D1469" s="448"/>
      <c r="E1469" s="448"/>
      <c r="F1469" s="448"/>
      <c r="G1469" s="448"/>
      <c r="H1469" s="448"/>
      <c r="I1469" s="30"/>
      <c r="P1469" s="32"/>
      <c r="Q1469" s="32"/>
      <c r="R1469" s="32"/>
      <c r="S1469" s="32"/>
      <c r="T1469" s="32"/>
      <c r="U1469" s="32"/>
      <c r="V1469" s="32"/>
      <c r="W1469" s="32"/>
      <c r="X1469" s="32"/>
    </row>
    <row r="1470" spans="1:24" s="31" customFormat="1" x14ac:dyDescent="0.25">
      <c r="A1470" s="442" t="s">
        <v>12</v>
      </c>
      <c r="B1470" s="443"/>
      <c r="C1470" s="443"/>
      <c r="D1470" s="443"/>
      <c r="E1470" s="443"/>
      <c r="F1470" s="443"/>
      <c r="G1470" s="443"/>
      <c r="H1470" s="443"/>
      <c r="I1470" s="30"/>
      <c r="P1470" s="32"/>
      <c r="Q1470" s="32"/>
      <c r="R1470" s="32"/>
      <c r="S1470" s="32"/>
      <c r="T1470" s="32"/>
      <c r="U1470" s="32"/>
      <c r="V1470" s="32"/>
      <c r="W1470" s="32"/>
      <c r="X1470" s="32"/>
    </row>
    <row r="1471" spans="1:24" s="31" customFormat="1" ht="27" x14ac:dyDescent="0.25">
      <c r="A1471" s="363">
        <v>4239</v>
      </c>
      <c r="B1471" s="363" t="s">
        <v>3126</v>
      </c>
      <c r="C1471" s="363" t="s">
        <v>904</v>
      </c>
      <c r="D1471" s="363" t="s">
        <v>289</v>
      </c>
      <c r="E1471" s="363" t="s">
        <v>14</v>
      </c>
      <c r="F1471" s="363">
        <v>215000</v>
      </c>
      <c r="G1471" s="363">
        <v>215000</v>
      </c>
      <c r="H1471" s="363">
        <v>1</v>
      </c>
      <c r="I1471" s="30"/>
      <c r="P1471" s="32"/>
      <c r="Q1471" s="32"/>
      <c r="R1471" s="32"/>
      <c r="S1471" s="32"/>
      <c r="T1471" s="32"/>
      <c r="U1471" s="32"/>
      <c r="V1471" s="32"/>
      <c r="W1471" s="32"/>
      <c r="X1471" s="32"/>
    </row>
    <row r="1472" spans="1:24" s="31" customFormat="1" ht="27" x14ac:dyDescent="0.25">
      <c r="A1472" s="363">
        <v>4239</v>
      </c>
      <c r="B1472" s="363" t="s">
        <v>3127</v>
      </c>
      <c r="C1472" s="363" t="s">
        <v>904</v>
      </c>
      <c r="D1472" s="363" t="s">
        <v>289</v>
      </c>
      <c r="E1472" s="363" t="s">
        <v>14</v>
      </c>
      <c r="F1472" s="363">
        <v>225000</v>
      </c>
      <c r="G1472" s="363">
        <v>225000</v>
      </c>
      <c r="H1472" s="363">
        <v>1</v>
      </c>
      <c r="I1472" s="30"/>
      <c r="P1472" s="32"/>
      <c r="Q1472" s="32"/>
      <c r="R1472" s="32"/>
      <c r="S1472" s="32"/>
      <c r="T1472" s="32"/>
      <c r="U1472" s="32"/>
      <c r="V1472" s="32"/>
      <c r="W1472" s="32"/>
      <c r="X1472" s="32"/>
    </row>
    <row r="1473" spans="1:24" s="31" customFormat="1" ht="27" x14ac:dyDescent="0.25">
      <c r="A1473" s="363">
        <v>4239</v>
      </c>
      <c r="B1473" s="363" t="s">
        <v>3128</v>
      </c>
      <c r="C1473" s="363" t="s">
        <v>904</v>
      </c>
      <c r="D1473" s="363" t="s">
        <v>289</v>
      </c>
      <c r="E1473" s="363" t="s">
        <v>14</v>
      </c>
      <c r="F1473" s="363">
        <v>280000</v>
      </c>
      <c r="G1473" s="363">
        <v>280000</v>
      </c>
      <c r="H1473" s="363">
        <v>1</v>
      </c>
      <c r="I1473" s="30"/>
      <c r="P1473" s="32"/>
      <c r="Q1473" s="32"/>
      <c r="R1473" s="32"/>
      <c r="S1473" s="32"/>
      <c r="T1473" s="32"/>
      <c r="U1473" s="32"/>
      <c r="V1473" s="32"/>
      <c r="W1473" s="32"/>
      <c r="X1473" s="32"/>
    </row>
    <row r="1474" spans="1:24" s="31" customFormat="1" ht="27" x14ac:dyDescent="0.25">
      <c r="A1474" s="363">
        <v>4239</v>
      </c>
      <c r="B1474" s="363" t="s">
        <v>3129</v>
      </c>
      <c r="C1474" s="363" t="s">
        <v>904</v>
      </c>
      <c r="D1474" s="363" t="s">
        <v>289</v>
      </c>
      <c r="E1474" s="363" t="s">
        <v>14</v>
      </c>
      <c r="F1474" s="363">
        <v>340000</v>
      </c>
      <c r="G1474" s="363">
        <v>340000</v>
      </c>
      <c r="H1474" s="363">
        <v>1</v>
      </c>
      <c r="I1474" s="30"/>
      <c r="P1474" s="32"/>
      <c r="Q1474" s="32"/>
      <c r="R1474" s="32"/>
      <c r="S1474" s="32"/>
      <c r="T1474" s="32"/>
      <c r="U1474" s="32"/>
      <c r="V1474" s="32"/>
      <c r="W1474" s="32"/>
      <c r="X1474" s="32"/>
    </row>
    <row r="1475" spans="1:24" s="31" customFormat="1" ht="27" x14ac:dyDescent="0.25">
      <c r="A1475" s="363">
        <v>4239</v>
      </c>
      <c r="B1475" s="363" t="s">
        <v>3130</v>
      </c>
      <c r="C1475" s="363" t="s">
        <v>904</v>
      </c>
      <c r="D1475" s="363" t="s">
        <v>289</v>
      </c>
      <c r="E1475" s="363" t="s">
        <v>14</v>
      </c>
      <c r="F1475" s="363">
        <v>250000</v>
      </c>
      <c r="G1475" s="363">
        <v>250000</v>
      </c>
      <c r="H1475" s="363">
        <v>1</v>
      </c>
      <c r="I1475" s="30"/>
      <c r="P1475" s="32"/>
      <c r="Q1475" s="32"/>
      <c r="R1475" s="32"/>
      <c r="S1475" s="32"/>
      <c r="T1475" s="32"/>
      <c r="U1475" s="32"/>
      <c r="V1475" s="32"/>
      <c r="W1475" s="32"/>
      <c r="X1475" s="32"/>
    </row>
    <row r="1476" spans="1:24" s="31" customFormat="1" ht="27" x14ac:dyDescent="0.25">
      <c r="A1476" s="363">
        <v>4239</v>
      </c>
      <c r="B1476" s="363" t="s">
        <v>3131</v>
      </c>
      <c r="C1476" s="363" t="s">
        <v>904</v>
      </c>
      <c r="D1476" s="363" t="s">
        <v>289</v>
      </c>
      <c r="E1476" s="363" t="s">
        <v>14</v>
      </c>
      <c r="F1476" s="363">
        <v>360000</v>
      </c>
      <c r="G1476" s="363">
        <v>360000</v>
      </c>
      <c r="H1476" s="363">
        <v>1</v>
      </c>
      <c r="I1476" s="30"/>
      <c r="P1476" s="32"/>
      <c r="Q1476" s="32"/>
      <c r="R1476" s="32"/>
      <c r="S1476" s="32"/>
      <c r="T1476" s="32"/>
      <c r="U1476" s="32"/>
      <c r="V1476" s="32"/>
      <c r="W1476" s="32"/>
      <c r="X1476" s="32"/>
    </row>
    <row r="1477" spans="1:24" s="31" customFormat="1" ht="27" x14ac:dyDescent="0.25">
      <c r="A1477" s="363">
        <v>4239</v>
      </c>
      <c r="B1477" s="363" t="s">
        <v>3132</v>
      </c>
      <c r="C1477" s="363" t="s">
        <v>904</v>
      </c>
      <c r="D1477" s="363" t="s">
        <v>289</v>
      </c>
      <c r="E1477" s="363" t="s">
        <v>14</v>
      </c>
      <c r="F1477" s="363">
        <v>330000</v>
      </c>
      <c r="G1477" s="363">
        <v>330000</v>
      </c>
      <c r="H1477" s="363">
        <v>1</v>
      </c>
      <c r="I1477" s="30"/>
      <c r="P1477" s="32"/>
      <c r="Q1477" s="32"/>
      <c r="R1477" s="32"/>
      <c r="S1477" s="32"/>
      <c r="T1477" s="32"/>
      <c r="U1477" s="32"/>
      <c r="V1477" s="32"/>
      <c r="W1477" s="32"/>
      <c r="X1477" s="32"/>
    </row>
    <row r="1478" spans="1:24" x14ac:dyDescent="0.25">
      <c r="A1478" s="12"/>
      <c r="B1478" s="12"/>
      <c r="C1478" s="12"/>
      <c r="D1478" s="12"/>
      <c r="E1478" s="12"/>
      <c r="F1478" s="12"/>
      <c r="G1478" s="12"/>
      <c r="H1478" s="12"/>
      <c r="I1478" s="23"/>
    </row>
    <row r="1479" spans="1:24" x14ac:dyDescent="0.25">
      <c r="A1479" s="442" t="s">
        <v>16</v>
      </c>
      <c r="B1479" s="443"/>
      <c r="C1479" s="443"/>
      <c r="D1479" s="443"/>
      <c r="E1479" s="443"/>
      <c r="F1479" s="443"/>
      <c r="G1479" s="443"/>
      <c r="H1479" s="443"/>
      <c r="I1479" s="23"/>
    </row>
    <row r="1480" spans="1:24" ht="27" x14ac:dyDescent="0.25">
      <c r="A1480" s="12">
        <v>4251</v>
      </c>
      <c r="B1480" s="12" t="s">
        <v>3976</v>
      </c>
      <c r="C1480" s="12" t="s">
        <v>20</v>
      </c>
      <c r="D1480" s="12" t="s">
        <v>428</v>
      </c>
      <c r="E1480" s="12" t="s">
        <v>14</v>
      </c>
      <c r="F1480" s="12">
        <v>2178469.2000000002</v>
      </c>
      <c r="G1480" s="12">
        <v>2178469.2000000002</v>
      </c>
      <c r="H1480" s="12">
        <v>1</v>
      </c>
      <c r="I1480" s="23"/>
    </row>
    <row r="1481" spans="1:24" ht="15" customHeight="1" x14ac:dyDescent="0.25">
      <c r="A1481" s="454" t="s">
        <v>128</v>
      </c>
      <c r="B1481" s="455"/>
      <c r="C1481" s="455"/>
      <c r="D1481" s="455"/>
      <c r="E1481" s="455"/>
      <c r="F1481" s="455"/>
      <c r="G1481" s="455"/>
      <c r="H1481" s="455"/>
      <c r="I1481" s="23"/>
    </row>
    <row r="1482" spans="1:24" ht="15" customHeight="1" x14ac:dyDescent="0.25">
      <c r="A1482" s="442" t="s">
        <v>12</v>
      </c>
      <c r="B1482" s="443"/>
      <c r="C1482" s="443"/>
      <c r="D1482" s="443"/>
      <c r="E1482" s="443"/>
      <c r="F1482" s="443"/>
      <c r="G1482" s="443"/>
      <c r="H1482" s="443"/>
      <c r="I1482" s="23"/>
    </row>
    <row r="1483" spans="1:24" x14ac:dyDescent="0.25">
      <c r="A1483" s="12">
        <v>4239</v>
      </c>
      <c r="B1483" s="12" t="s">
        <v>905</v>
      </c>
      <c r="C1483" s="12" t="s">
        <v>32</v>
      </c>
      <c r="D1483" s="12" t="s">
        <v>13</v>
      </c>
      <c r="E1483" s="12" t="s">
        <v>14</v>
      </c>
      <c r="F1483" s="12">
        <v>910000</v>
      </c>
      <c r="G1483" s="12">
        <v>910000</v>
      </c>
      <c r="H1483" s="12">
        <v>1</v>
      </c>
      <c r="I1483" s="23"/>
    </row>
    <row r="1484" spans="1:24" x14ac:dyDescent="0.25">
      <c r="A1484" s="447" t="s">
        <v>111</v>
      </c>
      <c r="B1484" s="448"/>
      <c r="C1484" s="448"/>
      <c r="D1484" s="448"/>
      <c r="E1484" s="448"/>
      <c r="F1484" s="448"/>
      <c r="G1484" s="448"/>
      <c r="H1484" s="448"/>
      <c r="I1484" s="23"/>
    </row>
    <row r="1485" spans="1:24" x14ac:dyDescent="0.25">
      <c r="A1485" s="442" t="s">
        <v>16</v>
      </c>
      <c r="B1485" s="443"/>
      <c r="C1485" s="443"/>
      <c r="D1485" s="443"/>
      <c r="E1485" s="443"/>
      <c r="F1485" s="443"/>
      <c r="G1485" s="443"/>
      <c r="H1485" s="443"/>
      <c r="I1485" s="23"/>
    </row>
    <row r="1486" spans="1:24" x14ac:dyDescent="0.25">
      <c r="A1486" s="12"/>
      <c r="B1486" s="12"/>
      <c r="C1486" s="12"/>
      <c r="D1486" s="12"/>
      <c r="E1486" s="12"/>
      <c r="F1486" s="12"/>
      <c r="G1486" s="12"/>
      <c r="H1486" s="12"/>
      <c r="I1486" s="23"/>
    </row>
    <row r="1487" spans="1:24" x14ac:dyDescent="0.25">
      <c r="A1487" s="442" t="s">
        <v>12</v>
      </c>
      <c r="B1487" s="443"/>
      <c r="C1487" s="443"/>
      <c r="D1487" s="443"/>
      <c r="E1487" s="443"/>
      <c r="F1487" s="443"/>
      <c r="G1487" s="443"/>
      <c r="H1487" s="446"/>
    </row>
    <row r="1488" spans="1:24" x14ac:dyDescent="0.25">
      <c r="A1488" s="120"/>
      <c r="B1488" s="120"/>
      <c r="C1488" s="120"/>
      <c r="D1488" s="120"/>
      <c r="E1488" s="120"/>
      <c r="F1488" s="120"/>
      <c r="G1488" s="120"/>
      <c r="H1488" s="12"/>
    </row>
    <row r="1489" spans="1:9" x14ac:dyDescent="0.25">
      <c r="A1489" s="447" t="s">
        <v>1373</v>
      </c>
      <c r="B1489" s="448"/>
      <c r="C1489" s="448"/>
      <c r="D1489" s="448"/>
      <c r="E1489" s="448"/>
      <c r="F1489" s="448"/>
      <c r="G1489" s="448"/>
      <c r="H1489" s="448"/>
    </row>
    <row r="1490" spans="1:9" x14ac:dyDescent="0.25">
      <c r="A1490" s="442" t="s">
        <v>8</v>
      </c>
      <c r="B1490" s="443"/>
      <c r="C1490" s="443"/>
      <c r="D1490" s="443"/>
      <c r="E1490" s="443"/>
      <c r="F1490" s="443"/>
      <c r="G1490" s="443"/>
      <c r="H1490" s="443"/>
    </row>
    <row r="1491" spans="1:9" x14ac:dyDescent="0.25">
      <c r="A1491" s="12">
        <v>4261</v>
      </c>
      <c r="B1491" s="12" t="s">
        <v>1374</v>
      </c>
      <c r="C1491" s="12" t="s">
        <v>1375</v>
      </c>
      <c r="D1491" s="12" t="s">
        <v>9</v>
      </c>
      <c r="E1491" s="12" t="s">
        <v>10</v>
      </c>
      <c r="F1491" s="12">
        <v>11160</v>
      </c>
      <c r="G1491" s="12">
        <f>+F1491*H1491</f>
        <v>1116000</v>
      </c>
      <c r="H1491" s="12">
        <v>100</v>
      </c>
    </row>
    <row r="1492" spans="1:9" ht="27" x14ac:dyDescent="0.25">
      <c r="A1492" s="12">
        <v>4261</v>
      </c>
      <c r="B1492" s="12" t="s">
        <v>1376</v>
      </c>
      <c r="C1492" s="12" t="s">
        <v>1377</v>
      </c>
      <c r="D1492" s="12" t="s">
        <v>9</v>
      </c>
      <c r="E1492" s="12" t="s">
        <v>10</v>
      </c>
      <c r="F1492" s="12">
        <v>132</v>
      </c>
      <c r="G1492" s="12">
        <f t="shared" ref="G1492:G1493" si="19">+F1492*H1492</f>
        <v>66000</v>
      </c>
      <c r="H1492" s="12">
        <v>500</v>
      </c>
    </row>
    <row r="1493" spans="1:9" ht="27" x14ac:dyDescent="0.25">
      <c r="A1493" s="12">
        <v>4261</v>
      </c>
      <c r="B1493" s="12" t="s">
        <v>1378</v>
      </c>
      <c r="C1493" s="12" t="s">
        <v>1377</v>
      </c>
      <c r="D1493" s="12" t="s">
        <v>9</v>
      </c>
      <c r="E1493" s="12" t="s">
        <v>10</v>
      </c>
      <c r="F1493" s="12">
        <v>92.5</v>
      </c>
      <c r="G1493" s="12">
        <f t="shared" si="19"/>
        <v>111000</v>
      </c>
      <c r="H1493" s="12">
        <v>1200</v>
      </c>
    </row>
    <row r="1494" spans="1:9" x14ac:dyDescent="0.25">
      <c r="A1494" s="12">
        <v>4261</v>
      </c>
      <c r="B1494" s="12" t="s">
        <v>3119</v>
      </c>
      <c r="C1494" s="12" t="s">
        <v>3120</v>
      </c>
      <c r="D1494" s="12" t="s">
        <v>9</v>
      </c>
      <c r="E1494" s="12" t="s">
        <v>10</v>
      </c>
      <c r="F1494" s="12">
        <v>15600</v>
      </c>
      <c r="G1494" s="12">
        <f>+F1494*H1494</f>
        <v>265200</v>
      </c>
      <c r="H1494" s="12">
        <v>17</v>
      </c>
    </row>
    <row r="1495" spans="1:9" x14ac:dyDescent="0.25">
      <c r="A1495" s="12">
        <v>4261</v>
      </c>
      <c r="B1495" s="12" t="s">
        <v>3121</v>
      </c>
      <c r="C1495" s="12" t="s">
        <v>3120</v>
      </c>
      <c r="D1495" s="12" t="s">
        <v>9</v>
      </c>
      <c r="E1495" s="12" t="s">
        <v>10</v>
      </c>
      <c r="F1495" s="12">
        <v>11700</v>
      </c>
      <c r="G1495" s="12">
        <f t="shared" ref="G1495:G1498" si="20">+F1495*H1495</f>
        <v>327600</v>
      </c>
      <c r="H1495" s="12">
        <v>28</v>
      </c>
    </row>
    <row r="1496" spans="1:9" x14ac:dyDescent="0.25">
      <c r="A1496" s="12">
        <v>4261</v>
      </c>
      <c r="B1496" s="12" t="s">
        <v>3122</v>
      </c>
      <c r="C1496" s="12" t="s">
        <v>3120</v>
      </c>
      <c r="D1496" s="12" t="s">
        <v>9</v>
      </c>
      <c r="E1496" s="12" t="s">
        <v>10</v>
      </c>
      <c r="F1496" s="12">
        <v>12700</v>
      </c>
      <c r="G1496" s="12">
        <f t="shared" si="20"/>
        <v>190500</v>
      </c>
      <c r="H1496" s="12">
        <v>15</v>
      </c>
    </row>
    <row r="1497" spans="1:9" x14ac:dyDescent="0.25">
      <c r="A1497" s="12">
        <v>4261</v>
      </c>
      <c r="B1497" s="12" t="s">
        <v>3123</v>
      </c>
      <c r="C1497" s="12" t="s">
        <v>3120</v>
      </c>
      <c r="D1497" s="12" t="s">
        <v>9</v>
      </c>
      <c r="E1497" s="12" t="s">
        <v>10</v>
      </c>
      <c r="F1497" s="12">
        <v>12689</v>
      </c>
      <c r="G1497" s="12">
        <f t="shared" si="20"/>
        <v>444115</v>
      </c>
      <c r="H1497" s="12">
        <v>35</v>
      </c>
    </row>
    <row r="1498" spans="1:9" x14ac:dyDescent="0.25">
      <c r="A1498" s="12">
        <v>4261</v>
      </c>
      <c r="B1498" s="12" t="s">
        <v>3124</v>
      </c>
      <c r="C1498" s="12" t="s">
        <v>3120</v>
      </c>
      <c r="D1498" s="12" t="s">
        <v>9</v>
      </c>
      <c r="E1498" s="12" t="s">
        <v>10</v>
      </c>
      <c r="F1498" s="12">
        <v>15500</v>
      </c>
      <c r="G1498" s="12">
        <f t="shared" si="20"/>
        <v>1472500</v>
      </c>
      <c r="H1498" s="12">
        <v>95</v>
      </c>
    </row>
    <row r="1499" spans="1:9" x14ac:dyDescent="0.25">
      <c r="A1499" s="442" t="s">
        <v>12</v>
      </c>
      <c r="B1499" s="443"/>
      <c r="C1499" s="443"/>
      <c r="D1499" s="443"/>
      <c r="E1499" s="443"/>
      <c r="F1499" s="443"/>
      <c r="G1499" s="443"/>
      <c r="H1499" s="443"/>
    </row>
    <row r="1500" spans="1:9" ht="27" x14ac:dyDescent="0.25">
      <c r="A1500" s="12">
        <v>4239</v>
      </c>
      <c r="B1500" s="12" t="s">
        <v>3125</v>
      </c>
      <c r="C1500" s="12" t="s">
        <v>904</v>
      </c>
      <c r="D1500" s="12" t="s">
        <v>9</v>
      </c>
      <c r="E1500" s="12" t="s">
        <v>14</v>
      </c>
      <c r="F1500" s="12">
        <v>600000</v>
      </c>
      <c r="G1500" s="12">
        <v>600000</v>
      </c>
      <c r="H1500" s="12">
        <v>1</v>
      </c>
    </row>
    <row r="1501" spans="1:9" x14ac:dyDescent="0.25">
      <c r="A1501" s="12"/>
      <c r="B1501" s="12"/>
      <c r="C1501" s="12"/>
      <c r="D1501" s="12"/>
      <c r="E1501" s="12"/>
      <c r="F1501" s="12"/>
      <c r="G1501" s="12"/>
      <c r="H1501" s="12"/>
    </row>
    <row r="1502" spans="1:9" x14ac:dyDescent="0.25">
      <c r="A1502" s="12"/>
      <c r="B1502" s="12"/>
      <c r="C1502" s="12"/>
      <c r="D1502" s="12"/>
      <c r="E1502" s="12"/>
      <c r="F1502" s="12"/>
      <c r="G1502" s="12"/>
      <c r="H1502" s="12"/>
    </row>
    <row r="1503" spans="1:9" x14ac:dyDescent="0.25">
      <c r="A1503" s="12"/>
      <c r="B1503" s="12"/>
      <c r="C1503" s="12"/>
      <c r="D1503" s="12"/>
      <c r="E1503" s="12"/>
      <c r="F1503" s="12"/>
      <c r="G1503" s="12"/>
      <c r="H1503" s="12"/>
    </row>
    <row r="1504" spans="1:9" x14ac:dyDescent="0.25">
      <c r="A1504" s="447" t="s">
        <v>208</v>
      </c>
      <c r="B1504" s="448"/>
      <c r="C1504" s="448"/>
      <c r="D1504" s="448"/>
      <c r="E1504" s="448"/>
      <c r="F1504" s="448"/>
      <c r="G1504" s="448"/>
      <c r="H1504" s="448"/>
      <c r="I1504" s="23"/>
    </row>
    <row r="1505" spans="1:9" x14ac:dyDescent="0.25">
      <c r="A1505" s="442" t="s">
        <v>16</v>
      </c>
      <c r="B1505" s="443"/>
      <c r="C1505" s="443"/>
      <c r="D1505" s="443"/>
      <c r="E1505" s="443"/>
      <c r="F1505" s="443"/>
      <c r="G1505" s="443"/>
      <c r="H1505" s="443"/>
      <c r="I1505" s="23"/>
    </row>
    <row r="1506" spans="1:9" ht="40.5" x14ac:dyDescent="0.25">
      <c r="A1506" s="13">
        <v>4251</v>
      </c>
      <c r="B1506" s="13" t="s">
        <v>2270</v>
      </c>
      <c r="C1506" s="13" t="s">
        <v>25</v>
      </c>
      <c r="D1506" s="13" t="s">
        <v>2271</v>
      </c>
      <c r="E1506" s="281" t="s">
        <v>14</v>
      </c>
      <c r="F1506" s="13">
        <v>123969980</v>
      </c>
      <c r="G1506" s="13">
        <v>123969980</v>
      </c>
      <c r="H1506" s="13">
        <v>1</v>
      </c>
      <c r="I1506" s="23"/>
    </row>
    <row r="1507" spans="1:9" x14ac:dyDescent="0.25">
      <c r="A1507" s="442" t="s">
        <v>12</v>
      </c>
      <c r="B1507" s="443"/>
      <c r="C1507" s="443"/>
      <c r="D1507" s="443"/>
      <c r="E1507" s="443"/>
      <c r="F1507" s="443"/>
      <c r="G1507" s="443"/>
      <c r="H1507" s="443"/>
      <c r="I1507" s="23"/>
    </row>
    <row r="1508" spans="1:9" ht="27" x14ac:dyDescent="0.25">
      <c r="A1508" s="13">
        <v>4251</v>
      </c>
      <c r="B1508" s="13" t="s">
        <v>2272</v>
      </c>
      <c r="C1508" s="13" t="s">
        <v>501</v>
      </c>
      <c r="D1508" s="13" t="s">
        <v>2271</v>
      </c>
      <c r="E1508" s="13" t="s">
        <v>14</v>
      </c>
      <c r="F1508" s="79">
        <v>2530000</v>
      </c>
      <c r="G1508" s="79">
        <v>2530000</v>
      </c>
      <c r="H1508" s="79">
        <v>1</v>
      </c>
      <c r="I1508" s="23"/>
    </row>
    <row r="1509" spans="1:9" x14ac:dyDescent="0.25">
      <c r="A1509" s="447" t="s">
        <v>184</v>
      </c>
      <c r="B1509" s="448"/>
      <c r="C1509" s="448"/>
      <c r="D1509" s="448"/>
      <c r="E1509" s="448"/>
      <c r="F1509" s="448"/>
      <c r="G1509" s="448"/>
      <c r="H1509" s="448"/>
      <c r="I1509" s="23"/>
    </row>
    <row r="1510" spans="1:9" x14ac:dyDescent="0.25">
      <c r="A1510" s="442" t="s">
        <v>12</v>
      </c>
      <c r="B1510" s="443"/>
      <c r="C1510" s="443"/>
      <c r="D1510" s="443"/>
      <c r="E1510" s="443"/>
      <c r="F1510" s="443"/>
      <c r="G1510" s="443"/>
      <c r="H1510" s="443"/>
      <c r="I1510" s="23"/>
    </row>
    <row r="1511" spans="1:9" x14ac:dyDescent="0.25">
      <c r="A1511" s="12"/>
      <c r="B1511" s="12"/>
      <c r="C1511" s="12"/>
      <c r="D1511" s="12"/>
      <c r="E1511" s="12"/>
      <c r="F1511" s="12"/>
      <c r="G1511" s="12"/>
      <c r="H1511" s="12"/>
      <c r="I1511" s="23"/>
    </row>
    <row r="1512" spans="1:9" x14ac:dyDescent="0.25">
      <c r="A1512" s="447" t="s">
        <v>216</v>
      </c>
      <c r="B1512" s="448"/>
      <c r="C1512" s="448"/>
      <c r="D1512" s="448"/>
      <c r="E1512" s="448"/>
      <c r="F1512" s="448"/>
      <c r="G1512" s="448"/>
      <c r="H1512" s="448"/>
      <c r="I1512" s="23"/>
    </row>
    <row r="1513" spans="1:9" x14ac:dyDescent="0.25">
      <c r="A1513" s="4"/>
      <c r="B1513" s="442" t="s">
        <v>12</v>
      </c>
      <c r="C1513" s="443"/>
      <c r="D1513" s="443"/>
      <c r="E1513" s="443"/>
      <c r="F1513" s="443"/>
      <c r="G1513" s="446"/>
      <c r="H1513" s="21"/>
      <c r="I1513" s="23"/>
    </row>
    <row r="1514" spans="1:9" ht="54" x14ac:dyDescent="0.25">
      <c r="A1514" s="402">
        <v>4239</v>
      </c>
      <c r="B1514" s="402" t="s">
        <v>3941</v>
      </c>
      <c r="C1514" s="402" t="s">
        <v>1360</v>
      </c>
      <c r="D1514" s="402" t="s">
        <v>9</v>
      </c>
      <c r="E1514" s="402" t="s">
        <v>14</v>
      </c>
      <c r="F1514" s="402">
        <v>450000</v>
      </c>
      <c r="G1514" s="402">
        <v>450000</v>
      </c>
      <c r="H1514" s="402">
        <v>1</v>
      </c>
      <c r="I1514" s="23"/>
    </row>
    <row r="1515" spans="1:9" ht="54" x14ac:dyDescent="0.25">
      <c r="A1515" s="402">
        <v>4239</v>
      </c>
      <c r="B1515" s="402" t="s">
        <v>3942</v>
      </c>
      <c r="C1515" s="402" t="s">
        <v>1360</v>
      </c>
      <c r="D1515" s="402" t="s">
        <v>9</v>
      </c>
      <c r="E1515" s="402" t="s">
        <v>14</v>
      </c>
      <c r="F1515" s="402">
        <v>1050000</v>
      </c>
      <c r="G1515" s="402">
        <v>1050000</v>
      </c>
      <c r="H1515" s="402">
        <v>1</v>
      </c>
      <c r="I1515" s="23"/>
    </row>
    <row r="1516" spans="1:9" x14ac:dyDescent="0.25">
      <c r="A1516" s="447" t="s">
        <v>309</v>
      </c>
      <c r="B1516" s="448"/>
      <c r="C1516" s="448"/>
      <c r="D1516" s="448"/>
      <c r="E1516" s="448"/>
      <c r="F1516" s="448"/>
      <c r="G1516" s="448"/>
      <c r="H1516" s="448"/>
      <c r="I1516" s="23"/>
    </row>
    <row r="1517" spans="1:9" ht="15" customHeight="1" x14ac:dyDescent="0.25">
      <c r="A1517" s="478" t="s">
        <v>16</v>
      </c>
      <c r="B1517" s="479"/>
      <c r="C1517" s="479"/>
      <c r="D1517" s="479"/>
      <c r="E1517" s="479"/>
      <c r="F1517" s="479"/>
      <c r="G1517" s="479"/>
      <c r="H1517" s="480"/>
      <c r="I1517" s="23"/>
    </row>
    <row r="1518" spans="1:9" x14ac:dyDescent="0.25">
      <c r="A1518" s="60"/>
      <c r="B1518" s="60"/>
      <c r="C1518" s="60"/>
      <c r="D1518" s="60"/>
      <c r="E1518" s="60"/>
      <c r="F1518" s="60"/>
      <c r="G1518" s="60"/>
      <c r="H1518" s="60"/>
      <c r="I1518" s="23"/>
    </row>
    <row r="1519" spans="1:9" x14ac:dyDescent="0.25">
      <c r="A1519" s="447" t="s">
        <v>784</v>
      </c>
      <c r="B1519" s="448"/>
      <c r="C1519" s="448"/>
      <c r="D1519" s="448"/>
      <c r="E1519" s="448"/>
      <c r="F1519" s="448"/>
      <c r="G1519" s="448"/>
      <c r="H1519" s="448"/>
      <c r="I1519" s="23"/>
    </row>
    <row r="1520" spans="1:9" x14ac:dyDescent="0.25">
      <c r="A1520" s="442" t="s">
        <v>16</v>
      </c>
      <c r="B1520" s="443"/>
      <c r="C1520" s="443"/>
      <c r="D1520" s="443"/>
      <c r="E1520" s="443"/>
      <c r="F1520" s="443"/>
      <c r="G1520" s="443"/>
      <c r="H1520" s="446"/>
      <c r="I1520" s="23"/>
    </row>
    <row r="1521" spans="1:9" ht="27" x14ac:dyDescent="0.25">
      <c r="A1521" s="340">
        <v>4861</v>
      </c>
      <c r="B1521" s="340" t="s">
        <v>2669</v>
      </c>
      <c r="C1521" s="340" t="s">
        <v>514</v>
      </c>
      <c r="D1521" s="340" t="s">
        <v>428</v>
      </c>
      <c r="E1521" s="340" t="s">
        <v>14</v>
      </c>
      <c r="F1521" s="340">
        <v>10000000</v>
      </c>
      <c r="G1521" s="340">
        <v>10000000</v>
      </c>
      <c r="H1521" s="340">
        <v>1</v>
      </c>
      <c r="I1521" s="23"/>
    </row>
    <row r="1522" spans="1:9" ht="27" x14ac:dyDescent="0.25">
      <c r="A1522" s="340">
        <v>4239</v>
      </c>
      <c r="B1522" s="340" t="s">
        <v>1063</v>
      </c>
      <c r="C1522" s="340" t="s">
        <v>514</v>
      </c>
      <c r="D1522" s="340" t="s">
        <v>428</v>
      </c>
      <c r="E1522" s="340" t="s">
        <v>14</v>
      </c>
      <c r="F1522" s="340">
        <v>0</v>
      </c>
      <c r="G1522" s="340">
        <v>0</v>
      </c>
      <c r="H1522" s="340">
        <v>1</v>
      </c>
      <c r="I1522" s="23"/>
    </row>
    <row r="1523" spans="1:9" ht="27" x14ac:dyDescent="0.25">
      <c r="A1523" s="340">
        <v>4239</v>
      </c>
      <c r="B1523" s="340" t="s">
        <v>1285</v>
      </c>
      <c r="C1523" s="340" t="s">
        <v>1286</v>
      </c>
      <c r="D1523" s="340" t="s">
        <v>428</v>
      </c>
      <c r="E1523" s="340" t="s">
        <v>14</v>
      </c>
      <c r="F1523" s="340">
        <v>0</v>
      </c>
      <c r="G1523" s="340">
        <v>0</v>
      </c>
      <c r="H1523" s="340">
        <v>1</v>
      </c>
      <c r="I1523" s="23"/>
    </row>
    <row r="1524" spans="1:9" x14ac:dyDescent="0.25">
      <c r="A1524" s="447" t="s">
        <v>233</v>
      </c>
      <c r="B1524" s="448"/>
      <c r="C1524" s="448"/>
      <c r="D1524" s="448"/>
      <c r="E1524" s="448"/>
      <c r="F1524" s="448"/>
      <c r="G1524" s="448"/>
      <c r="H1524" s="448"/>
      <c r="I1524" s="23"/>
    </row>
    <row r="1525" spans="1:9" x14ac:dyDescent="0.25">
      <c r="A1525" s="4"/>
      <c r="B1525" s="442" t="s">
        <v>12</v>
      </c>
      <c r="C1525" s="443"/>
      <c r="D1525" s="443"/>
      <c r="E1525" s="443"/>
      <c r="F1525" s="443"/>
      <c r="G1525" s="446"/>
      <c r="H1525" s="47"/>
      <c r="I1525" s="23"/>
    </row>
    <row r="1526" spans="1:9" x14ac:dyDescent="0.25">
      <c r="A1526" s="36"/>
      <c r="B1526" s="36"/>
      <c r="C1526" s="36"/>
      <c r="D1526" s="36"/>
      <c r="E1526" s="36"/>
      <c r="F1526" s="36"/>
      <c r="G1526" s="161"/>
      <c r="H1526" s="36"/>
      <c r="I1526" s="23"/>
    </row>
    <row r="1527" spans="1:9" x14ac:dyDescent="0.25">
      <c r="A1527" s="447" t="s">
        <v>268</v>
      </c>
      <c r="B1527" s="448"/>
      <c r="C1527" s="448"/>
      <c r="D1527" s="448"/>
      <c r="E1527" s="448"/>
      <c r="F1527" s="448"/>
      <c r="G1527" s="448"/>
      <c r="H1527" s="448"/>
      <c r="I1527" s="23"/>
    </row>
    <row r="1528" spans="1:9" x14ac:dyDescent="0.25">
      <c r="A1528" s="442" t="s">
        <v>16</v>
      </c>
      <c r="B1528" s="443"/>
      <c r="C1528" s="443"/>
      <c r="D1528" s="443"/>
      <c r="E1528" s="443"/>
      <c r="F1528" s="443"/>
      <c r="G1528" s="443"/>
      <c r="H1528" s="446"/>
      <c r="I1528" s="23"/>
    </row>
    <row r="1529" spans="1:9" ht="27" x14ac:dyDescent="0.25">
      <c r="A1529" s="91">
        <v>5112</v>
      </c>
      <c r="B1529" s="91" t="s">
        <v>2732</v>
      </c>
      <c r="C1529" s="91" t="s">
        <v>775</v>
      </c>
      <c r="D1529" s="91" t="s">
        <v>428</v>
      </c>
      <c r="E1529" s="91" t="s">
        <v>14</v>
      </c>
      <c r="F1529" s="91">
        <v>42464590</v>
      </c>
      <c r="G1529" s="91">
        <v>42464590</v>
      </c>
      <c r="H1529" s="91"/>
      <c r="I1529" s="23"/>
    </row>
    <row r="1530" spans="1:9" x14ac:dyDescent="0.25">
      <c r="A1530" s="4"/>
      <c r="B1530" s="478" t="s">
        <v>12</v>
      </c>
      <c r="C1530" s="479"/>
      <c r="D1530" s="479"/>
      <c r="E1530" s="479"/>
      <c r="F1530" s="479"/>
      <c r="G1530" s="480"/>
      <c r="H1530" s="77"/>
      <c r="I1530" s="23"/>
    </row>
    <row r="1531" spans="1:9" ht="27" x14ac:dyDescent="0.25">
      <c r="A1531" s="343">
        <v>5112</v>
      </c>
      <c r="B1531" s="343" t="s">
        <v>2730</v>
      </c>
      <c r="C1531" s="343" t="s">
        <v>501</v>
      </c>
      <c r="D1531" s="343" t="s">
        <v>1259</v>
      </c>
      <c r="E1531" s="343" t="s">
        <v>14</v>
      </c>
      <c r="F1531" s="343">
        <v>835332</v>
      </c>
      <c r="G1531" s="343">
        <v>835332</v>
      </c>
      <c r="H1531" s="343">
        <v>1</v>
      </c>
      <c r="I1531" s="23"/>
    </row>
    <row r="1532" spans="1:9" ht="27" x14ac:dyDescent="0.25">
      <c r="A1532" s="343">
        <v>5112</v>
      </c>
      <c r="B1532" s="343" t="s">
        <v>2731</v>
      </c>
      <c r="C1532" s="343" t="s">
        <v>1140</v>
      </c>
      <c r="D1532" s="343" t="s">
        <v>13</v>
      </c>
      <c r="E1532" s="343" t="s">
        <v>14</v>
      </c>
      <c r="F1532" s="343">
        <v>250596</v>
      </c>
      <c r="G1532" s="343">
        <v>250596</v>
      </c>
      <c r="H1532" s="343">
        <v>1</v>
      </c>
      <c r="I1532" s="23"/>
    </row>
    <row r="1533" spans="1:9" x14ac:dyDescent="0.25">
      <c r="A1533" s="447" t="s">
        <v>258</v>
      </c>
      <c r="B1533" s="448"/>
      <c r="C1533" s="448"/>
      <c r="D1533" s="448"/>
      <c r="E1533" s="448"/>
      <c r="F1533" s="448"/>
      <c r="G1533" s="448"/>
      <c r="H1533" s="448"/>
      <c r="I1533" s="23"/>
    </row>
    <row r="1534" spans="1:9" x14ac:dyDescent="0.25">
      <c r="A1534" s="4"/>
      <c r="B1534" s="442" t="s">
        <v>12</v>
      </c>
      <c r="C1534" s="443"/>
      <c r="D1534" s="443"/>
      <c r="E1534" s="443"/>
      <c r="F1534" s="443"/>
      <c r="G1534" s="446"/>
      <c r="H1534" s="67"/>
      <c r="I1534" s="23"/>
    </row>
    <row r="1535" spans="1:9" x14ac:dyDescent="0.25">
      <c r="A1535" s="78"/>
      <c r="B1535" s="78"/>
      <c r="C1535" s="78"/>
      <c r="D1535" s="78"/>
      <c r="E1535" s="122"/>
      <c r="F1535" s="122"/>
      <c r="G1535" s="122"/>
      <c r="H1535" s="122"/>
      <c r="I1535" s="23"/>
    </row>
    <row r="1536" spans="1:9" x14ac:dyDescent="0.25">
      <c r="A1536" s="447" t="s">
        <v>277</v>
      </c>
      <c r="B1536" s="448"/>
      <c r="C1536" s="448"/>
      <c r="D1536" s="448"/>
      <c r="E1536" s="448"/>
      <c r="F1536" s="448"/>
      <c r="G1536" s="448"/>
      <c r="H1536" s="448"/>
      <c r="I1536" s="23"/>
    </row>
    <row r="1537" spans="1:9" x14ac:dyDescent="0.25">
      <c r="A1537" s="4"/>
      <c r="B1537" s="442" t="s">
        <v>8</v>
      </c>
      <c r="C1537" s="443"/>
      <c r="D1537" s="443"/>
      <c r="E1537" s="443"/>
      <c r="F1537" s="443"/>
      <c r="G1537" s="446"/>
      <c r="H1537" s="85"/>
      <c r="I1537" s="23"/>
    </row>
    <row r="1538" spans="1:9" x14ac:dyDescent="0.25">
      <c r="A1538" s="236" t="s">
        <v>1329</v>
      </c>
      <c r="B1538" s="236" t="s">
        <v>1387</v>
      </c>
      <c r="C1538" s="236" t="s">
        <v>1004</v>
      </c>
      <c r="D1538" s="236" t="s">
        <v>9</v>
      </c>
      <c r="E1538" s="236" t="s">
        <v>10</v>
      </c>
      <c r="F1538" s="273">
        <v>9650</v>
      </c>
      <c r="G1538" s="273">
        <f>+F1538*H1538</f>
        <v>1930000</v>
      </c>
      <c r="H1538" s="273">
        <v>200</v>
      </c>
      <c r="I1538" s="23"/>
    </row>
    <row r="1539" spans="1:9" ht="27" x14ac:dyDescent="0.25">
      <c r="A1539" s="236" t="s">
        <v>1327</v>
      </c>
      <c r="B1539" s="236" t="s">
        <v>1388</v>
      </c>
      <c r="C1539" s="236" t="s">
        <v>1377</v>
      </c>
      <c r="D1539" s="236" t="s">
        <v>9</v>
      </c>
      <c r="E1539" s="273" t="s">
        <v>10</v>
      </c>
      <c r="F1539" s="273">
        <v>178</v>
      </c>
      <c r="G1539" s="273">
        <f t="shared" ref="G1539:G1547" si="21">+F1539*H1539</f>
        <v>106800</v>
      </c>
      <c r="H1539" s="273">
        <v>600</v>
      </c>
      <c r="I1539" s="23"/>
    </row>
    <row r="1540" spans="1:9" ht="27" x14ac:dyDescent="0.25">
      <c r="A1540" s="236" t="s">
        <v>1327</v>
      </c>
      <c r="B1540" s="236" t="s">
        <v>1389</v>
      </c>
      <c r="C1540" s="236" t="s">
        <v>1377</v>
      </c>
      <c r="D1540" s="236" t="s">
        <v>9</v>
      </c>
      <c r="E1540" s="273" t="s">
        <v>10</v>
      </c>
      <c r="F1540" s="273">
        <v>176.22</v>
      </c>
      <c r="G1540" s="273">
        <f t="shared" si="21"/>
        <v>334818</v>
      </c>
      <c r="H1540" s="273">
        <v>1900</v>
      </c>
      <c r="I1540" s="23"/>
    </row>
    <row r="1541" spans="1:9" x14ac:dyDescent="0.25">
      <c r="A1541" s="236" t="s">
        <v>1406</v>
      </c>
      <c r="B1541" s="236" t="s">
        <v>1390</v>
      </c>
      <c r="C1541" s="236" t="s">
        <v>1391</v>
      </c>
      <c r="D1541" s="236" t="s">
        <v>9</v>
      </c>
      <c r="E1541" s="273" t="s">
        <v>10</v>
      </c>
      <c r="F1541" s="273">
        <v>360000</v>
      </c>
      <c r="G1541" s="273">
        <f t="shared" si="21"/>
        <v>360000</v>
      </c>
      <c r="H1541" s="273">
        <v>1</v>
      </c>
      <c r="I1541" s="23"/>
    </row>
    <row r="1542" spans="1:9" x14ac:dyDescent="0.25">
      <c r="A1542" s="236" t="s">
        <v>1406</v>
      </c>
      <c r="B1542" s="236" t="s">
        <v>1392</v>
      </c>
      <c r="C1542" s="236" t="s">
        <v>1393</v>
      </c>
      <c r="D1542" s="236" t="s">
        <v>9</v>
      </c>
      <c r="E1542" s="273" t="s">
        <v>10</v>
      </c>
      <c r="F1542" s="273">
        <v>170000</v>
      </c>
      <c r="G1542" s="273">
        <f t="shared" si="21"/>
        <v>170000</v>
      </c>
      <c r="H1542" s="273">
        <v>1</v>
      </c>
      <c r="I1542" s="23"/>
    </row>
    <row r="1543" spans="1:9" x14ac:dyDescent="0.25">
      <c r="A1543" s="236" t="s">
        <v>1406</v>
      </c>
      <c r="B1543" s="236" t="s">
        <v>1394</v>
      </c>
      <c r="C1543" s="236" t="s">
        <v>1395</v>
      </c>
      <c r="D1543" s="236" t="s">
        <v>9</v>
      </c>
      <c r="E1543" s="273" t="s">
        <v>10</v>
      </c>
      <c r="F1543" s="273">
        <v>300000</v>
      </c>
      <c r="G1543" s="273">
        <f t="shared" si="21"/>
        <v>600000</v>
      </c>
      <c r="H1543" s="273">
        <v>2</v>
      </c>
      <c r="I1543" s="23"/>
    </row>
    <row r="1544" spans="1:9" x14ac:dyDescent="0.25">
      <c r="A1544" s="236" t="s">
        <v>1329</v>
      </c>
      <c r="B1544" s="236" t="s">
        <v>1396</v>
      </c>
      <c r="C1544" s="236" t="s">
        <v>1006</v>
      </c>
      <c r="D1544" s="236" t="s">
        <v>428</v>
      </c>
      <c r="E1544" s="273" t="s">
        <v>10</v>
      </c>
      <c r="F1544" s="273">
        <v>651600</v>
      </c>
      <c r="G1544" s="273">
        <f t="shared" si="21"/>
        <v>651600</v>
      </c>
      <c r="H1544" s="273" t="s">
        <v>745</v>
      </c>
      <c r="I1544" s="23"/>
    </row>
    <row r="1545" spans="1:9" x14ac:dyDescent="0.25">
      <c r="A1545" s="236" t="s">
        <v>1406</v>
      </c>
      <c r="B1545" s="236" t="s">
        <v>1397</v>
      </c>
      <c r="C1545" s="236" t="s">
        <v>1398</v>
      </c>
      <c r="D1545" s="236" t="s">
        <v>9</v>
      </c>
      <c r="E1545" s="273" t="s">
        <v>10</v>
      </c>
      <c r="F1545" s="273">
        <v>225666.70000000004</v>
      </c>
      <c r="G1545" s="273">
        <f t="shared" si="21"/>
        <v>677000.10000000009</v>
      </c>
      <c r="H1545" s="273">
        <v>3</v>
      </c>
      <c r="I1545" s="23"/>
    </row>
    <row r="1546" spans="1:9" x14ac:dyDescent="0.25">
      <c r="A1546" s="236" t="s">
        <v>1406</v>
      </c>
      <c r="B1546" s="236" t="s">
        <v>1399</v>
      </c>
      <c r="C1546" s="236" t="s">
        <v>1400</v>
      </c>
      <c r="D1546" s="236" t="s">
        <v>9</v>
      </c>
      <c r="E1546" s="273" t="s">
        <v>10</v>
      </c>
      <c r="F1546" s="273">
        <v>144000</v>
      </c>
      <c r="G1546" s="273">
        <f t="shared" si="21"/>
        <v>288000</v>
      </c>
      <c r="H1546" s="273">
        <v>2</v>
      </c>
      <c r="I1546" s="23"/>
    </row>
    <row r="1547" spans="1:9" x14ac:dyDescent="0.25">
      <c r="A1547" s="236" t="s">
        <v>1406</v>
      </c>
      <c r="B1547" s="236" t="s">
        <v>1401</v>
      </c>
      <c r="C1547" s="236" t="s">
        <v>1402</v>
      </c>
      <c r="D1547" s="236" t="s">
        <v>9</v>
      </c>
      <c r="E1547" s="273" t="s">
        <v>10</v>
      </c>
      <c r="F1547" s="273">
        <v>170000</v>
      </c>
      <c r="G1547" s="273">
        <f t="shared" si="21"/>
        <v>850000</v>
      </c>
      <c r="H1547" s="273">
        <v>5</v>
      </c>
      <c r="I1547" s="23"/>
    </row>
    <row r="1548" spans="1:9" x14ac:dyDescent="0.25">
      <c r="A1548" s="475" t="s">
        <v>12</v>
      </c>
      <c r="B1548" s="476"/>
      <c r="C1548" s="476"/>
      <c r="D1548" s="476"/>
      <c r="E1548" s="476"/>
      <c r="F1548" s="476"/>
      <c r="G1548" s="476"/>
      <c r="H1548" s="477"/>
      <c r="I1548" s="23"/>
    </row>
    <row r="1549" spans="1:9" ht="27" x14ac:dyDescent="0.25">
      <c r="A1549" s="235">
        <v>4239</v>
      </c>
      <c r="B1549" s="272" t="s">
        <v>1403</v>
      </c>
      <c r="C1549" s="272" t="s">
        <v>904</v>
      </c>
      <c r="D1549" s="272" t="s">
        <v>9</v>
      </c>
      <c r="E1549" s="272" t="s">
        <v>14</v>
      </c>
      <c r="F1549" s="272">
        <v>215000</v>
      </c>
      <c r="G1549" s="272">
        <v>215000</v>
      </c>
      <c r="H1549" s="272">
        <v>1</v>
      </c>
      <c r="I1549" s="23"/>
    </row>
    <row r="1550" spans="1:9" ht="27" x14ac:dyDescent="0.25">
      <c r="A1550" s="272">
        <v>4239</v>
      </c>
      <c r="B1550" s="272" t="s">
        <v>1404</v>
      </c>
      <c r="C1550" s="272" t="s">
        <v>904</v>
      </c>
      <c r="D1550" s="272" t="s">
        <v>9</v>
      </c>
      <c r="E1550" s="272" t="s">
        <v>14</v>
      </c>
      <c r="F1550" s="272">
        <v>245000</v>
      </c>
      <c r="G1550" s="272">
        <v>245000</v>
      </c>
      <c r="H1550" s="272">
        <v>1</v>
      </c>
      <c r="I1550" s="23"/>
    </row>
    <row r="1551" spans="1:9" ht="27" x14ac:dyDescent="0.25">
      <c r="A1551" s="272">
        <v>4239</v>
      </c>
      <c r="B1551" s="272" t="s">
        <v>1405</v>
      </c>
      <c r="C1551" s="272" t="s">
        <v>904</v>
      </c>
      <c r="D1551" s="272" t="s">
        <v>9</v>
      </c>
      <c r="E1551" s="272" t="s">
        <v>14</v>
      </c>
      <c r="F1551" s="272">
        <v>215000</v>
      </c>
      <c r="G1551" s="272">
        <v>215000</v>
      </c>
      <c r="H1551" s="272">
        <v>1</v>
      </c>
      <c r="I1551" s="23"/>
    </row>
    <row r="1552" spans="1:9" x14ac:dyDescent="0.25">
      <c r="A1552" s="447" t="s">
        <v>317</v>
      </c>
      <c r="B1552" s="448"/>
      <c r="C1552" s="448"/>
      <c r="D1552" s="448"/>
      <c r="E1552" s="448"/>
      <c r="F1552" s="448"/>
      <c r="G1552" s="448"/>
      <c r="H1552" s="448"/>
      <c r="I1552" s="23"/>
    </row>
    <row r="1553" spans="1:9" x14ac:dyDescent="0.25">
      <c r="A1553" s="442" t="s">
        <v>12</v>
      </c>
      <c r="B1553" s="443"/>
      <c r="C1553" s="443"/>
      <c r="D1553" s="443"/>
      <c r="E1553" s="443"/>
      <c r="F1553" s="443"/>
      <c r="G1553" s="443"/>
      <c r="H1553" s="446"/>
      <c r="I1553" s="23"/>
    </row>
    <row r="1554" spans="1:9" x14ac:dyDescent="0.25">
      <c r="A1554" s="126"/>
      <c r="B1554" s="126"/>
      <c r="C1554" s="126"/>
      <c r="D1554" s="126"/>
      <c r="E1554" s="126"/>
      <c r="F1554" s="126"/>
      <c r="G1554" s="126"/>
      <c r="H1554" s="126"/>
      <c r="I1554" s="23"/>
    </row>
    <row r="1555" spans="1:9" x14ac:dyDescent="0.25">
      <c r="A1555" s="447" t="s">
        <v>215</v>
      </c>
      <c r="B1555" s="448"/>
      <c r="C1555" s="448"/>
      <c r="D1555" s="448"/>
      <c r="E1555" s="448"/>
      <c r="F1555" s="448"/>
      <c r="G1555" s="448"/>
      <c r="H1555" s="448"/>
      <c r="I1555" s="23"/>
    </row>
    <row r="1556" spans="1:9" x14ac:dyDescent="0.25">
      <c r="A1556" s="442" t="s">
        <v>12</v>
      </c>
      <c r="B1556" s="443"/>
      <c r="C1556" s="443"/>
      <c r="D1556" s="443"/>
      <c r="E1556" s="443"/>
      <c r="F1556" s="443"/>
      <c r="G1556" s="443"/>
      <c r="H1556" s="446"/>
      <c r="I1556" s="23"/>
    </row>
    <row r="1557" spans="1:9" x14ac:dyDescent="0.25">
      <c r="A1557" s="13">
        <v>4239</v>
      </c>
      <c r="B1557" s="13" t="s">
        <v>906</v>
      </c>
      <c r="C1557" s="13" t="s">
        <v>32</v>
      </c>
      <c r="D1557" s="13" t="s">
        <v>13</v>
      </c>
      <c r="E1557" s="13" t="s">
        <v>14</v>
      </c>
      <c r="F1557" s="13">
        <v>637000</v>
      </c>
      <c r="G1557" s="13">
        <v>637000</v>
      </c>
      <c r="H1557" s="13">
        <v>1</v>
      </c>
      <c r="I1557" s="23"/>
    </row>
    <row r="1558" spans="1:9" x14ac:dyDescent="0.25">
      <c r="A1558" s="482" t="s">
        <v>35</v>
      </c>
      <c r="B1558" s="483"/>
      <c r="C1558" s="483"/>
      <c r="D1558" s="483"/>
      <c r="E1558" s="483"/>
      <c r="F1558" s="483"/>
      <c r="G1558" s="483"/>
      <c r="H1558" s="483"/>
      <c r="I1558" s="23"/>
    </row>
    <row r="1559" spans="1:9" x14ac:dyDescent="0.25">
      <c r="A1559" s="454" t="s">
        <v>52</v>
      </c>
      <c r="B1559" s="455"/>
      <c r="C1559" s="455"/>
      <c r="D1559" s="455"/>
      <c r="E1559" s="455"/>
      <c r="F1559" s="455"/>
      <c r="G1559" s="455"/>
      <c r="H1559" s="455"/>
      <c r="I1559" s="23"/>
    </row>
    <row r="1560" spans="1:9" x14ac:dyDescent="0.25">
      <c r="A1560" s="442" t="s">
        <v>8</v>
      </c>
      <c r="B1560" s="443"/>
      <c r="C1560" s="443"/>
      <c r="D1560" s="443"/>
      <c r="E1560" s="443"/>
      <c r="F1560" s="443"/>
      <c r="G1560" s="443"/>
      <c r="H1560" s="443"/>
      <c r="I1560" s="23"/>
    </row>
    <row r="1561" spans="1:9" x14ac:dyDescent="0.25">
      <c r="A1561" s="398">
        <v>5122</v>
      </c>
      <c r="B1561" s="398" t="s">
        <v>3849</v>
      </c>
      <c r="C1561" s="398" t="s">
        <v>1774</v>
      </c>
      <c r="D1561" s="398" t="s">
        <v>9</v>
      </c>
      <c r="E1561" s="398" t="s">
        <v>10</v>
      </c>
      <c r="F1561" s="398">
        <v>15000</v>
      </c>
      <c r="G1561" s="398">
        <f>+F1561*H1561</f>
        <v>30000</v>
      </c>
      <c r="H1561" s="398">
        <v>2</v>
      </c>
      <c r="I1561" s="23"/>
    </row>
    <row r="1562" spans="1:9" x14ac:dyDescent="0.25">
      <c r="A1562" s="398">
        <v>5122</v>
      </c>
      <c r="B1562" s="398" t="s">
        <v>3850</v>
      </c>
      <c r="C1562" s="398" t="s">
        <v>1398</v>
      </c>
      <c r="D1562" s="398" t="s">
        <v>9</v>
      </c>
      <c r="E1562" s="398" t="s">
        <v>10</v>
      </c>
      <c r="F1562" s="398">
        <v>200000</v>
      </c>
      <c r="G1562" s="398">
        <f t="shared" ref="G1562:G1569" si="22">+F1562*H1562</f>
        <v>200000</v>
      </c>
      <c r="H1562" s="398">
        <v>1</v>
      </c>
      <c r="I1562" s="23"/>
    </row>
    <row r="1563" spans="1:9" x14ac:dyDescent="0.25">
      <c r="A1563" s="398">
        <v>5122</v>
      </c>
      <c r="B1563" s="398" t="s">
        <v>3851</v>
      </c>
      <c r="C1563" s="398" t="s">
        <v>1398</v>
      </c>
      <c r="D1563" s="398" t="s">
        <v>9</v>
      </c>
      <c r="E1563" s="398" t="s">
        <v>10</v>
      </c>
      <c r="F1563" s="398">
        <v>90000</v>
      </c>
      <c r="G1563" s="398">
        <f t="shared" si="22"/>
        <v>180000</v>
      </c>
      <c r="H1563" s="398">
        <v>2</v>
      </c>
      <c r="I1563" s="23"/>
    </row>
    <row r="1564" spans="1:9" x14ac:dyDescent="0.25">
      <c r="A1564" s="398">
        <v>5122</v>
      </c>
      <c r="B1564" s="398" t="s">
        <v>3852</v>
      </c>
      <c r="C1564" s="398" t="s">
        <v>3300</v>
      </c>
      <c r="D1564" s="398" t="s">
        <v>9</v>
      </c>
      <c r="E1564" s="398" t="s">
        <v>10</v>
      </c>
      <c r="F1564" s="398">
        <v>50000</v>
      </c>
      <c r="G1564" s="398">
        <f t="shared" si="22"/>
        <v>50000</v>
      </c>
      <c r="H1564" s="398">
        <v>1</v>
      </c>
      <c r="I1564" s="23"/>
    </row>
    <row r="1565" spans="1:9" x14ac:dyDescent="0.25">
      <c r="A1565" s="398">
        <v>5122</v>
      </c>
      <c r="B1565" s="398" t="s">
        <v>3853</v>
      </c>
      <c r="C1565" s="398" t="s">
        <v>3854</v>
      </c>
      <c r="D1565" s="398" t="s">
        <v>9</v>
      </c>
      <c r="E1565" s="398" t="s">
        <v>10</v>
      </c>
      <c r="F1565" s="398">
        <v>50000</v>
      </c>
      <c r="G1565" s="398">
        <f t="shared" si="22"/>
        <v>150000</v>
      </c>
      <c r="H1565" s="398">
        <v>3</v>
      </c>
      <c r="I1565" s="23"/>
    </row>
    <row r="1566" spans="1:9" x14ac:dyDescent="0.25">
      <c r="A1566" s="398">
        <v>5122</v>
      </c>
      <c r="B1566" s="398" t="s">
        <v>3855</v>
      </c>
      <c r="C1566" s="398" t="s">
        <v>3581</v>
      </c>
      <c r="D1566" s="398" t="s">
        <v>9</v>
      </c>
      <c r="E1566" s="398" t="s">
        <v>10</v>
      </c>
      <c r="F1566" s="398">
        <v>250000</v>
      </c>
      <c r="G1566" s="398">
        <f t="shared" si="22"/>
        <v>500000</v>
      </c>
      <c r="H1566" s="398">
        <v>2</v>
      </c>
      <c r="I1566" s="23"/>
    </row>
    <row r="1567" spans="1:9" x14ac:dyDescent="0.25">
      <c r="A1567" s="398">
        <v>5122</v>
      </c>
      <c r="B1567" s="398" t="s">
        <v>3856</v>
      </c>
      <c r="C1567" s="398" t="s">
        <v>3581</v>
      </c>
      <c r="D1567" s="398" t="s">
        <v>9</v>
      </c>
      <c r="E1567" s="398" t="s">
        <v>10</v>
      </c>
      <c r="F1567" s="398">
        <v>150000</v>
      </c>
      <c r="G1567" s="398">
        <f t="shared" si="22"/>
        <v>300000</v>
      </c>
      <c r="H1567" s="398">
        <v>2</v>
      </c>
      <c r="I1567" s="23"/>
    </row>
    <row r="1568" spans="1:9" x14ac:dyDescent="0.25">
      <c r="A1568" s="398">
        <v>5122</v>
      </c>
      <c r="B1568" s="398" t="s">
        <v>3857</v>
      </c>
      <c r="C1568" s="398" t="s">
        <v>3858</v>
      </c>
      <c r="D1568" s="398" t="s">
        <v>9</v>
      </c>
      <c r="E1568" s="398" t="s">
        <v>10</v>
      </c>
      <c r="F1568" s="398">
        <v>100000</v>
      </c>
      <c r="G1568" s="398">
        <f t="shared" si="22"/>
        <v>400000</v>
      </c>
      <c r="H1568" s="398">
        <v>4</v>
      </c>
      <c r="I1568" s="23"/>
    </row>
    <row r="1569" spans="1:9" x14ac:dyDescent="0.25">
      <c r="A1569" s="398">
        <v>5122</v>
      </c>
      <c r="B1569" s="398" t="s">
        <v>3859</v>
      </c>
      <c r="C1569" s="398" t="s">
        <v>3860</v>
      </c>
      <c r="D1569" s="398" t="s">
        <v>9</v>
      </c>
      <c r="E1569" s="398" t="s">
        <v>10</v>
      </c>
      <c r="F1569" s="398">
        <v>35000</v>
      </c>
      <c r="G1569" s="398">
        <f t="shared" si="22"/>
        <v>1400000</v>
      </c>
      <c r="H1569" s="398">
        <v>40</v>
      </c>
      <c r="I1569" s="23"/>
    </row>
    <row r="1570" spans="1:9" x14ac:dyDescent="0.25">
      <c r="A1570" s="398">
        <v>5122</v>
      </c>
      <c r="B1570" s="398" t="s">
        <v>3780</v>
      </c>
      <c r="C1570" s="398" t="s">
        <v>2162</v>
      </c>
      <c r="D1570" s="398" t="s">
        <v>9</v>
      </c>
      <c r="E1570" s="398" t="s">
        <v>10</v>
      </c>
      <c r="F1570" s="398">
        <v>400000</v>
      </c>
      <c r="G1570" s="398">
        <f>+F1570*H1570</f>
        <v>400000</v>
      </c>
      <c r="H1570" s="398">
        <v>1</v>
      </c>
      <c r="I1570" s="23"/>
    </row>
    <row r="1571" spans="1:9" x14ac:dyDescent="0.25">
      <c r="A1571" s="398">
        <v>5122</v>
      </c>
      <c r="B1571" s="398" t="s">
        <v>3781</v>
      </c>
      <c r="C1571" s="398" t="s">
        <v>2163</v>
      </c>
      <c r="D1571" s="398" t="s">
        <v>9</v>
      </c>
      <c r="E1571" s="398" t="s">
        <v>10</v>
      </c>
      <c r="F1571" s="398">
        <v>330000</v>
      </c>
      <c r="G1571" s="398">
        <f t="shared" ref="G1571:G1579" si="23">+F1571*H1571</f>
        <v>3960000</v>
      </c>
      <c r="H1571" s="398">
        <v>12</v>
      </c>
      <c r="I1571" s="23"/>
    </row>
    <row r="1572" spans="1:9" x14ac:dyDescent="0.25">
      <c r="A1572" s="393">
        <v>5122</v>
      </c>
      <c r="B1572" s="393" t="s">
        <v>3782</v>
      </c>
      <c r="C1572" s="393" t="s">
        <v>3783</v>
      </c>
      <c r="D1572" s="393" t="s">
        <v>9</v>
      </c>
      <c r="E1572" s="393" t="s">
        <v>10</v>
      </c>
      <c r="F1572" s="393">
        <v>500000</v>
      </c>
      <c r="G1572" s="393">
        <f t="shared" si="23"/>
        <v>500000</v>
      </c>
      <c r="H1572" s="393">
        <v>1</v>
      </c>
      <c r="I1572" s="23"/>
    </row>
    <row r="1573" spans="1:9" x14ac:dyDescent="0.25">
      <c r="A1573" s="393">
        <v>5122</v>
      </c>
      <c r="B1573" s="393" t="s">
        <v>3784</v>
      </c>
      <c r="C1573" s="393" t="s">
        <v>2164</v>
      </c>
      <c r="D1573" s="393" t="s">
        <v>9</v>
      </c>
      <c r="E1573" s="393" t="s">
        <v>10</v>
      </c>
      <c r="F1573" s="393">
        <v>140000</v>
      </c>
      <c r="G1573" s="393">
        <f t="shared" si="23"/>
        <v>1400000</v>
      </c>
      <c r="H1573" s="393">
        <v>10</v>
      </c>
      <c r="I1573" s="23"/>
    </row>
    <row r="1574" spans="1:9" x14ac:dyDescent="0.25">
      <c r="A1574" s="393">
        <v>5122</v>
      </c>
      <c r="B1574" s="393" t="s">
        <v>3785</v>
      </c>
      <c r="C1574" s="393" t="s">
        <v>3362</v>
      </c>
      <c r="D1574" s="393" t="s">
        <v>9</v>
      </c>
      <c r="E1574" s="393" t="s">
        <v>10</v>
      </c>
      <c r="F1574" s="393">
        <v>30000</v>
      </c>
      <c r="G1574" s="393">
        <f t="shared" si="23"/>
        <v>60000</v>
      </c>
      <c r="H1574" s="393">
        <v>2</v>
      </c>
      <c r="I1574" s="23"/>
    </row>
    <row r="1575" spans="1:9" x14ac:dyDescent="0.25">
      <c r="A1575" s="393">
        <v>5122</v>
      </c>
      <c r="B1575" s="393" t="s">
        <v>3786</v>
      </c>
      <c r="C1575" s="393" t="s">
        <v>1522</v>
      </c>
      <c r="D1575" s="393" t="s">
        <v>9</v>
      </c>
      <c r="E1575" s="393" t="s">
        <v>10</v>
      </c>
      <c r="F1575" s="393">
        <v>8000</v>
      </c>
      <c r="G1575" s="393">
        <f t="shared" si="23"/>
        <v>160000</v>
      </c>
      <c r="H1575" s="393">
        <v>20</v>
      </c>
      <c r="I1575" s="23"/>
    </row>
    <row r="1576" spans="1:9" x14ac:dyDescent="0.25">
      <c r="A1576" s="393">
        <v>5122</v>
      </c>
      <c r="B1576" s="393" t="s">
        <v>3787</v>
      </c>
      <c r="C1576" s="393" t="s">
        <v>2342</v>
      </c>
      <c r="D1576" s="393" t="s">
        <v>9</v>
      </c>
      <c r="E1576" s="393" t="s">
        <v>10</v>
      </c>
      <c r="F1576" s="393">
        <v>8000</v>
      </c>
      <c r="G1576" s="393">
        <f t="shared" si="23"/>
        <v>80000</v>
      </c>
      <c r="H1576" s="393">
        <v>10</v>
      </c>
      <c r="I1576" s="23"/>
    </row>
    <row r="1577" spans="1:9" ht="27" x14ac:dyDescent="0.25">
      <c r="A1577" s="393">
        <v>5122</v>
      </c>
      <c r="B1577" s="393" t="s">
        <v>3788</v>
      </c>
      <c r="C1577" s="393" t="s">
        <v>19</v>
      </c>
      <c r="D1577" s="393" t="s">
        <v>9</v>
      </c>
      <c r="E1577" s="393" t="s">
        <v>10</v>
      </c>
      <c r="F1577" s="393">
        <v>20000</v>
      </c>
      <c r="G1577" s="393">
        <f t="shared" si="23"/>
        <v>300000</v>
      </c>
      <c r="H1577" s="393">
        <v>15</v>
      </c>
      <c r="I1577" s="23"/>
    </row>
    <row r="1578" spans="1:9" x14ac:dyDescent="0.25">
      <c r="A1578" s="393">
        <v>5122</v>
      </c>
      <c r="B1578" s="393" t="s">
        <v>3789</v>
      </c>
      <c r="C1578" s="393" t="s">
        <v>3790</v>
      </c>
      <c r="D1578" s="393" t="s">
        <v>9</v>
      </c>
      <c r="E1578" s="393" t="s">
        <v>10</v>
      </c>
      <c r="F1578" s="393">
        <v>120000</v>
      </c>
      <c r="G1578" s="393">
        <f t="shared" si="23"/>
        <v>960000</v>
      </c>
      <c r="H1578" s="393">
        <v>8</v>
      </c>
      <c r="I1578" s="23"/>
    </row>
    <row r="1579" spans="1:9" x14ac:dyDescent="0.25">
      <c r="A1579" s="393">
        <v>5122</v>
      </c>
      <c r="B1579" s="393" t="s">
        <v>3791</v>
      </c>
      <c r="C1579" s="393" t="s">
        <v>3792</v>
      </c>
      <c r="D1579" s="393" t="s">
        <v>9</v>
      </c>
      <c r="E1579" s="393" t="s">
        <v>10</v>
      </c>
      <c r="F1579" s="393">
        <v>8000</v>
      </c>
      <c r="G1579" s="393">
        <f t="shared" si="23"/>
        <v>80000</v>
      </c>
      <c r="H1579" s="393">
        <v>10</v>
      </c>
      <c r="I1579" s="23"/>
    </row>
    <row r="1580" spans="1:9" x14ac:dyDescent="0.25">
      <c r="A1580" s="393">
        <v>4261</v>
      </c>
      <c r="B1580" s="393" t="s">
        <v>3321</v>
      </c>
      <c r="C1580" s="393" t="s">
        <v>596</v>
      </c>
      <c r="D1580" s="393" t="s">
        <v>9</v>
      </c>
      <c r="E1580" s="393" t="s">
        <v>10</v>
      </c>
      <c r="F1580" s="393">
        <v>250</v>
      </c>
      <c r="G1580" s="393">
        <f>+F1580*H1580</f>
        <v>5000</v>
      </c>
      <c r="H1580" s="393">
        <v>20</v>
      </c>
      <c r="I1580" s="23"/>
    </row>
    <row r="1581" spans="1:9" x14ac:dyDescent="0.25">
      <c r="A1581" s="393">
        <v>4261</v>
      </c>
      <c r="B1581" s="393" t="s">
        <v>3322</v>
      </c>
      <c r="C1581" s="393" t="s">
        <v>3323</v>
      </c>
      <c r="D1581" s="393" t="s">
        <v>9</v>
      </c>
      <c r="E1581" s="393" t="s">
        <v>10</v>
      </c>
      <c r="F1581" s="393">
        <v>200</v>
      </c>
      <c r="G1581" s="393">
        <f t="shared" ref="G1581:G1623" si="24">+F1581*H1581</f>
        <v>6000</v>
      </c>
      <c r="H1581" s="393">
        <v>30</v>
      </c>
      <c r="I1581" s="23"/>
    </row>
    <row r="1582" spans="1:9" x14ac:dyDescent="0.25">
      <c r="A1582" s="393">
        <v>4261</v>
      </c>
      <c r="B1582" s="393" t="s">
        <v>3324</v>
      </c>
      <c r="C1582" s="393" t="s">
        <v>602</v>
      </c>
      <c r="D1582" s="393" t="s">
        <v>9</v>
      </c>
      <c r="E1582" s="393" t="s">
        <v>10</v>
      </c>
      <c r="F1582" s="393">
        <v>200</v>
      </c>
      <c r="G1582" s="393">
        <f t="shared" si="24"/>
        <v>10000</v>
      </c>
      <c r="H1582" s="393">
        <v>50</v>
      </c>
      <c r="I1582" s="23"/>
    </row>
    <row r="1583" spans="1:9" x14ac:dyDescent="0.25">
      <c r="A1583" s="393">
        <v>4261</v>
      </c>
      <c r="B1583" s="393" t="s">
        <v>3325</v>
      </c>
      <c r="C1583" s="393" t="s">
        <v>2910</v>
      </c>
      <c r="D1583" s="393" t="s">
        <v>9</v>
      </c>
      <c r="E1583" s="393" t="s">
        <v>10</v>
      </c>
      <c r="F1583" s="393">
        <v>5000</v>
      </c>
      <c r="G1583" s="393">
        <f t="shared" si="24"/>
        <v>75000</v>
      </c>
      <c r="H1583" s="393">
        <v>15</v>
      </c>
      <c r="I1583" s="23"/>
    </row>
    <row r="1584" spans="1:9" x14ac:dyDescent="0.25">
      <c r="A1584" s="393">
        <v>4261</v>
      </c>
      <c r="B1584" s="393" t="s">
        <v>3326</v>
      </c>
      <c r="C1584" s="393" t="s">
        <v>639</v>
      </c>
      <c r="D1584" s="393" t="s">
        <v>9</v>
      </c>
      <c r="E1584" s="393" t="s">
        <v>10</v>
      </c>
      <c r="F1584" s="393">
        <v>5500</v>
      </c>
      <c r="G1584" s="393">
        <f t="shared" si="24"/>
        <v>55000</v>
      </c>
      <c r="H1584" s="393">
        <v>10</v>
      </c>
      <c r="I1584" s="23"/>
    </row>
    <row r="1585" spans="1:9" x14ac:dyDescent="0.25">
      <c r="A1585" s="372">
        <v>4261</v>
      </c>
      <c r="B1585" s="372" t="s">
        <v>3327</v>
      </c>
      <c r="C1585" s="372" t="s">
        <v>654</v>
      </c>
      <c r="D1585" s="372" t="s">
        <v>9</v>
      </c>
      <c r="E1585" s="372" t="s">
        <v>10</v>
      </c>
      <c r="F1585" s="372">
        <v>100</v>
      </c>
      <c r="G1585" s="372">
        <f t="shared" si="24"/>
        <v>3000</v>
      </c>
      <c r="H1585" s="372">
        <v>30</v>
      </c>
      <c r="I1585" s="23"/>
    </row>
    <row r="1586" spans="1:9" x14ac:dyDescent="0.25">
      <c r="A1586" s="372">
        <v>4261</v>
      </c>
      <c r="B1586" s="372" t="s">
        <v>3328</v>
      </c>
      <c r="C1586" s="372" t="s">
        <v>1496</v>
      </c>
      <c r="D1586" s="372" t="s">
        <v>9</v>
      </c>
      <c r="E1586" s="372" t="s">
        <v>10</v>
      </c>
      <c r="F1586" s="372">
        <v>1800</v>
      </c>
      <c r="G1586" s="372">
        <f t="shared" si="24"/>
        <v>5400</v>
      </c>
      <c r="H1586" s="372">
        <v>3</v>
      </c>
      <c r="I1586" s="23"/>
    </row>
    <row r="1587" spans="1:9" x14ac:dyDescent="0.25">
      <c r="A1587" s="372">
        <v>4261</v>
      </c>
      <c r="B1587" s="372" t="s">
        <v>3329</v>
      </c>
      <c r="C1587" s="372" t="s">
        <v>668</v>
      </c>
      <c r="D1587" s="372" t="s">
        <v>9</v>
      </c>
      <c r="E1587" s="372" t="s">
        <v>10</v>
      </c>
      <c r="F1587" s="372">
        <v>210</v>
      </c>
      <c r="G1587" s="372">
        <f t="shared" si="24"/>
        <v>4200</v>
      </c>
      <c r="H1587" s="372">
        <v>20</v>
      </c>
      <c r="I1587" s="23"/>
    </row>
    <row r="1588" spans="1:9" x14ac:dyDescent="0.25">
      <c r="A1588" s="372">
        <v>4261</v>
      </c>
      <c r="B1588" s="372" t="s">
        <v>3330</v>
      </c>
      <c r="C1588" s="372" t="s">
        <v>680</v>
      </c>
      <c r="D1588" s="372" t="s">
        <v>9</v>
      </c>
      <c r="E1588" s="372" t="s">
        <v>10</v>
      </c>
      <c r="F1588" s="372">
        <v>180</v>
      </c>
      <c r="G1588" s="372">
        <f t="shared" si="24"/>
        <v>73800</v>
      </c>
      <c r="H1588" s="372">
        <v>410</v>
      </c>
      <c r="I1588" s="23"/>
    </row>
    <row r="1589" spans="1:9" x14ac:dyDescent="0.25">
      <c r="A1589" s="372">
        <v>4261</v>
      </c>
      <c r="B1589" s="372" t="s">
        <v>3331</v>
      </c>
      <c r="C1589" s="372" t="s">
        <v>3332</v>
      </c>
      <c r="D1589" s="372" t="s">
        <v>9</v>
      </c>
      <c r="E1589" s="372" t="s">
        <v>10</v>
      </c>
      <c r="F1589" s="372">
        <v>250</v>
      </c>
      <c r="G1589" s="372">
        <f t="shared" si="24"/>
        <v>25000</v>
      </c>
      <c r="H1589" s="372">
        <v>100</v>
      </c>
      <c r="I1589" s="23"/>
    </row>
    <row r="1590" spans="1:9" x14ac:dyDescent="0.25">
      <c r="A1590" s="372">
        <v>4261</v>
      </c>
      <c r="B1590" s="372" t="s">
        <v>3333</v>
      </c>
      <c r="C1590" s="372" t="s">
        <v>647</v>
      </c>
      <c r="D1590" s="372" t="s">
        <v>9</v>
      </c>
      <c r="E1590" s="372" t="s">
        <v>10</v>
      </c>
      <c r="F1590" s="372">
        <v>70</v>
      </c>
      <c r="G1590" s="372">
        <f t="shared" si="24"/>
        <v>10500</v>
      </c>
      <c r="H1590" s="372">
        <v>150</v>
      </c>
      <c r="I1590" s="23"/>
    </row>
    <row r="1591" spans="1:9" x14ac:dyDescent="0.25">
      <c r="A1591" s="372">
        <v>4261</v>
      </c>
      <c r="B1591" s="372" t="s">
        <v>3334</v>
      </c>
      <c r="C1591" s="372" t="s">
        <v>683</v>
      </c>
      <c r="D1591" s="372" t="s">
        <v>9</v>
      </c>
      <c r="E1591" s="372" t="s">
        <v>10</v>
      </c>
      <c r="F1591" s="372">
        <v>50</v>
      </c>
      <c r="G1591" s="372">
        <f t="shared" si="24"/>
        <v>10000</v>
      </c>
      <c r="H1591" s="372">
        <v>200</v>
      </c>
      <c r="I1591" s="23"/>
    </row>
    <row r="1592" spans="1:9" ht="27" x14ac:dyDescent="0.25">
      <c r="A1592" s="372">
        <v>4261</v>
      </c>
      <c r="B1592" s="372" t="s">
        <v>3335</v>
      </c>
      <c r="C1592" s="372" t="s">
        <v>1429</v>
      </c>
      <c r="D1592" s="372" t="s">
        <v>9</v>
      </c>
      <c r="E1592" s="372" t="s">
        <v>10</v>
      </c>
      <c r="F1592" s="372">
        <v>300</v>
      </c>
      <c r="G1592" s="372">
        <f t="shared" si="24"/>
        <v>30000</v>
      </c>
      <c r="H1592" s="372">
        <v>100</v>
      </c>
      <c r="I1592" s="23"/>
    </row>
    <row r="1593" spans="1:9" x14ac:dyDescent="0.25">
      <c r="A1593" s="372">
        <v>4261</v>
      </c>
      <c r="B1593" s="372" t="s">
        <v>3336</v>
      </c>
      <c r="C1593" s="372" t="s">
        <v>685</v>
      </c>
      <c r="D1593" s="372" t="s">
        <v>9</v>
      </c>
      <c r="E1593" s="372" t="s">
        <v>10</v>
      </c>
      <c r="F1593" s="372">
        <v>100</v>
      </c>
      <c r="G1593" s="372">
        <f t="shared" si="24"/>
        <v>3000</v>
      </c>
      <c r="H1593" s="372">
        <v>30</v>
      </c>
      <c r="I1593" s="23"/>
    </row>
    <row r="1594" spans="1:9" x14ac:dyDescent="0.25">
      <c r="A1594" s="372">
        <v>4261</v>
      </c>
      <c r="B1594" s="372" t="s">
        <v>3337</v>
      </c>
      <c r="C1594" s="372" t="s">
        <v>1456</v>
      </c>
      <c r="D1594" s="372" t="s">
        <v>9</v>
      </c>
      <c r="E1594" s="372" t="s">
        <v>10</v>
      </c>
      <c r="F1594" s="372">
        <v>250</v>
      </c>
      <c r="G1594" s="372">
        <f t="shared" si="24"/>
        <v>12500</v>
      </c>
      <c r="H1594" s="372">
        <v>50</v>
      </c>
      <c r="I1594" s="23"/>
    </row>
    <row r="1595" spans="1:9" x14ac:dyDescent="0.25">
      <c r="A1595" s="372">
        <v>4261</v>
      </c>
      <c r="B1595" s="372" t="s">
        <v>3338</v>
      </c>
      <c r="C1595" s="372" t="s">
        <v>1595</v>
      </c>
      <c r="D1595" s="372" t="s">
        <v>9</v>
      </c>
      <c r="E1595" s="372" t="s">
        <v>10</v>
      </c>
      <c r="F1595" s="372">
        <v>390</v>
      </c>
      <c r="G1595" s="372">
        <f t="shared" si="24"/>
        <v>5850</v>
      </c>
      <c r="H1595" s="372">
        <v>15</v>
      </c>
      <c r="I1595" s="23"/>
    </row>
    <row r="1596" spans="1:9" x14ac:dyDescent="0.25">
      <c r="A1596" s="372">
        <v>4261</v>
      </c>
      <c r="B1596" s="372" t="s">
        <v>3339</v>
      </c>
      <c r="C1596" s="372" t="s">
        <v>1595</v>
      </c>
      <c r="D1596" s="372" t="s">
        <v>9</v>
      </c>
      <c r="E1596" s="372" t="s">
        <v>10</v>
      </c>
      <c r="F1596" s="372">
        <v>100</v>
      </c>
      <c r="G1596" s="372">
        <f t="shared" si="24"/>
        <v>3000</v>
      </c>
      <c r="H1596" s="372">
        <v>30</v>
      </c>
      <c r="I1596" s="23"/>
    </row>
    <row r="1597" spans="1:9" x14ac:dyDescent="0.25">
      <c r="A1597" s="372">
        <v>4261</v>
      </c>
      <c r="B1597" s="372" t="s">
        <v>3340</v>
      </c>
      <c r="C1597" s="372" t="s">
        <v>3341</v>
      </c>
      <c r="D1597" s="372" t="s">
        <v>9</v>
      </c>
      <c r="E1597" s="372" t="s">
        <v>589</v>
      </c>
      <c r="F1597" s="372">
        <v>1800</v>
      </c>
      <c r="G1597" s="372">
        <f t="shared" si="24"/>
        <v>27000</v>
      </c>
      <c r="H1597" s="372">
        <v>15</v>
      </c>
      <c r="I1597" s="23"/>
    </row>
    <row r="1598" spans="1:9" ht="27" x14ac:dyDescent="0.25">
      <c r="A1598" s="372">
        <v>4261</v>
      </c>
      <c r="B1598" s="372" t="s">
        <v>3342</v>
      </c>
      <c r="C1598" s="372" t="s">
        <v>662</v>
      </c>
      <c r="D1598" s="372" t="s">
        <v>9</v>
      </c>
      <c r="E1598" s="372" t="s">
        <v>10</v>
      </c>
      <c r="F1598" s="372">
        <v>4300</v>
      </c>
      <c r="G1598" s="372">
        <f t="shared" si="24"/>
        <v>17200</v>
      </c>
      <c r="H1598" s="372">
        <v>4</v>
      </c>
      <c r="I1598" s="23"/>
    </row>
    <row r="1599" spans="1:9" ht="27" x14ac:dyDescent="0.25">
      <c r="A1599" s="372">
        <v>4261</v>
      </c>
      <c r="B1599" s="372" t="s">
        <v>3343</v>
      </c>
      <c r="C1599" s="372" t="s">
        <v>1433</v>
      </c>
      <c r="D1599" s="372" t="s">
        <v>9</v>
      </c>
      <c r="E1599" s="372" t="s">
        <v>589</v>
      </c>
      <c r="F1599" s="372">
        <v>200</v>
      </c>
      <c r="G1599" s="372">
        <f t="shared" si="24"/>
        <v>10000</v>
      </c>
      <c r="H1599" s="372">
        <v>50</v>
      </c>
      <c r="I1599" s="23"/>
    </row>
    <row r="1600" spans="1:9" ht="27" x14ac:dyDescent="0.25">
      <c r="A1600" s="372">
        <v>4261</v>
      </c>
      <c r="B1600" s="372" t="s">
        <v>3344</v>
      </c>
      <c r="C1600" s="372" t="s">
        <v>594</v>
      </c>
      <c r="D1600" s="372" t="s">
        <v>9</v>
      </c>
      <c r="E1600" s="372" t="s">
        <v>589</v>
      </c>
      <c r="F1600" s="372">
        <v>150</v>
      </c>
      <c r="G1600" s="372">
        <f t="shared" si="24"/>
        <v>7500</v>
      </c>
      <c r="H1600" s="372">
        <v>50</v>
      </c>
      <c r="I1600" s="23"/>
    </row>
    <row r="1601" spans="1:9" x14ac:dyDescent="0.25">
      <c r="A1601" s="372">
        <v>4261</v>
      </c>
      <c r="B1601" s="372" t="s">
        <v>3345</v>
      </c>
      <c r="C1601" s="372" t="s">
        <v>2563</v>
      </c>
      <c r="D1601" s="372" t="s">
        <v>9</v>
      </c>
      <c r="E1601" s="372" t="s">
        <v>589</v>
      </c>
      <c r="F1601" s="372">
        <v>150</v>
      </c>
      <c r="G1601" s="372">
        <f t="shared" si="24"/>
        <v>1500</v>
      </c>
      <c r="H1601" s="372">
        <v>10</v>
      </c>
      <c r="I1601" s="23"/>
    </row>
    <row r="1602" spans="1:9" x14ac:dyDescent="0.25">
      <c r="A1602" s="372">
        <v>4261</v>
      </c>
      <c r="B1602" s="372" t="s">
        <v>3346</v>
      </c>
      <c r="C1602" s="372" t="s">
        <v>620</v>
      </c>
      <c r="D1602" s="372" t="s">
        <v>9</v>
      </c>
      <c r="E1602" s="372" t="s">
        <v>10</v>
      </c>
      <c r="F1602" s="372">
        <v>900</v>
      </c>
      <c r="G1602" s="372">
        <f t="shared" si="24"/>
        <v>27000</v>
      </c>
      <c r="H1602" s="372">
        <v>30</v>
      </c>
      <c r="I1602" s="23"/>
    </row>
    <row r="1603" spans="1:9" x14ac:dyDescent="0.25">
      <c r="A1603" s="372">
        <v>4261</v>
      </c>
      <c r="B1603" s="372" t="s">
        <v>3347</v>
      </c>
      <c r="C1603" s="372" t="s">
        <v>620</v>
      </c>
      <c r="D1603" s="372" t="s">
        <v>9</v>
      </c>
      <c r="E1603" s="372" t="s">
        <v>10</v>
      </c>
      <c r="F1603" s="372">
        <v>350</v>
      </c>
      <c r="G1603" s="372">
        <f t="shared" si="24"/>
        <v>17500</v>
      </c>
      <c r="H1603" s="372">
        <v>50</v>
      </c>
      <c r="I1603" s="23"/>
    </row>
    <row r="1604" spans="1:9" ht="27" x14ac:dyDescent="0.25">
      <c r="A1604" s="372">
        <v>4261</v>
      </c>
      <c r="B1604" s="372" t="s">
        <v>3348</v>
      </c>
      <c r="C1604" s="372" t="s">
        <v>636</v>
      </c>
      <c r="D1604" s="372" t="s">
        <v>9</v>
      </c>
      <c r="E1604" s="372" t="s">
        <v>10</v>
      </c>
      <c r="F1604" s="372">
        <v>10</v>
      </c>
      <c r="G1604" s="372">
        <f t="shared" si="24"/>
        <v>250000</v>
      </c>
      <c r="H1604" s="372">
        <v>25000</v>
      </c>
      <c r="I1604" s="23"/>
    </row>
    <row r="1605" spans="1:9" ht="27" x14ac:dyDescent="0.25">
      <c r="A1605" s="372">
        <v>4261</v>
      </c>
      <c r="B1605" s="372" t="s">
        <v>3349</v>
      </c>
      <c r="C1605" s="372" t="s">
        <v>636</v>
      </c>
      <c r="D1605" s="372" t="s">
        <v>9</v>
      </c>
      <c r="E1605" s="372" t="s">
        <v>10</v>
      </c>
      <c r="F1605" s="372">
        <v>200</v>
      </c>
      <c r="G1605" s="372">
        <f t="shared" si="24"/>
        <v>4000</v>
      </c>
      <c r="H1605" s="372">
        <v>20</v>
      </c>
      <c r="I1605" s="23"/>
    </row>
    <row r="1606" spans="1:9" ht="27" x14ac:dyDescent="0.25">
      <c r="A1606" s="372">
        <v>4261</v>
      </c>
      <c r="B1606" s="372" t="s">
        <v>3350</v>
      </c>
      <c r="C1606" s="372" t="s">
        <v>598</v>
      </c>
      <c r="D1606" s="372" t="s">
        <v>9</v>
      </c>
      <c r="E1606" s="372" t="s">
        <v>10</v>
      </c>
      <c r="F1606" s="372">
        <v>80</v>
      </c>
      <c r="G1606" s="372">
        <f t="shared" si="24"/>
        <v>32000</v>
      </c>
      <c r="H1606" s="372">
        <v>400</v>
      </c>
      <c r="I1606" s="23"/>
    </row>
    <row r="1607" spans="1:9" x14ac:dyDescent="0.25">
      <c r="A1607" s="372">
        <v>4261</v>
      </c>
      <c r="B1607" s="372" t="s">
        <v>3351</v>
      </c>
      <c r="C1607" s="372" t="s">
        <v>624</v>
      </c>
      <c r="D1607" s="372" t="s">
        <v>9</v>
      </c>
      <c r="E1607" s="372" t="s">
        <v>10</v>
      </c>
      <c r="F1607" s="372">
        <v>70</v>
      </c>
      <c r="G1607" s="372">
        <f t="shared" si="24"/>
        <v>3500</v>
      </c>
      <c r="H1607" s="372">
        <v>50</v>
      </c>
      <c r="I1607" s="23"/>
    </row>
    <row r="1608" spans="1:9" x14ac:dyDescent="0.25">
      <c r="A1608" s="372">
        <v>4261</v>
      </c>
      <c r="B1608" s="372" t="s">
        <v>3352</v>
      </c>
      <c r="C1608" s="372" t="s">
        <v>608</v>
      </c>
      <c r="D1608" s="372" t="s">
        <v>9</v>
      </c>
      <c r="E1608" s="372" t="s">
        <v>10</v>
      </c>
      <c r="F1608" s="372">
        <v>1500</v>
      </c>
      <c r="G1608" s="372">
        <f t="shared" si="24"/>
        <v>15000</v>
      </c>
      <c r="H1608" s="372">
        <v>10</v>
      </c>
      <c r="I1608" s="23"/>
    </row>
    <row r="1609" spans="1:9" ht="27" x14ac:dyDescent="0.25">
      <c r="A1609" s="372">
        <v>4261</v>
      </c>
      <c r="B1609" s="372" t="s">
        <v>3353</v>
      </c>
      <c r="C1609" s="372" t="s">
        <v>1443</v>
      </c>
      <c r="D1609" s="372" t="s">
        <v>9</v>
      </c>
      <c r="E1609" s="372" t="s">
        <v>10</v>
      </c>
      <c r="F1609" s="372">
        <v>2500</v>
      </c>
      <c r="G1609" s="372">
        <f t="shared" si="24"/>
        <v>37500</v>
      </c>
      <c r="H1609" s="372">
        <v>15</v>
      </c>
      <c r="I1609" s="23"/>
    </row>
    <row r="1610" spans="1:9" x14ac:dyDescent="0.25">
      <c r="A1610" s="372">
        <v>4261</v>
      </c>
      <c r="B1610" s="372" t="s">
        <v>3354</v>
      </c>
      <c r="C1610" s="372" t="s">
        <v>3355</v>
      </c>
      <c r="D1610" s="372" t="s">
        <v>9</v>
      </c>
      <c r="E1610" s="372" t="s">
        <v>10</v>
      </c>
      <c r="F1610" s="372">
        <v>1500</v>
      </c>
      <c r="G1610" s="372">
        <f t="shared" si="24"/>
        <v>15000</v>
      </c>
      <c r="H1610" s="372">
        <v>10</v>
      </c>
      <c r="I1610" s="23"/>
    </row>
    <row r="1611" spans="1:9" x14ac:dyDescent="0.25">
      <c r="A1611" s="372">
        <v>4261</v>
      </c>
      <c r="B1611" s="372" t="s">
        <v>3356</v>
      </c>
      <c r="C1611" s="372" t="s">
        <v>660</v>
      </c>
      <c r="D1611" s="372" t="s">
        <v>9</v>
      </c>
      <c r="E1611" s="372" t="s">
        <v>590</v>
      </c>
      <c r="F1611" s="372">
        <v>800</v>
      </c>
      <c r="G1611" s="372">
        <f t="shared" si="24"/>
        <v>1840000</v>
      </c>
      <c r="H1611" s="372">
        <v>2300</v>
      </c>
      <c r="I1611" s="23"/>
    </row>
    <row r="1612" spans="1:9" x14ac:dyDescent="0.25">
      <c r="A1612" s="372">
        <v>4261</v>
      </c>
      <c r="B1612" s="372" t="s">
        <v>3357</v>
      </c>
      <c r="C1612" s="372" t="s">
        <v>600</v>
      </c>
      <c r="D1612" s="372" t="s">
        <v>9</v>
      </c>
      <c r="E1612" s="372" t="s">
        <v>590</v>
      </c>
      <c r="F1612" s="372">
        <v>1000</v>
      </c>
      <c r="G1612" s="372">
        <f t="shared" si="24"/>
        <v>100000</v>
      </c>
      <c r="H1612" s="372">
        <v>100</v>
      </c>
      <c r="I1612" s="23"/>
    </row>
    <row r="1613" spans="1:9" ht="27" x14ac:dyDescent="0.25">
      <c r="A1613" s="372">
        <v>4261</v>
      </c>
      <c r="B1613" s="372" t="s">
        <v>3358</v>
      </c>
      <c r="C1613" s="372" t="s">
        <v>641</v>
      </c>
      <c r="D1613" s="372" t="s">
        <v>9</v>
      </c>
      <c r="E1613" s="372" t="s">
        <v>10</v>
      </c>
      <c r="F1613" s="372">
        <v>200</v>
      </c>
      <c r="G1613" s="372">
        <f t="shared" si="24"/>
        <v>20000</v>
      </c>
      <c r="H1613" s="372">
        <v>100</v>
      </c>
      <c r="I1613" s="23"/>
    </row>
    <row r="1614" spans="1:9" x14ac:dyDescent="0.25">
      <c r="A1614" s="372">
        <v>4261</v>
      </c>
      <c r="B1614" s="372" t="s">
        <v>3359</v>
      </c>
      <c r="C1614" s="372" t="s">
        <v>650</v>
      </c>
      <c r="D1614" s="372" t="s">
        <v>9</v>
      </c>
      <c r="E1614" s="372" t="s">
        <v>589</v>
      </c>
      <c r="F1614" s="372">
        <v>600</v>
      </c>
      <c r="G1614" s="372">
        <f t="shared" si="24"/>
        <v>90000</v>
      </c>
      <c r="H1614" s="372">
        <v>150</v>
      </c>
      <c r="I1614" s="23"/>
    </row>
    <row r="1615" spans="1:9" x14ac:dyDescent="0.25">
      <c r="A1615" s="372">
        <v>4261</v>
      </c>
      <c r="B1615" s="372" t="s">
        <v>3360</v>
      </c>
      <c r="C1615" s="372" t="s">
        <v>1462</v>
      </c>
      <c r="D1615" s="372" t="s">
        <v>9</v>
      </c>
      <c r="E1615" s="372" t="s">
        <v>10</v>
      </c>
      <c r="F1615" s="372">
        <v>700</v>
      </c>
      <c r="G1615" s="372">
        <f t="shared" si="24"/>
        <v>10500</v>
      </c>
      <c r="H1615" s="372">
        <v>15</v>
      </c>
      <c r="I1615" s="23"/>
    </row>
    <row r="1616" spans="1:9" x14ac:dyDescent="0.25">
      <c r="A1616" s="372">
        <v>4261</v>
      </c>
      <c r="B1616" s="372" t="s">
        <v>3361</v>
      </c>
      <c r="C1616" s="372" t="s">
        <v>3362</v>
      </c>
      <c r="D1616" s="372" t="s">
        <v>9</v>
      </c>
      <c r="E1616" s="372" t="s">
        <v>10</v>
      </c>
      <c r="F1616" s="372">
        <v>3500</v>
      </c>
      <c r="G1616" s="372">
        <f t="shared" si="24"/>
        <v>35000</v>
      </c>
      <c r="H1616" s="372">
        <v>10</v>
      </c>
      <c r="I1616" s="23"/>
    </row>
    <row r="1617" spans="1:9" x14ac:dyDescent="0.25">
      <c r="A1617" s="372">
        <v>4261</v>
      </c>
      <c r="B1617" s="372" t="s">
        <v>3363</v>
      </c>
      <c r="C1617" s="372" t="s">
        <v>630</v>
      </c>
      <c r="D1617" s="372" t="s">
        <v>9</v>
      </c>
      <c r="E1617" s="372" t="s">
        <v>10</v>
      </c>
      <c r="F1617" s="372">
        <v>300</v>
      </c>
      <c r="G1617" s="372">
        <f t="shared" si="24"/>
        <v>3000</v>
      </c>
      <c r="H1617" s="372">
        <v>10</v>
      </c>
      <c r="I1617" s="23"/>
    </row>
    <row r="1618" spans="1:9" ht="40.5" x14ac:dyDescent="0.25">
      <c r="A1618" s="372">
        <v>4261</v>
      </c>
      <c r="B1618" s="372" t="s">
        <v>3364</v>
      </c>
      <c r="C1618" s="372" t="s">
        <v>1528</v>
      </c>
      <c r="D1618" s="372" t="s">
        <v>9</v>
      </c>
      <c r="E1618" s="372" t="s">
        <v>10</v>
      </c>
      <c r="F1618" s="372">
        <v>1500</v>
      </c>
      <c r="G1618" s="372">
        <f t="shared" si="24"/>
        <v>7500</v>
      </c>
      <c r="H1618" s="372">
        <v>5</v>
      </c>
      <c r="I1618" s="23"/>
    </row>
    <row r="1619" spans="1:9" x14ac:dyDescent="0.25">
      <c r="A1619" s="372">
        <v>4261</v>
      </c>
      <c r="B1619" s="372" t="s">
        <v>3365</v>
      </c>
      <c r="C1619" s="372" t="s">
        <v>3366</v>
      </c>
      <c r="D1619" s="372" t="s">
        <v>9</v>
      </c>
      <c r="E1619" s="372" t="s">
        <v>589</v>
      </c>
      <c r="F1619" s="372">
        <v>200</v>
      </c>
      <c r="G1619" s="372">
        <f t="shared" si="24"/>
        <v>30000</v>
      </c>
      <c r="H1619" s="372">
        <v>150</v>
      </c>
      <c r="I1619" s="23"/>
    </row>
    <row r="1620" spans="1:9" x14ac:dyDescent="0.25">
      <c r="A1620" s="372">
        <v>4261</v>
      </c>
      <c r="B1620" s="372" t="s">
        <v>3367</v>
      </c>
      <c r="C1620" s="372" t="s">
        <v>664</v>
      </c>
      <c r="D1620" s="372" t="s">
        <v>9</v>
      </c>
      <c r="E1620" s="372" t="s">
        <v>589</v>
      </c>
      <c r="F1620" s="372">
        <v>350</v>
      </c>
      <c r="G1620" s="372">
        <f t="shared" si="24"/>
        <v>28000</v>
      </c>
      <c r="H1620" s="372">
        <v>80</v>
      </c>
      <c r="I1620" s="23"/>
    </row>
    <row r="1621" spans="1:9" x14ac:dyDescent="0.25">
      <c r="A1621" s="372">
        <v>4261</v>
      </c>
      <c r="B1621" s="372" t="s">
        <v>3368</v>
      </c>
      <c r="C1621" s="372" t="s">
        <v>658</v>
      </c>
      <c r="D1621" s="372" t="s">
        <v>9</v>
      </c>
      <c r="E1621" s="372" t="s">
        <v>589</v>
      </c>
      <c r="F1621" s="372">
        <v>400</v>
      </c>
      <c r="G1621" s="372">
        <f t="shared" si="24"/>
        <v>4000</v>
      </c>
      <c r="H1621" s="372">
        <v>10</v>
      </c>
      <c r="I1621" s="23"/>
    </row>
    <row r="1622" spans="1:9" x14ac:dyDescent="0.25">
      <c r="A1622" s="372">
        <v>4261</v>
      </c>
      <c r="B1622" s="372" t="s">
        <v>3369</v>
      </c>
      <c r="C1622" s="372" t="s">
        <v>652</v>
      </c>
      <c r="D1622" s="372" t="s">
        <v>9</v>
      </c>
      <c r="E1622" s="372" t="s">
        <v>589</v>
      </c>
      <c r="F1622" s="372">
        <v>800</v>
      </c>
      <c r="G1622" s="372">
        <f t="shared" si="24"/>
        <v>8000</v>
      </c>
      <c r="H1622" s="372">
        <v>10</v>
      </c>
      <c r="I1622" s="23"/>
    </row>
    <row r="1623" spans="1:9" x14ac:dyDescent="0.25">
      <c r="A1623" s="372">
        <v>4261</v>
      </c>
      <c r="B1623" s="372" t="s">
        <v>3370</v>
      </c>
      <c r="C1623" s="407" t="s">
        <v>614</v>
      </c>
      <c r="D1623" s="407" t="s">
        <v>9</v>
      </c>
      <c r="E1623" s="407" t="s">
        <v>10</v>
      </c>
      <c r="F1623" s="407">
        <v>170</v>
      </c>
      <c r="G1623" s="407">
        <f t="shared" si="24"/>
        <v>8500</v>
      </c>
      <c r="H1623" s="407">
        <v>50</v>
      </c>
      <c r="I1623" s="23"/>
    </row>
    <row r="1624" spans="1:9" x14ac:dyDescent="0.25">
      <c r="A1624" s="372">
        <v>4267</v>
      </c>
      <c r="B1624" s="372" t="s">
        <v>4050</v>
      </c>
      <c r="C1624" s="372" t="s">
        <v>588</v>
      </c>
      <c r="D1624" s="407" t="s">
        <v>9</v>
      </c>
      <c r="E1624" s="407" t="s">
        <v>11</v>
      </c>
      <c r="F1624" s="407">
        <v>80</v>
      </c>
      <c r="G1624" s="407">
        <f>+F1624*H1624</f>
        <v>400000</v>
      </c>
      <c r="H1624" s="407">
        <v>5000</v>
      </c>
      <c r="I1624" s="23"/>
    </row>
    <row r="1625" spans="1:9" x14ac:dyDescent="0.25">
      <c r="A1625" s="372">
        <v>4267</v>
      </c>
      <c r="B1625" s="372" t="s">
        <v>4051</v>
      </c>
      <c r="C1625" s="407" t="s">
        <v>588</v>
      </c>
      <c r="D1625" s="407" t="s">
        <v>9</v>
      </c>
      <c r="E1625" s="407" t="s">
        <v>11</v>
      </c>
      <c r="F1625" s="407">
        <v>200</v>
      </c>
      <c r="G1625" s="407">
        <f>+F1625*H1625</f>
        <v>20000</v>
      </c>
      <c r="H1625" s="407">
        <v>100</v>
      </c>
      <c r="I1625" s="23"/>
    </row>
    <row r="1626" spans="1:9" x14ac:dyDescent="0.25">
      <c r="A1626" s="372">
        <v>4267</v>
      </c>
      <c r="B1626" s="372" t="s">
        <v>2675</v>
      </c>
      <c r="C1626" s="407" t="s">
        <v>1743</v>
      </c>
      <c r="D1626" s="407" t="s">
        <v>9</v>
      </c>
      <c r="E1626" s="407" t="s">
        <v>900</v>
      </c>
      <c r="F1626" s="407">
        <v>600</v>
      </c>
      <c r="G1626" s="407">
        <f>+F1626*H1626</f>
        <v>30000</v>
      </c>
      <c r="H1626" s="407">
        <v>50</v>
      </c>
      <c r="I1626" s="23"/>
    </row>
    <row r="1627" spans="1:9" ht="27" x14ac:dyDescent="0.25">
      <c r="A1627" s="372">
        <v>4267</v>
      </c>
      <c r="B1627" s="372" t="s">
        <v>2676</v>
      </c>
      <c r="C1627" s="407" t="s">
        <v>45</v>
      </c>
      <c r="D1627" s="407" t="s">
        <v>9</v>
      </c>
      <c r="E1627" s="407" t="s">
        <v>10</v>
      </c>
      <c r="F1627" s="407">
        <v>200</v>
      </c>
      <c r="G1627" s="407">
        <f t="shared" ref="G1627:G1640" si="25">+F1627*H1627</f>
        <v>50000</v>
      </c>
      <c r="H1627" s="407">
        <v>250</v>
      </c>
      <c r="I1627" s="23"/>
    </row>
    <row r="1628" spans="1:9" x14ac:dyDescent="0.25">
      <c r="A1628" s="372">
        <v>4267</v>
      </c>
      <c r="B1628" s="372" t="s">
        <v>2677</v>
      </c>
      <c r="C1628" s="372" t="s">
        <v>1555</v>
      </c>
      <c r="D1628" s="372" t="s">
        <v>9</v>
      </c>
      <c r="E1628" s="372" t="s">
        <v>10</v>
      </c>
      <c r="F1628" s="372">
        <v>150</v>
      </c>
      <c r="G1628" s="372">
        <f t="shared" si="25"/>
        <v>105000</v>
      </c>
      <c r="H1628" s="372">
        <v>700</v>
      </c>
      <c r="I1628" s="23"/>
    </row>
    <row r="1629" spans="1:9" x14ac:dyDescent="0.25">
      <c r="A1629" s="372">
        <v>4267</v>
      </c>
      <c r="B1629" s="372" t="s">
        <v>2678</v>
      </c>
      <c r="C1629" s="372" t="s">
        <v>869</v>
      </c>
      <c r="D1629" s="372" t="s">
        <v>9</v>
      </c>
      <c r="E1629" s="372" t="s">
        <v>10</v>
      </c>
      <c r="F1629" s="372">
        <v>150</v>
      </c>
      <c r="G1629" s="372">
        <f t="shared" si="25"/>
        <v>105000</v>
      </c>
      <c r="H1629" s="372">
        <v>700</v>
      </c>
      <c r="I1629" s="23"/>
    </row>
    <row r="1630" spans="1:9" x14ac:dyDescent="0.25">
      <c r="A1630" s="372">
        <v>4267</v>
      </c>
      <c r="B1630" s="372" t="s">
        <v>2679</v>
      </c>
      <c r="C1630" s="372" t="s">
        <v>869</v>
      </c>
      <c r="D1630" s="372" t="s">
        <v>9</v>
      </c>
      <c r="E1630" s="372" t="s">
        <v>10</v>
      </c>
      <c r="F1630" s="372">
        <v>600</v>
      </c>
      <c r="G1630" s="372">
        <f t="shared" si="25"/>
        <v>420000</v>
      </c>
      <c r="H1630" s="372">
        <v>700</v>
      </c>
      <c r="I1630" s="23"/>
    </row>
    <row r="1631" spans="1:9" x14ac:dyDescent="0.25">
      <c r="A1631" s="372">
        <v>4267</v>
      </c>
      <c r="B1631" s="372" t="s">
        <v>2680</v>
      </c>
      <c r="C1631" s="372" t="s">
        <v>2681</v>
      </c>
      <c r="D1631" s="372" t="s">
        <v>9</v>
      </c>
      <c r="E1631" s="372" t="s">
        <v>10</v>
      </c>
      <c r="F1631" s="372">
        <v>300</v>
      </c>
      <c r="G1631" s="372">
        <f t="shared" si="25"/>
        <v>15000</v>
      </c>
      <c r="H1631" s="372">
        <v>50</v>
      </c>
      <c r="I1631" s="23"/>
    </row>
    <row r="1632" spans="1:9" ht="27" x14ac:dyDescent="0.25">
      <c r="A1632" s="372">
        <v>4267</v>
      </c>
      <c r="B1632" s="372" t="s">
        <v>2682</v>
      </c>
      <c r="C1632" s="372" t="s">
        <v>1600</v>
      </c>
      <c r="D1632" s="372" t="s">
        <v>9</v>
      </c>
      <c r="E1632" s="372" t="s">
        <v>10</v>
      </c>
      <c r="F1632" s="372">
        <v>10</v>
      </c>
      <c r="G1632" s="372">
        <f t="shared" si="25"/>
        <v>30000</v>
      </c>
      <c r="H1632" s="372">
        <v>3000</v>
      </c>
      <c r="I1632" s="23"/>
    </row>
    <row r="1633" spans="1:9" x14ac:dyDescent="0.25">
      <c r="A1633" s="372">
        <v>4267</v>
      </c>
      <c r="B1633" s="372" t="s">
        <v>2683</v>
      </c>
      <c r="C1633" s="372" t="s">
        <v>1564</v>
      </c>
      <c r="D1633" s="372" t="s">
        <v>9</v>
      </c>
      <c r="E1633" s="372" t="s">
        <v>10</v>
      </c>
      <c r="F1633" s="372">
        <v>500</v>
      </c>
      <c r="G1633" s="372">
        <f t="shared" si="25"/>
        <v>21000</v>
      </c>
      <c r="H1633" s="372">
        <v>42</v>
      </c>
      <c r="I1633" s="23"/>
    </row>
    <row r="1634" spans="1:9" ht="27" x14ac:dyDescent="0.25">
      <c r="A1634" s="372">
        <v>4267</v>
      </c>
      <c r="B1634" s="372" t="s">
        <v>2684</v>
      </c>
      <c r="C1634" s="372" t="s">
        <v>2685</v>
      </c>
      <c r="D1634" s="372" t="s">
        <v>9</v>
      </c>
      <c r="E1634" s="372" t="s">
        <v>10</v>
      </c>
      <c r="F1634" s="372">
        <v>1000</v>
      </c>
      <c r="G1634" s="372">
        <f t="shared" si="25"/>
        <v>15000</v>
      </c>
      <c r="H1634" s="372">
        <v>15</v>
      </c>
      <c r="I1634" s="23"/>
    </row>
    <row r="1635" spans="1:9" x14ac:dyDescent="0.25">
      <c r="A1635" s="372">
        <v>4267</v>
      </c>
      <c r="B1635" s="372" t="s">
        <v>2686</v>
      </c>
      <c r="C1635" s="372" t="s">
        <v>1571</v>
      </c>
      <c r="D1635" s="372" t="s">
        <v>9</v>
      </c>
      <c r="E1635" s="372" t="s">
        <v>11</v>
      </c>
      <c r="F1635" s="372">
        <v>800</v>
      </c>
      <c r="G1635" s="372">
        <f t="shared" si="25"/>
        <v>120000</v>
      </c>
      <c r="H1635" s="372">
        <v>150</v>
      </c>
      <c r="I1635" s="23"/>
    </row>
    <row r="1636" spans="1:9" ht="27" x14ac:dyDescent="0.25">
      <c r="A1636" s="372">
        <v>4267</v>
      </c>
      <c r="B1636" s="372" t="s">
        <v>2687</v>
      </c>
      <c r="C1636" s="372" t="s">
        <v>1572</v>
      </c>
      <c r="D1636" s="372" t="s">
        <v>9</v>
      </c>
      <c r="E1636" s="372" t="s">
        <v>11</v>
      </c>
      <c r="F1636" s="372">
        <v>1000</v>
      </c>
      <c r="G1636" s="372">
        <f t="shared" si="25"/>
        <v>15000</v>
      </c>
      <c r="H1636" s="372">
        <v>15</v>
      </c>
      <c r="I1636" s="23"/>
    </row>
    <row r="1637" spans="1:9" x14ac:dyDescent="0.25">
      <c r="A1637" s="372">
        <v>4267</v>
      </c>
      <c r="B1637" s="372" t="s">
        <v>2688</v>
      </c>
      <c r="C1637" s="372" t="s">
        <v>885</v>
      </c>
      <c r="D1637" s="372" t="s">
        <v>9</v>
      </c>
      <c r="E1637" s="372" t="s">
        <v>11</v>
      </c>
      <c r="F1637" s="372">
        <v>600</v>
      </c>
      <c r="G1637" s="372">
        <f t="shared" si="25"/>
        <v>18000</v>
      </c>
      <c r="H1637" s="372">
        <v>30</v>
      </c>
      <c r="I1637" s="23"/>
    </row>
    <row r="1638" spans="1:9" x14ac:dyDescent="0.25">
      <c r="A1638" s="372">
        <v>4267</v>
      </c>
      <c r="B1638" s="372" t="s">
        <v>2689</v>
      </c>
      <c r="C1638" s="372" t="s">
        <v>1574</v>
      </c>
      <c r="D1638" s="372" t="s">
        <v>9</v>
      </c>
      <c r="E1638" s="372" t="s">
        <v>10</v>
      </c>
      <c r="F1638" s="372">
        <v>300</v>
      </c>
      <c r="G1638" s="372">
        <f t="shared" si="25"/>
        <v>7500</v>
      </c>
      <c r="H1638" s="372">
        <v>25</v>
      </c>
      <c r="I1638" s="23"/>
    </row>
    <row r="1639" spans="1:9" x14ac:dyDescent="0.25">
      <c r="A1639" s="372">
        <v>4267</v>
      </c>
      <c r="B1639" s="372" t="s">
        <v>2690</v>
      </c>
      <c r="C1639" s="372" t="s">
        <v>887</v>
      </c>
      <c r="D1639" s="372" t="s">
        <v>9</v>
      </c>
      <c r="E1639" s="372" t="s">
        <v>10</v>
      </c>
      <c r="F1639" s="372">
        <v>800</v>
      </c>
      <c r="G1639" s="372">
        <f t="shared" si="25"/>
        <v>12000</v>
      </c>
      <c r="H1639" s="372">
        <v>15</v>
      </c>
      <c r="I1639" s="23"/>
    </row>
    <row r="1640" spans="1:9" x14ac:dyDescent="0.25">
      <c r="A1640" s="372">
        <v>4267</v>
      </c>
      <c r="B1640" s="372" t="s">
        <v>2691</v>
      </c>
      <c r="C1640" s="372" t="s">
        <v>2692</v>
      </c>
      <c r="D1640" s="372" t="s">
        <v>9</v>
      </c>
      <c r="E1640" s="372" t="s">
        <v>10</v>
      </c>
      <c r="F1640" s="372">
        <v>1000</v>
      </c>
      <c r="G1640" s="372">
        <f t="shared" si="25"/>
        <v>6000</v>
      </c>
      <c r="H1640" s="372">
        <v>6</v>
      </c>
      <c r="I1640" s="23"/>
    </row>
    <row r="1641" spans="1:9" x14ac:dyDescent="0.25">
      <c r="A1641" s="340">
        <v>4267</v>
      </c>
      <c r="B1641" s="340" t="s">
        <v>2614</v>
      </c>
      <c r="C1641" s="340" t="s">
        <v>2615</v>
      </c>
      <c r="D1641" s="340" t="s">
        <v>9</v>
      </c>
      <c r="E1641" s="340" t="s">
        <v>10</v>
      </c>
      <c r="F1641" s="340">
        <v>2000</v>
      </c>
      <c r="G1641" s="340">
        <f>+F1641*H1641</f>
        <v>4000</v>
      </c>
      <c r="H1641" s="340">
        <v>2</v>
      </c>
      <c r="I1641" s="23"/>
    </row>
    <row r="1642" spans="1:9" x14ac:dyDescent="0.25">
      <c r="A1642" s="340">
        <v>4267</v>
      </c>
      <c r="B1642" s="340" t="s">
        <v>2616</v>
      </c>
      <c r="C1642" s="340" t="s">
        <v>2617</v>
      </c>
      <c r="D1642" s="340" t="s">
        <v>9</v>
      </c>
      <c r="E1642" s="340" t="s">
        <v>10</v>
      </c>
      <c r="F1642" s="340">
        <v>100</v>
      </c>
      <c r="G1642" s="340">
        <f t="shared" ref="G1642:G1656" si="26">+F1642*H1642</f>
        <v>10000</v>
      </c>
      <c r="H1642" s="340">
        <v>100</v>
      </c>
      <c r="I1642" s="23"/>
    </row>
    <row r="1643" spans="1:9" x14ac:dyDescent="0.25">
      <c r="A1643" s="340">
        <v>4267</v>
      </c>
      <c r="B1643" s="340" t="s">
        <v>2618</v>
      </c>
      <c r="C1643" s="340" t="s">
        <v>1549</v>
      </c>
      <c r="D1643" s="340" t="s">
        <v>9</v>
      </c>
      <c r="E1643" s="340" t="s">
        <v>10</v>
      </c>
      <c r="F1643" s="340">
        <v>1000</v>
      </c>
      <c r="G1643" s="340">
        <f t="shared" si="26"/>
        <v>80000</v>
      </c>
      <c r="H1643" s="340">
        <v>80</v>
      </c>
      <c r="I1643" s="23"/>
    </row>
    <row r="1644" spans="1:9" x14ac:dyDescent="0.25">
      <c r="A1644" s="340">
        <v>4267</v>
      </c>
      <c r="B1644" s="340" t="s">
        <v>2619</v>
      </c>
      <c r="C1644" s="340" t="s">
        <v>861</v>
      </c>
      <c r="D1644" s="340" t="s">
        <v>9</v>
      </c>
      <c r="E1644" s="340" t="s">
        <v>10</v>
      </c>
      <c r="F1644" s="340">
        <v>200</v>
      </c>
      <c r="G1644" s="340">
        <f t="shared" si="26"/>
        <v>1400</v>
      </c>
      <c r="H1644" s="340">
        <v>7</v>
      </c>
      <c r="I1644" s="23"/>
    </row>
    <row r="1645" spans="1:9" x14ac:dyDescent="0.25">
      <c r="A1645" s="340">
        <v>4267</v>
      </c>
      <c r="B1645" s="340" t="s">
        <v>2620</v>
      </c>
      <c r="C1645" s="340" t="s">
        <v>2621</v>
      </c>
      <c r="D1645" s="340" t="s">
        <v>9</v>
      </c>
      <c r="E1645" s="340" t="s">
        <v>10</v>
      </c>
      <c r="F1645" s="340">
        <v>600</v>
      </c>
      <c r="G1645" s="340">
        <f t="shared" si="26"/>
        <v>19200</v>
      </c>
      <c r="H1645" s="340">
        <v>32</v>
      </c>
      <c r="I1645" s="23"/>
    </row>
    <row r="1646" spans="1:9" x14ac:dyDescent="0.25">
      <c r="A1646" s="340">
        <v>4267</v>
      </c>
      <c r="B1646" s="340" t="s">
        <v>2622</v>
      </c>
      <c r="C1646" s="340" t="s">
        <v>1551</v>
      </c>
      <c r="D1646" s="340" t="s">
        <v>9</v>
      </c>
      <c r="E1646" s="340" t="s">
        <v>10</v>
      </c>
      <c r="F1646" s="340">
        <v>3000</v>
      </c>
      <c r="G1646" s="340">
        <f t="shared" si="26"/>
        <v>60000</v>
      </c>
      <c r="H1646" s="340">
        <v>20</v>
      </c>
      <c r="I1646" s="23"/>
    </row>
    <row r="1647" spans="1:9" x14ac:dyDescent="0.25">
      <c r="A1647" s="340">
        <v>4267</v>
      </c>
      <c r="B1647" s="340" t="s">
        <v>2623</v>
      </c>
      <c r="C1647" s="340" t="s">
        <v>2624</v>
      </c>
      <c r="D1647" s="340" t="s">
        <v>9</v>
      </c>
      <c r="E1647" s="340" t="s">
        <v>10</v>
      </c>
      <c r="F1647" s="340">
        <v>200</v>
      </c>
      <c r="G1647" s="340">
        <f t="shared" si="26"/>
        <v>6000</v>
      </c>
      <c r="H1647" s="340">
        <v>30</v>
      </c>
      <c r="I1647" s="23"/>
    </row>
    <row r="1648" spans="1:9" x14ac:dyDescent="0.25">
      <c r="A1648" s="340">
        <v>4267</v>
      </c>
      <c r="B1648" s="340" t="s">
        <v>2625</v>
      </c>
      <c r="C1648" s="340" t="s">
        <v>2626</v>
      </c>
      <c r="D1648" s="340" t="s">
        <v>9</v>
      </c>
      <c r="E1648" s="340" t="s">
        <v>902</v>
      </c>
      <c r="F1648" s="340">
        <v>400</v>
      </c>
      <c r="G1648" s="340">
        <f t="shared" si="26"/>
        <v>10000</v>
      </c>
      <c r="H1648" s="340">
        <v>25</v>
      </c>
      <c r="I1648" s="23"/>
    </row>
    <row r="1649" spans="1:9" ht="40.5" x14ac:dyDescent="0.25">
      <c r="A1649" s="340">
        <v>4267</v>
      </c>
      <c r="B1649" s="340" t="s">
        <v>2627</v>
      </c>
      <c r="C1649" s="340" t="s">
        <v>2628</v>
      </c>
      <c r="D1649" s="340" t="s">
        <v>9</v>
      </c>
      <c r="E1649" s="340" t="s">
        <v>10</v>
      </c>
      <c r="F1649" s="340">
        <v>1500</v>
      </c>
      <c r="G1649" s="340">
        <f t="shared" si="26"/>
        <v>27000</v>
      </c>
      <c r="H1649" s="340">
        <v>18</v>
      </c>
      <c r="I1649" s="23"/>
    </row>
    <row r="1650" spans="1:9" x14ac:dyDescent="0.25">
      <c r="A1650" s="340">
        <v>4267</v>
      </c>
      <c r="B1650" s="340" t="s">
        <v>2629</v>
      </c>
      <c r="C1650" s="340" t="s">
        <v>2630</v>
      </c>
      <c r="D1650" s="340" t="s">
        <v>9</v>
      </c>
      <c r="E1650" s="340" t="s">
        <v>10</v>
      </c>
      <c r="F1650" s="340">
        <v>1000</v>
      </c>
      <c r="G1650" s="340">
        <f t="shared" si="26"/>
        <v>5000</v>
      </c>
      <c r="H1650" s="340">
        <v>5</v>
      </c>
      <c r="I1650" s="23"/>
    </row>
    <row r="1651" spans="1:9" x14ac:dyDescent="0.25">
      <c r="A1651" s="340">
        <v>4267</v>
      </c>
      <c r="B1651" s="340" t="s">
        <v>2631</v>
      </c>
      <c r="C1651" s="340" t="s">
        <v>2632</v>
      </c>
      <c r="D1651" s="340" t="s">
        <v>9</v>
      </c>
      <c r="E1651" s="340" t="s">
        <v>10</v>
      </c>
      <c r="F1651" s="340">
        <v>2000</v>
      </c>
      <c r="G1651" s="340">
        <f t="shared" si="26"/>
        <v>100000</v>
      </c>
      <c r="H1651" s="340">
        <v>50</v>
      </c>
      <c r="I1651" s="23"/>
    </row>
    <row r="1652" spans="1:9" x14ac:dyDescent="0.25">
      <c r="A1652" s="340">
        <v>4267</v>
      </c>
      <c r="B1652" s="340" t="s">
        <v>2633</v>
      </c>
      <c r="C1652" s="340" t="s">
        <v>896</v>
      </c>
      <c r="D1652" s="340" t="s">
        <v>9</v>
      </c>
      <c r="E1652" s="340" t="s">
        <v>10</v>
      </c>
      <c r="F1652" s="340">
        <v>6000</v>
      </c>
      <c r="G1652" s="340">
        <f>+F1652*H1652</f>
        <v>120000</v>
      </c>
      <c r="H1652" s="340">
        <v>20</v>
      </c>
      <c r="I1652" s="23"/>
    </row>
    <row r="1653" spans="1:9" x14ac:dyDescent="0.25">
      <c r="A1653" s="340">
        <v>4267</v>
      </c>
      <c r="B1653" s="340" t="s">
        <v>2634</v>
      </c>
      <c r="C1653" s="340" t="s">
        <v>1583</v>
      </c>
      <c r="D1653" s="340" t="s">
        <v>9</v>
      </c>
      <c r="E1653" s="340" t="s">
        <v>10</v>
      </c>
      <c r="F1653" s="340">
        <v>20000</v>
      </c>
      <c r="G1653" s="340">
        <f t="shared" si="26"/>
        <v>20000</v>
      </c>
      <c r="H1653" s="340">
        <v>1</v>
      </c>
      <c r="I1653" s="23"/>
    </row>
    <row r="1654" spans="1:9" x14ac:dyDescent="0.25">
      <c r="A1654" s="340">
        <v>4267</v>
      </c>
      <c r="B1654" s="340" t="s">
        <v>2635</v>
      </c>
      <c r="C1654" s="340" t="s">
        <v>1585</v>
      </c>
      <c r="D1654" s="340" t="s">
        <v>9</v>
      </c>
      <c r="E1654" s="340" t="s">
        <v>10</v>
      </c>
      <c r="F1654" s="340">
        <v>6000</v>
      </c>
      <c r="G1654" s="340">
        <f t="shared" si="26"/>
        <v>48000</v>
      </c>
      <c r="H1654" s="340">
        <v>8</v>
      </c>
      <c r="I1654" s="23"/>
    </row>
    <row r="1655" spans="1:9" x14ac:dyDescent="0.25">
      <c r="A1655" s="340">
        <v>4267</v>
      </c>
      <c r="B1655" s="398" t="s">
        <v>2636</v>
      </c>
      <c r="C1655" s="398" t="s">
        <v>899</v>
      </c>
      <c r="D1655" s="398" t="s">
        <v>9</v>
      </c>
      <c r="E1655" s="398" t="s">
        <v>10</v>
      </c>
      <c r="F1655" s="398">
        <v>2000</v>
      </c>
      <c r="G1655" s="398">
        <f t="shared" si="26"/>
        <v>16000</v>
      </c>
      <c r="H1655" s="398">
        <v>8</v>
      </c>
      <c r="I1655" s="23"/>
    </row>
    <row r="1656" spans="1:9" x14ac:dyDescent="0.25">
      <c r="A1656" s="398">
        <v>4267</v>
      </c>
      <c r="B1656" s="398" t="s">
        <v>2637</v>
      </c>
      <c r="C1656" s="398" t="s">
        <v>2638</v>
      </c>
      <c r="D1656" s="398" t="s">
        <v>9</v>
      </c>
      <c r="E1656" s="398" t="s">
        <v>10</v>
      </c>
      <c r="F1656" s="398">
        <v>4000</v>
      </c>
      <c r="G1656" s="398">
        <f t="shared" si="26"/>
        <v>8000</v>
      </c>
      <c r="H1656" s="398">
        <v>2</v>
      </c>
      <c r="I1656" s="23"/>
    </row>
    <row r="1657" spans="1:9" x14ac:dyDescent="0.25">
      <c r="A1657" s="398">
        <v>4269</v>
      </c>
      <c r="B1657" s="398" t="s">
        <v>1868</v>
      </c>
      <c r="C1657" s="398" t="s">
        <v>1869</v>
      </c>
      <c r="D1657" s="398" t="s">
        <v>9</v>
      </c>
      <c r="E1657" s="398" t="s">
        <v>901</v>
      </c>
      <c r="F1657" s="398">
        <v>900</v>
      </c>
      <c r="G1657" s="398">
        <f>+F1657*H1657</f>
        <v>1800000</v>
      </c>
      <c r="H1657" s="398">
        <v>2000</v>
      </c>
      <c r="I1657" s="23"/>
    </row>
    <row r="1658" spans="1:9" x14ac:dyDescent="0.25">
      <c r="A1658" s="398">
        <v>4269</v>
      </c>
      <c r="B1658" s="398" t="s">
        <v>1870</v>
      </c>
      <c r="C1658" s="398" t="s">
        <v>1869</v>
      </c>
      <c r="D1658" s="398" t="s">
        <v>9</v>
      </c>
      <c r="E1658" s="398" t="s">
        <v>901</v>
      </c>
      <c r="F1658" s="398">
        <v>1104</v>
      </c>
      <c r="G1658" s="398">
        <f>+F1658*H1658</f>
        <v>9125664</v>
      </c>
      <c r="H1658" s="398">
        <v>8266</v>
      </c>
      <c r="I1658" s="23"/>
    </row>
    <row r="1659" spans="1:9" x14ac:dyDescent="0.25">
      <c r="A1659" s="398">
        <v>4269</v>
      </c>
      <c r="B1659" s="398" t="s">
        <v>1186</v>
      </c>
      <c r="C1659" s="398" t="s">
        <v>267</v>
      </c>
      <c r="D1659" s="398" t="s">
        <v>9</v>
      </c>
      <c r="E1659" s="398" t="s">
        <v>11</v>
      </c>
      <c r="F1659" s="398">
        <v>490</v>
      </c>
      <c r="G1659" s="398">
        <f>F1659*H1659</f>
        <v>7840000</v>
      </c>
      <c r="H1659" s="398">
        <v>16000</v>
      </c>
      <c r="I1659" s="23"/>
    </row>
    <row r="1660" spans="1:9" x14ac:dyDescent="0.25">
      <c r="A1660" s="442" t="s">
        <v>12</v>
      </c>
      <c r="B1660" s="443"/>
      <c r="C1660" s="443"/>
      <c r="D1660" s="443"/>
      <c r="E1660" s="443"/>
      <c r="F1660" s="443"/>
      <c r="G1660" s="443"/>
      <c r="H1660" s="446"/>
      <c r="I1660" s="23"/>
    </row>
    <row r="1661" spans="1:9" ht="40.5" x14ac:dyDescent="0.25">
      <c r="A1661" s="372">
        <v>4252</v>
      </c>
      <c r="B1661" s="372" t="s">
        <v>571</v>
      </c>
      <c r="C1661" s="372" t="s">
        <v>572</v>
      </c>
      <c r="D1661" s="372" t="s">
        <v>428</v>
      </c>
      <c r="E1661" s="372" t="s">
        <v>14</v>
      </c>
      <c r="F1661" s="372">
        <v>100000</v>
      </c>
      <c r="G1661" s="372">
        <v>100000</v>
      </c>
      <c r="H1661" s="372">
        <v>1</v>
      </c>
      <c r="I1661" s="23"/>
    </row>
    <row r="1662" spans="1:9" ht="27" x14ac:dyDescent="0.25">
      <c r="A1662" s="372">
        <v>4252</v>
      </c>
      <c r="B1662" s="372" t="s">
        <v>573</v>
      </c>
      <c r="C1662" s="372" t="s">
        <v>535</v>
      </c>
      <c r="D1662" s="372" t="s">
        <v>428</v>
      </c>
      <c r="E1662" s="372" t="s">
        <v>14</v>
      </c>
      <c r="F1662" s="372">
        <v>300000</v>
      </c>
      <c r="G1662" s="372">
        <v>300000</v>
      </c>
      <c r="H1662" s="372">
        <v>1</v>
      </c>
      <c r="I1662" s="23"/>
    </row>
    <row r="1663" spans="1:9" ht="40.5" x14ac:dyDescent="0.25">
      <c r="A1663" s="372">
        <v>4252</v>
      </c>
      <c r="B1663" s="372" t="s">
        <v>576</v>
      </c>
      <c r="C1663" s="372" t="s">
        <v>577</v>
      </c>
      <c r="D1663" s="372" t="s">
        <v>428</v>
      </c>
      <c r="E1663" s="372" t="s">
        <v>14</v>
      </c>
      <c r="F1663" s="372">
        <v>100000</v>
      </c>
      <c r="G1663" s="372">
        <v>100000</v>
      </c>
      <c r="H1663" s="372">
        <v>1</v>
      </c>
      <c r="I1663" s="23"/>
    </row>
    <row r="1664" spans="1:9" ht="40.5" x14ac:dyDescent="0.25">
      <c r="A1664" s="214">
        <v>4252</v>
      </c>
      <c r="B1664" s="372" t="s">
        <v>1066</v>
      </c>
      <c r="C1664" s="372" t="s">
        <v>937</v>
      </c>
      <c r="D1664" s="372" t="s">
        <v>428</v>
      </c>
      <c r="E1664" s="372" t="s">
        <v>14</v>
      </c>
      <c r="F1664" s="372">
        <v>1000000</v>
      </c>
      <c r="G1664" s="372">
        <v>1000000</v>
      </c>
      <c r="H1664" s="372">
        <v>1</v>
      </c>
      <c r="I1664" s="23"/>
    </row>
    <row r="1665" spans="1:9" ht="40.5" x14ac:dyDescent="0.25">
      <c r="A1665" s="367">
        <v>4252</v>
      </c>
      <c r="B1665" s="367" t="s">
        <v>1065</v>
      </c>
      <c r="C1665" s="367" t="s">
        <v>937</v>
      </c>
      <c r="D1665" s="367" t="s">
        <v>428</v>
      </c>
      <c r="E1665" s="367" t="s">
        <v>14</v>
      </c>
      <c r="F1665" s="367">
        <v>700000</v>
      </c>
      <c r="G1665" s="367">
        <v>700000</v>
      </c>
      <c r="H1665" s="367">
        <v>1</v>
      </c>
      <c r="I1665" s="23"/>
    </row>
    <row r="1666" spans="1:9" ht="40.5" x14ac:dyDescent="0.25">
      <c r="A1666" s="367">
        <v>4252</v>
      </c>
      <c r="B1666" s="367" t="s">
        <v>1064</v>
      </c>
      <c r="C1666" s="367" t="s">
        <v>937</v>
      </c>
      <c r="D1666" s="367" t="s">
        <v>428</v>
      </c>
      <c r="E1666" s="367" t="s">
        <v>14</v>
      </c>
      <c r="F1666" s="367">
        <v>1100000</v>
      </c>
      <c r="G1666" s="367">
        <v>1100000</v>
      </c>
      <c r="H1666" s="367">
        <v>1</v>
      </c>
      <c r="I1666" s="23"/>
    </row>
    <row r="1667" spans="1:9" ht="40.5" x14ac:dyDescent="0.25">
      <c r="A1667" s="367">
        <v>4252</v>
      </c>
      <c r="B1667" s="367" t="s">
        <v>1067</v>
      </c>
      <c r="C1667" s="367" t="s">
        <v>937</v>
      </c>
      <c r="D1667" s="367" t="s">
        <v>428</v>
      </c>
      <c r="E1667" s="367" t="s">
        <v>14</v>
      </c>
      <c r="F1667" s="367">
        <v>1200000</v>
      </c>
      <c r="G1667" s="367">
        <v>1200000</v>
      </c>
      <c r="H1667" s="367">
        <v>1</v>
      </c>
      <c r="I1667" s="23"/>
    </row>
    <row r="1668" spans="1:9" ht="40.5" x14ac:dyDescent="0.25">
      <c r="A1668" s="367">
        <v>4241</v>
      </c>
      <c r="B1668" s="386" t="s">
        <v>3555</v>
      </c>
      <c r="C1668" s="386" t="s">
        <v>446</v>
      </c>
      <c r="D1668" s="386" t="s">
        <v>13</v>
      </c>
      <c r="E1668" s="386" t="s">
        <v>14</v>
      </c>
      <c r="F1668" s="386">
        <v>74600</v>
      </c>
      <c r="G1668" s="386">
        <v>74600</v>
      </c>
      <c r="H1668" s="386">
        <v>1</v>
      </c>
      <c r="I1668" s="23"/>
    </row>
    <row r="1669" spans="1:9" ht="27" x14ac:dyDescent="0.25">
      <c r="A1669" s="386">
        <v>4213</v>
      </c>
      <c r="B1669" s="386" t="s">
        <v>562</v>
      </c>
      <c r="C1669" s="386" t="s">
        <v>563</v>
      </c>
      <c r="D1669" s="386" t="s">
        <v>428</v>
      </c>
      <c r="E1669" s="386" t="s">
        <v>14</v>
      </c>
      <c r="F1669" s="386">
        <v>216000</v>
      </c>
      <c r="G1669" s="386">
        <v>216000</v>
      </c>
      <c r="H1669" s="386">
        <v>1</v>
      </c>
      <c r="I1669" s="23"/>
    </row>
    <row r="1670" spans="1:9" ht="27" x14ac:dyDescent="0.25">
      <c r="A1670" s="200">
        <v>4214</v>
      </c>
      <c r="B1670" s="200" t="s">
        <v>564</v>
      </c>
      <c r="C1670" s="200" t="s">
        <v>538</v>
      </c>
      <c r="D1670" s="200" t="s">
        <v>9</v>
      </c>
      <c r="E1670" s="200" t="s">
        <v>14</v>
      </c>
      <c r="F1670" s="336">
        <v>2510244</v>
      </c>
      <c r="G1670" s="336">
        <v>2510244</v>
      </c>
      <c r="H1670" s="200">
        <v>1</v>
      </c>
      <c r="I1670" s="23"/>
    </row>
    <row r="1671" spans="1:9" ht="40.5" x14ac:dyDescent="0.25">
      <c r="A1671" s="200">
        <v>4214</v>
      </c>
      <c r="B1671" s="200" t="s">
        <v>565</v>
      </c>
      <c r="C1671" s="200" t="s">
        <v>450</v>
      </c>
      <c r="D1671" s="200" t="s">
        <v>9</v>
      </c>
      <c r="E1671" s="200" t="s">
        <v>14</v>
      </c>
      <c r="F1671" s="339">
        <v>200000</v>
      </c>
      <c r="G1671" s="339">
        <v>200000</v>
      </c>
      <c r="H1671" s="200">
        <v>1</v>
      </c>
      <c r="I1671" s="23"/>
    </row>
    <row r="1672" spans="1:9" ht="40.5" x14ac:dyDescent="0.25">
      <c r="A1672" s="200">
        <v>4232</v>
      </c>
      <c r="B1672" s="200" t="s">
        <v>566</v>
      </c>
      <c r="C1672" s="200" t="s">
        <v>567</v>
      </c>
      <c r="D1672" s="200" t="s">
        <v>428</v>
      </c>
      <c r="E1672" s="358" t="s">
        <v>14</v>
      </c>
      <c r="F1672" s="358">
        <v>180000</v>
      </c>
      <c r="G1672" s="358">
        <v>180000</v>
      </c>
      <c r="H1672" s="358">
        <v>1</v>
      </c>
      <c r="I1672" s="23"/>
    </row>
    <row r="1673" spans="1:9" ht="40.5" x14ac:dyDescent="0.25">
      <c r="A1673" s="200">
        <v>4252</v>
      </c>
      <c r="B1673" s="200" t="s">
        <v>568</v>
      </c>
      <c r="C1673" s="200" t="s">
        <v>569</v>
      </c>
      <c r="D1673" s="358" t="s">
        <v>428</v>
      </c>
      <c r="E1673" s="358" t="s">
        <v>14</v>
      </c>
      <c r="F1673" s="358">
        <v>600000</v>
      </c>
      <c r="G1673" s="358">
        <v>600000</v>
      </c>
      <c r="H1673" s="358">
        <v>1</v>
      </c>
      <c r="I1673" s="23"/>
    </row>
    <row r="1674" spans="1:9" ht="40.5" x14ac:dyDescent="0.25">
      <c r="A1674" s="200">
        <v>4252</v>
      </c>
      <c r="B1674" s="200" t="s">
        <v>570</v>
      </c>
      <c r="C1674" s="200" t="s">
        <v>569</v>
      </c>
      <c r="D1674" s="200" t="s">
        <v>428</v>
      </c>
      <c r="E1674" s="200" t="s">
        <v>14</v>
      </c>
      <c r="F1674" s="339">
        <v>700000</v>
      </c>
      <c r="G1674" s="339">
        <v>700000</v>
      </c>
      <c r="H1674" s="200">
        <v>1</v>
      </c>
      <c r="I1674" s="23"/>
    </row>
    <row r="1675" spans="1:9" ht="40.5" x14ac:dyDescent="0.25">
      <c r="A1675" s="200">
        <v>4252</v>
      </c>
      <c r="B1675" s="200" t="s">
        <v>571</v>
      </c>
      <c r="C1675" s="200" t="s">
        <v>572</v>
      </c>
      <c r="D1675" s="200" t="s">
        <v>428</v>
      </c>
      <c r="E1675" s="200" t="s">
        <v>14</v>
      </c>
      <c r="F1675" s="339">
        <v>0</v>
      </c>
      <c r="G1675" s="339">
        <v>0</v>
      </c>
      <c r="H1675" s="200">
        <v>1</v>
      </c>
      <c r="I1675" s="23"/>
    </row>
    <row r="1676" spans="1:9" ht="27" x14ac:dyDescent="0.25">
      <c r="A1676" s="200">
        <v>4252</v>
      </c>
      <c r="B1676" s="200" t="s">
        <v>573</v>
      </c>
      <c r="C1676" s="200" t="s">
        <v>535</v>
      </c>
      <c r="D1676" s="200" t="s">
        <v>428</v>
      </c>
      <c r="E1676" s="200" t="s">
        <v>14</v>
      </c>
      <c r="F1676" s="339">
        <v>0</v>
      </c>
      <c r="G1676" s="339">
        <v>0</v>
      </c>
      <c r="H1676" s="200">
        <v>1</v>
      </c>
      <c r="I1676" s="23"/>
    </row>
    <row r="1677" spans="1:9" ht="54" x14ac:dyDescent="0.25">
      <c r="A1677" s="200">
        <v>4252</v>
      </c>
      <c r="B1677" s="200" t="s">
        <v>574</v>
      </c>
      <c r="C1677" s="200" t="s">
        <v>575</v>
      </c>
      <c r="D1677" s="200" t="s">
        <v>428</v>
      </c>
      <c r="E1677" s="200" t="s">
        <v>14</v>
      </c>
      <c r="F1677" s="339">
        <v>200000</v>
      </c>
      <c r="G1677" s="339">
        <v>200000</v>
      </c>
      <c r="H1677" s="200">
        <v>1</v>
      </c>
      <c r="I1677" s="23"/>
    </row>
    <row r="1678" spans="1:9" ht="40.5" x14ac:dyDescent="0.25">
      <c r="A1678" s="200">
        <v>4252</v>
      </c>
      <c r="B1678" s="200" t="s">
        <v>576</v>
      </c>
      <c r="C1678" s="200" t="s">
        <v>577</v>
      </c>
      <c r="D1678" s="200" t="s">
        <v>428</v>
      </c>
      <c r="E1678" s="200" t="s">
        <v>14</v>
      </c>
      <c r="F1678" s="339">
        <v>0</v>
      </c>
      <c r="G1678" s="339">
        <v>0</v>
      </c>
      <c r="H1678" s="200">
        <v>1</v>
      </c>
      <c r="I1678" s="23"/>
    </row>
    <row r="1679" spans="1:9" ht="27" x14ac:dyDescent="0.25">
      <c r="A1679" s="200">
        <v>4234</v>
      </c>
      <c r="B1679" s="200" t="s">
        <v>578</v>
      </c>
      <c r="C1679" s="200" t="s">
        <v>579</v>
      </c>
      <c r="D1679" s="200" t="s">
        <v>9</v>
      </c>
      <c r="E1679" s="200" t="s">
        <v>14</v>
      </c>
      <c r="F1679" s="339">
        <v>0</v>
      </c>
      <c r="G1679" s="339">
        <v>0</v>
      </c>
      <c r="H1679" s="200">
        <v>1</v>
      </c>
      <c r="I1679" s="23"/>
    </row>
    <row r="1680" spans="1:9" ht="27" x14ac:dyDescent="0.25">
      <c r="A1680" s="200">
        <v>4234</v>
      </c>
      <c r="B1680" s="200" t="s">
        <v>580</v>
      </c>
      <c r="C1680" s="200" t="s">
        <v>579</v>
      </c>
      <c r="D1680" s="200" t="s">
        <v>9</v>
      </c>
      <c r="E1680" s="200" t="s">
        <v>14</v>
      </c>
      <c r="F1680" s="200">
        <v>0</v>
      </c>
      <c r="G1680" s="200">
        <v>0</v>
      </c>
      <c r="H1680" s="200">
        <v>1</v>
      </c>
      <c r="I1680" s="23"/>
    </row>
    <row r="1681" spans="1:9" ht="27" x14ac:dyDescent="0.25">
      <c r="A1681" s="200">
        <v>4234</v>
      </c>
      <c r="B1681" s="200" t="s">
        <v>581</v>
      </c>
      <c r="C1681" s="200" t="s">
        <v>579</v>
      </c>
      <c r="D1681" s="200" t="s">
        <v>9</v>
      </c>
      <c r="E1681" s="200" t="s">
        <v>14</v>
      </c>
      <c r="F1681" s="200">
        <v>0</v>
      </c>
      <c r="G1681" s="200">
        <v>0</v>
      </c>
      <c r="H1681" s="200">
        <v>1</v>
      </c>
      <c r="I1681" s="23"/>
    </row>
    <row r="1682" spans="1:9" ht="27" x14ac:dyDescent="0.25">
      <c r="A1682" s="200">
        <v>4234</v>
      </c>
      <c r="B1682" s="200" t="s">
        <v>582</v>
      </c>
      <c r="C1682" s="200" t="s">
        <v>579</v>
      </c>
      <c r="D1682" s="200" t="s">
        <v>9</v>
      </c>
      <c r="E1682" s="200" t="s">
        <v>14</v>
      </c>
      <c r="F1682" s="200">
        <v>0</v>
      </c>
      <c r="G1682" s="200">
        <v>0</v>
      </c>
      <c r="H1682" s="200">
        <v>1</v>
      </c>
      <c r="I1682" s="23"/>
    </row>
    <row r="1683" spans="1:9" ht="27" x14ac:dyDescent="0.25">
      <c r="A1683" s="200">
        <v>4234</v>
      </c>
      <c r="B1683" s="200" t="s">
        <v>583</v>
      </c>
      <c r="C1683" s="200" t="s">
        <v>579</v>
      </c>
      <c r="D1683" s="200" t="s">
        <v>9</v>
      </c>
      <c r="E1683" s="200" t="s">
        <v>14</v>
      </c>
      <c r="F1683" s="200">
        <v>0</v>
      </c>
      <c r="G1683" s="200">
        <v>0</v>
      </c>
      <c r="H1683" s="200">
        <v>1</v>
      </c>
      <c r="I1683" s="23"/>
    </row>
    <row r="1684" spans="1:9" ht="27" x14ac:dyDescent="0.25">
      <c r="A1684" s="200">
        <v>4234</v>
      </c>
      <c r="B1684" s="200" t="s">
        <v>584</v>
      </c>
      <c r="C1684" s="200" t="s">
        <v>579</v>
      </c>
      <c r="D1684" s="200" t="s">
        <v>9</v>
      </c>
      <c r="E1684" s="200" t="s">
        <v>14</v>
      </c>
      <c r="F1684" s="200">
        <v>0</v>
      </c>
      <c r="G1684" s="200">
        <v>0</v>
      </c>
      <c r="H1684" s="200">
        <v>1</v>
      </c>
      <c r="I1684" s="23"/>
    </row>
    <row r="1685" spans="1:9" ht="27" x14ac:dyDescent="0.25">
      <c r="A1685" s="200">
        <v>4234</v>
      </c>
      <c r="B1685" s="200" t="s">
        <v>585</v>
      </c>
      <c r="C1685" s="200" t="s">
        <v>579</v>
      </c>
      <c r="D1685" s="200" t="s">
        <v>9</v>
      </c>
      <c r="E1685" s="200" t="s">
        <v>14</v>
      </c>
      <c r="F1685" s="200">
        <v>0</v>
      </c>
      <c r="G1685" s="200">
        <v>0</v>
      </c>
      <c r="H1685" s="200">
        <v>1</v>
      </c>
      <c r="I1685" s="23"/>
    </row>
    <row r="1686" spans="1:9" ht="27" x14ac:dyDescent="0.25">
      <c r="A1686" s="200">
        <v>4234</v>
      </c>
      <c r="B1686" s="200" t="s">
        <v>586</v>
      </c>
      <c r="C1686" s="200" t="s">
        <v>579</v>
      </c>
      <c r="D1686" s="200" t="s">
        <v>9</v>
      </c>
      <c r="E1686" s="200" t="s">
        <v>14</v>
      </c>
      <c r="F1686" s="200">
        <v>0</v>
      </c>
      <c r="G1686" s="200">
        <v>0</v>
      </c>
      <c r="H1686" s="200">
        <v>1</v>
      </c>
      <c r="I1686" s="23"/>
    </row>
    <row r="1687" spans="1:9" ht="27" x14ac:dyDescent="0.25">
      <c r="A1687" s="200">
        <v>4214</v>
      </c>
      <c r="B1687" s="200" t="s">
        <v>587</v>
      </c>
      <c r="C1687" s="200" t="s">
        <v>557</v>
      </c>
      <c r="D1687" s="200" t="s">
        <v>13</v>
      </c>
      <c r="E1687" s="200" t="s">
        <v>14</v>
      </c>
      <c r="F1687" s="336">
        <v>6418400</v>
      </c>
      <c r="G1687" s="336">
        <v>6418400</v>
      </c>
      <c r="H1687" s="200">
        <v>1</v>
      </c>
      <c r="I1687" s="23"/>
    </row>
    <row r="1688" spans="1:9" x14ac:dyDescent="0.25">
      <c r="A1688" s="454" t="s">
        <v>80</v>
      </c>
      <c r="B1688" s="455"/>
      <c r="C1688" s="455"/>
      <c r="D1688" s="455"/>
      <c r="E1688" s="455"/>
      <c r="F1688" s="455"/>
      <c r="G1688" s="455"/>
      <c r="H1688" s="455"/>
      <c r="I1688" s="23"/>
    </row>
    <row r="1689" spans="1:9" ht="15" customHeight="1" x14ac:dyDescent="0.25">
      <c r="A1689" s="478" t="s">
        <v>16</v>
      </c>
      <c r="B1689" s="479"/>
      <c r="C1689" s="479"/>
      <c r="D1689" s="479"/>
      <c r="E1689" s="479"/>
      <c r="F1689" s="479"/>
      <c r="G1689" s="479"/>
      <c r="H1689" s="480"/>
      <c r="I1689" s="23"/>
    </row>
    <row r="1690" spans="1:9" ht="27" x14ac:dyDescent="0.25">
      <c r="A1690" s="416">
        <v>5134</v>
      </c>
      <c r="B1690" s="416" t="s">
        <v>4154</v>
      </c>
      <c r="C1690" s="416" t="s">
        <v>17</v>
      </c>
      <c r="D1690" s="416" t="s">
        <v>15</v>
      </c>
      <c r="E1690" s="416" t="s">
        <v>14</v>
      </c>
      <c r="F1690" s="416">
        <v>300000</v>
      </c>
      <c r="G1690" s="416">
        <v>300000</v>
      </c>
      <c r="H1690" s="416">
        <v>1</v>
      </c>
      <c r="I1690" s="23"/>
    </row>
    <row r="1691" spans="1:9" ht="27" x14ac:dyDescent="0.25">
      <c r="A1691" s="416">
        <v>5134</v>
      </c>
      <c r="B1691" s="416" t="s">
        <v>4155</v>
      </c>
      <c r="C1691" s="416" t="s">
        <v>17</v>
      </c>
      <c r="D1691" s="416" t="s">
        <v>15</v>
      </c>
      <c r="E1691" s="416" t="s">
        <v>14</v>
      </c>
      <c r="F1691" s="416">
        <v>200000</v>
      </c>
      <c r="G1691" s="416">
        <v>200000</v>
      </c>
      <c r="H1691" s="416">
        <v>1</v>
      </c>
      <c r="I1691" s="23"/>
    </row>
    <row r="1692" spans="1:9" ht="27" x14ac:dyDescent="0.25">
      <c r="A1692" s="416">
        <v>5134</v>
      </c>
      <c r="B1692" s="416" t="s">
        <v>4156</v>
      </c>
      <c r="C1692" s="416" t="s">
        <v>17</v>
      </c>
      <c r="D1692" s="416" t="s">
        <v>15</v>
      </c>
      <c r="E1692" s="416" t="s">
        <v>14</v>
      </c>
      <c r="F1692" s="416">
        <v>250000</v>
      </c>
      <c r="G1692" s="416">
        <v>250000</v>
      </c>
      <c r="H1692" s="416">
        <v>1</v>
      </c>
      <c r="I1692" s="23"/>
    </row>
    <row r="1693" spans="1:9" ht="27" x14ac:dyDescent="0.25">
      <c r="A1693" s="416">
        <v>5134</v>
      </c>
      <c r="B1693" s="416" t="s">
        <v>4157</v>
      </c>
      <c r="C1693" s="416" t="s">
        <v>17</v>
      </c>
      <c r="D1693" s="416" t="s">
        <v>15</v>
      </c>
      <c r="E1693" s="416" t="s">
        <v>14</v>
      </c>
      <c r="F1693" s="416">
        <v>200000</v>
      </c>
      <c r="G1693" s="416">
        <v>200000</v>
      </c>
      <c r="H1693" s="416">
        <v>1</v>
      </c>
      <c r="I1693" s="23"/>
    </row>
    <row r="1694" spans="1:9" ht="27" x14ac:dyDescent="0.25">
      <c r="A1694" s="398">
        <v>5134</v>
      </c>
      <c r="B1694" s="416" t="s">
        <v>3815</v>
      </c>
      <c r="C1694" s="416" t="s">
        <v>439</v>
      </c>
      <c r="D1694" s="416" t="s">
        <v>428</v>
      </c>
      <c r="E1694" s="416" t="s">
        <v>14</v>
      </c>
      <c r="F1694" s="416">
        <v>800000</v>
      </c>
      <c r="G1694" s="416">
        <v>800000</v>
      </c>
      <c r="H1694" s="416">
        <v>1</v>
      </c>
      <c r="I1694" s="23"/>
    </row>
    <row r="1695" spans="1:9" ht="15" customHeight="1" x14ac:dyDescent="0.25">
      <c r="A1695" s="467" t="s">
        <v>81</v>
      </c>
      <c r="B1695" s="468"/>
      <c r="C1695" s="468"/>
      <c r="D1695" s="468"/>
      <c r="E1695" s="468"/>
      <c r="F1695" s="468"/>
      <c r="G1695" s="468"/>
      <c r="H1695" s="468"/>
      <c r="I1695" s="23"/>
    </row>
    <row r="1696" spans="1:9" x14ac:dyDescent="0.25">
      <c r="A1696" s="442" t="s">
        <v>16</v>
      </c>
      <c r="B1696" s="443"/>
      <c r="C1696" s="443"/>
      <c r="D1696" s="443"/>
      <c r="E1696" s="443"/>
      <c r="F1696" s="443"/>
      <c r="G1696" s="443"/>
      <c r="H1696" s="443"/>
      <c r="I1696" s="23"/>
    </row>
    <row r="1697" spans="1:9" ht="40.5" x14ac:dyDescent="0.25">
      <c r="A1697" s="431">
        <v>4251</v>
      </c>
      <c r="B1697" s="431" t="s">
        <v>4317</v>
      </c>
      <c r="C1697" s="431" t="s">
        <v>25</v>
      </c>
      <c r="D1697" s="431" t="s">
        <v>1259</v>
      </c>
      <c r="E1697" s="431" t="s">
        <v>14</v>
      </c>
      <c r="F1697" s="431">
        <v>116211000</v>
      </c>
      <c r="G1697" s="431">
        <v>116211000</v>
      </c>
      <c r="H1697" s="431">
        <v>1</v>
      </c>
      <c r="I1697" s="23"/>
    </row>
    <row r="1698" spans="1:9" ht="40.5" x14ac:dyDescent="0.25">
      <c r="A1698" s="261">
        <v>4251</v>
      </c>
      <c r="B1698" s="431" t="s">
        <v>1793</v>
      </c>
      <c r="C1698" s="431" t="s">
        <v>25</v>
      </c>
      <c r="D1698" s="431" t="s">
        <v>15</v>
      </c>
      <c r="E1698" s="431" t="s">
        <v>14</v>
      </c>
      <c r="F1698" s="431">
        <v>0</v>
      </c>
      <c r="G1698" s="431">
        <v>0</v>
      </c>
      <c r="H1698" s="431">
        <v>1</v>
      </c>
      <c r="I1698" s="23"/>
    </row>
    <row r="1699" spans="1:9" x14ac:dyDescent="0.25">
      <c r="A1699" s="442" t="s">
        <v>12</v>
      </c>
      <c r="B1699" s="443"/>
      <c r="C1699" s="443"/>
      <c r="D1699" s="443"/>
      <c r="E1699" s="443"/>
      <c r="F1699" s="443"/>
      <c r="G1699" s="443"/>
      <c r="H1699" s="443"/>
      <c r="I1699" s="23"/>
    </row>
    <row r="1700" spans="1:9" ht="27" x14ac:dyDescent="0.25">
      <c r="A1700" s="261">
        <v>4251</v>
      </c>
      <c r="B1700" s="261" t="s">
        <v>1792</v>
      </c>
      <c r="C1700" s="261" t="s">
        <v>501</v>
      </c>
      <c r="D1700" s="426" t="s">
        <v>15</v>
      </c>
      <c r="E1700" s="426" t="s">
        <v>14</v>
      </c>
      <c r="F1700" s="426">
        <v>120000</v>
      </c>
      <c r="G1700" s="426">
        <v>120000</v>
      </c>
      <c r="H1700" s="426">
        <v>1</v>
      </c>
      <c r="I1700" s="23"/>
    </row>
    <row r="1701" spans="1:9" ht="15" customHeight="1" x14ac:dyDescent="0.25">
      <c r="A1701" s="444" t="s">
        <v>82</v>
      </c>
      <c r="B1701" s="445"/>
      <c r="C1701" s="445"/>
      <c r="D1701" s="445"/>
      <c r="E1701" s="445"/>
      <c r="F1701" s="445"/>
      <c r="G1701" s="445"/>
      <c r="H1701" s="445"/>
      <c r="I1701" s="23"/>
    </row>
    <row r="1702" spans="1:9" x14ac:dyDescent="0.25">
      <c r="A1702" s="442" t="s">
        <v>12</v>
      </c>
      <c r="B1702" s="443"/>
      <c r="C1702" s="443"/>
      <c r="D1702" s="443"/>
      <c r="E1702" s="443"/>
      <c r="F1702" s="443"/>
      <c r="G1702" s="443"/>
      <c r="H1702" s="443"/>
      <c r="I1702" s="23"/>
    </row>
    <row r="1703" spans="1:9" ht="27" x14ac:dyDescent="0.25">
      <c r="A1703" s="13">
        <v>4251</v>
      </c>
      <c r="B1703" s="13" t="s">
        <v>4241</v>
      </c>
      <c r="C1703" s="13" t="s">
        <v>501</v>
      </c>
      <c r="D1703" s="13" t="s">
        <v>1259</v>
      </c>
      <c r="E1703" s="13" t="s">
        <v>14</v>
      </c>
      <c r="F1703" s="13">
        <v>600000</v>
      </c>
      <c r="G1703" s="13">
        <v>600000</v>
      </c>
      <c r="H1703" s="13">
        <v>1</v>
      </c>
      <c r="I1703" s="23"/>
    </row>
    <row r="1704" spans="1:9" x14ac:dyDescent="0.25">
      <c r="A1704" s="442" t="s">
        <v>16</v>
      </c>
      <c r="B1704" s="443"/>
      <c r="C1704" s="443"/>
      <c r="D1704" s="443"/>
      <c r="E1704" s="443"/>
      <c r="F1704" s="443"/>
      <c r="G1704" s="443"/>
      <c r="H1704" s="446"/>
      <c r="I1704" s="23"/>
    </row>
    <row r="1705" spans="1:9" ht="27" x14ac:dyDescent="0.25">
      <c r="A1705" s="4">
        <v>4251</v>
      </c>
      <c r="B1705" s="4" t="s">
        <v>4150</v>
      </c>
      <c r="C1705" s="4" t="s">
        <v>511</v>
      </c>
      <c r="D1705" s="4" t="s">
        <v>428</v>
      </c>
      <c r="E1705" s="4" t="s">
        <v>14</v>
      </c>
      <c r="F1705" s="4">
        <v>29396242</v>
      </c>
      <c r="G1705" s="4">
        <v>29396242</v>
      </c>
      <c r="H1705" s="4">
        <v>1</v>
      </c>
      <c r="I1705" s="23"/>
    </row>
    <row r="1706" spans="1:9" ht="15" customHeight="1" x14ac:dyDescent="0.25">
      <c r="A1706" s="444" t="s">
        <v>83</v>
      </c>
      <c r="B1706" s="445"/>
      <c r="C1706" s="445"/>
      <c r="D1706" s="445"/>
      <c r="E1706" s="445"/>
      <c r="F1706" s="445"/>
      <c r="G1706" s="445"/>
      <c r="H1706" s="445"/>
      <c r="I1706" s="23"/>
    </row>
    <row r="1707" spans="1:9" x14ac:dyDescent="0.25">
      <c r="A1707" s="442" t="s">
        <v>16</v>
      </c>
      <c r="B1707" s="443"/>
      <c r="C1707" s="443"/>
      <c r="D1707" s="443"/>
      <c r="E1707" s="443"/>
      <c r="F1707" s="443"/>
      <c r="G1707" s="443"/>
      <c r="H1707" s="443"/>
      <c r="I1707" s="23"/>
    </row>
    <row r="1708" spans="1:9" ht="27" x14ac:dyDescent="0.25">
      <c r="A1708" s="4">
        <v>4251</v>
      </c>
      <c r="B1708" s="4" t="s">
        <v>2082</v>
      </c>
      <c r="C1708" s="4" t="s">
        <v>20</v>
      </c>
      <c r="D1708" s="4" t="s">
        <v>428</v>
      </c>
      <c r="E1708" s="4" t="s">
        <v>14</v>
      </c>
      <c r="F1708" s="4">
        <v>4553560</v>
      </c>
      <c r="G1708" s="4">
        <v>4553560</v>
      </c>
      <c r="H1708" s="295">
        <v>1</v>
      </c>
      <c r="I1708" s="23"/>
    </row>
    <row r="1709" spans="1:9" ht="27" x14ac:dyDescent="0.25">
      <c r="A1709" s="4">
        <v>4251</v>
      </c>
      <c r="B1709" s="4" t="s">
        <v>1925</v>
      </c>
      <c r="C1709" s="4" t="s">
        <v>20</v>
      </c>
      <c r="D1709" s="4" t="s">
        <v>428</v>
      </c>
      <c r="E1709" s="4" t="s">
        <v>14</v>
      </c>
      <c r="F1709" s="4">
        <v>0</v>
      </c>
      <c r="G1709" s="4">
        <v>0</v>
      </c>
      <c r="H1709" s="4">
        <v>1</v>
      </c>
      <c r="I1709" s="23"/>
    </row>
    <row r="1710" spans="1:9" x14ac:dyDescent="0.25">
      <c r="A1710" s="439" t="s">
        <v>2050</v>
      </c>
      <c r="B1710" s="440"/>
      <c r="C1710" s="440"/>
      <c r="D1710" s="440"/>
      <c r="E1710" s="440"/>
      <c r="F1710" s="440"/>
      <c r="G1710" s="440"/>
      <c r="H1710" s="286"/>
      <c r="I1710" s="23"/>
    </row>
    <row r="1711" spans="1:9" ht="27" x14ac:dyDescent="0.25">
      <c r="A1711" s="4">
        <v>4251</v>
      </c>
      <c r="B1711" s="4" t="s">
        <v>2049</v>
      </c>
      <c r="C1711" s="4" t="s">
        <v>501</v>
      </c>
      <c r="D1711" s="4" t="s">
        <v>15</v>
      </c>
      <c r="E1711" s="4" t="s">
        <v>14</v>
      </c>
      <c r="F1711" s="4">
        <v>92000</v>
      </c>
      <c r="G1711" s="4">
        <v>92000</v>
      </c>
      <c r="H1711" s="4">
        <v>1</v>
      </c>
      <c r="I1711" s="23"/>
    </row>
    <row r="1712" spans="1:9" x14ac:dyDescent="0.25">
      <c r="A1712" s="4"/>
      <c r="B1712" s="4"/>
      <c r="C1712" s="4"/>
      <c r="D1712" s="4"/>
      <c r="E1712" s="4"/>
      <c r="F1712" s="4"/>
      <c r="G1712" s="4"/>
      <c r="H1712" s="4"/>
      <c r="I1712" s="23"/>
    </row>
    <row r="1713" spans="1:9" x14ac:dyDescent="0.25">
      <c r="A1713" s="285"/>
      <c r="B1713" s="286"/>
      <c r="C1713" s="286"/>
      <c r="D1713" s="286"/>
      <c r="E1713" s="286"/>
      <c r="F1713" s="286"/>
      <c r="G1713" s="286"/>
      <c r="H1713" s="286"/>
      <c r="I1713" s="23"/>
    </row>
    <row r="1714" spans="1:9" x14ac:dyDescent="0.25">
      <c r="A1714" s="444" t="s">
        <v>338</v>
      </c>
      <c r="B1714" s="445"/>
      <c r="C1714" s="445"/>
      <c r="D1714" s="445"/>
      <c r="E1714" s="445"/>
      <c r="F1714" s="445"/>
      <c r="G1714" s="445"/>
      <c r="H1714" s="445"/>
      <c r="I1714" s="23"/>
    </row>
    <row r="1715" spans="1:9" x14ac:dyDescent="0.25">
      <c r="A1715" s="4"/>
      <c r="B1715" s="442" t="s">
        <v>337</v>
      </c>
      <c r="C1715" s="443"/>
      <c r="D1715" s="443"/>
      <c r="E1715" s="443"/>
      <c r="F1715" s="443"/>
      <c r="G1715" s="446"/>
      <c r="H1715" s="156"/>
      <c r="I1715" s="23"/>
    </row>
    <row r="1716" spans="1:9" ht="27" x14ac:dyDescent="0.25">
      <c r="A1716" s="303">
        <v>4251</v>
      </c>
      <c r="B1716" s="303" t="s">
        <v>2201</v>
      </c>
      <c r="C1716" s="303" t="s">
        <v>775</v>
      </c>
      <c r="D1716" s="303" t="s">
        <v>428</v>
      </c>
      <c r="E1716" s="303" t="s">
        <v>14</v>
      </c>
      <c r="F1716" s="303">
        <v>25461780</v>
      </c>
      <c r="G1716" s="303">
        <v>25461780</v>
      </c>
      <c r="H1716" s="303">
        <v>1</v>
      </c>
      <c r="I1716" s="23"/>
    </row>
    <row r="1717" spans="1:9" ht="27" x14ac:dyDescent="0.25">
      <c r="A1717" s="157">
        <v>4251</v>
      </c>
      <c r="B1717" s="264" t="s">
        <v>1859</v>
      </c>
      <c r="C1717" s="264" t="s">
        <v>775</v>
      </c>
      <c r="D1717" s="264" t="s">
        <v>428</v>
      </c>
      <c r="E1717" s="264" t="s">
        <v>14</v>
      </c>
      <c r="F1717" s="264">
        <v>0</v>
      </c>
      <c r="G1717" s="264">
        <v>0</v>
      </c>
      <c r="H1717" s="264">
        <v>1</v>
      </c>
      <c r="I1717" s="23"/>
    </row>
    <row r="1718" spans="1:9" x14ac:dyDescent="0.25">
      <c r="A1718" s="444" t="s">
        <v>172</v>
      </c>
      <c r="B1718" s="445"/>
      <c r="C1718" s="445"/>
      <c r="D1718" s="445"/>
      <c r="E1718" s="445"/>
      <c r="F1718" s="445"/>
      <c r="G1718" s="445"/>
      <c r="H1718" s="445"/>
      <c r="I1718" s="23"/>
    </row>
    <row r="1719" spans="1:9" x14ac:dyDescent="0.25">
      <c r="A1719" s="4"/>
      <c r="B1719" s="442" t="s">
        <v>16</v>
      </c>
      <c r="C1719" s="443"/>
      <c r="D1719" s="443"/>
      <c r="E1719" s="443"/>
      <c r="F1719" s="443"/>
      <c r="G1719" s="446"/>
      <c r="H1719" s="21"/>
      <c r="I1719" s="23"/>
    </row>
    <row r="1720" spans="1:9" ht="27" x14ac:dyDescent="0.25">
      <c r="A1720" s="415">
        <v>4251</v>
      </c>
      <c r="B1720" s="415" t="s">
        <v>4153</v>
      </c>
      <c r="C1720" s="415" t="s">
        <v>511</v>
      </c>
      <c r="D1720" s="415" t="s">
        <v>428</v>
      </c>
      <c r="E1720" s="415" t="s">
        <v>14</v>
      </c>
      <c r="F1720" s="415">
        <v>29396242</v>
      </c>
      <c r="G1720" s="415">
        <v>29396242</v>
      </c>
      <c r="H1720" s="415">
        <v>1</v>
      </c>
      <c r="I1720" s="23"/>
    </row>
    <row r="1721" spans="1:9" x14ac:dyDescent="0.25">
      <c r="A1721" s="442" t="s">
        <v>12</v>
      </c>
      <c r="B1721" s="443"/>
      <c r="C1721" s="443"/>
      <c r="D1721" s="443"/>
      <c r="E1721" s="443"/>
      <c r="F1721" s="443"/>
      <c r="G1721" s="443"/>
      <c r="H1721" s="446"/>
      <c r="I1721" s="23"/>
    </row>
    <row r="1722" spans="1:9" ht="27" x14ac:dyDescent="0.25">
      <c r="A1722" s="421">
        <v>4251</v>
      </c>
      <c r="B1722" s="421" t="s">
        <v>4175</v>
      </c>
      <c r="C1722" s="421" t="s">
        <v>501</v>
      </c>
      <c r="D1722" s="421" t="s">
        <v>1259</v>
      </c>
      <c r="E1722" s="421" t="s">
        <v>14</v>
      </c>
      <c r="F1722" s="421">
        <v>600000</v>
      </c>
      <c r="G1722" s="421">
        <v>600000</v>
      </c>
      <c r="H1722" s="421">
        <v>1</v>
      </c>
      <c r="I1722" s="23"/>
    </row>
    <row r="1723" spans="1:9" ht="27" x14ac:dyDescent="0.25">
      <c r="A1723" s="282" t="s">
        <v>2027</v>
      </c>
      <c r="B1723" s="421" t="s">
        <v>2047</v>
      </c>
      <c r="C1723" s="421" t="s">
        <v>501</v>
      </c>
      <c r="D1723" s="421" t="s">
        <v>15</v>
      </c>
      <c r="E1723" s="421" t="s">
        <v>14</v>
      </c>
      <c r="F1723" s="421">
        <v>520000</v>
      </c>
      <c r="G1723" s="421">
        <v>520000</v>
      </c>
      <c r="H1723" s="421">
        <v>1</v>
      </c>
      <c r="I1723" s="23"/>
    </row>
    <row r="1724" spans="1:9" x14ac:dyDescent="0.25">
      <c r="A1724" s="467" t="s">
        <v>84</v>
      </c>
      <c r="B1724" s="468"/>
      <c r="C1724" s="468"/>
      <c r="D1724" s="468"/>
      <c r="E1724" s="468"/>
      <c r="F1724" s="468"/>
      <c r="G1724" s="468"/>
      <c r="H1724" s="468"/>
      <c r="I1724" s="23"/>
    </row>
    <row r="1725" spans="1:9" x14ac:dyDescent="0.25">
      <c r="A1725" s="442" t="s">
        <v>3709</v>
      </c>
      <c r="B1725" s="443"/>
      <c r="C1725" s="443"/>
      <c r="D1725" s="443"/>
      <c r="E1725" s="443"/>
      <c r="F1725" s="443"/>
      <c r="G1725" s="443"/>
      <c r="H1725" s="446"/>
      <c r="I1725" s="23"/>
    </row>
    <row r="1726" spans="1:9" x14ac:dyDescent="0.25">
      <c r="A1726" s="393">
        <v>4269</v>
      </c>
      <c r="B1726" s="393" t="s">
        <v>3708</v>
      </c>
      <c r="C1726" s="393" t="s">
        <v>1874</v>
      </c>
      <c r="D1726" s="393" t="s">
        <v>9</v>
      </c>
      <c r="E1726" s="393" t="s">
        <v>901</v>
      </c>
      <c r="F1726" s="393">
        <v>3400</v>
      </c>
      <c r="G1726" s="393">
        <f>+F1726*H1726</f>
        <v>14960000</v>
      </c>
      <c r="H1726" s="393">
        <v>4400</v>
      </c>
      <c r="I1726" s="23"/>
    </row>
    <row r="1727" spans="1:9" x14ac:dyDescent="0.25">
      <c r="A1727" s="442" t="s">
        <v>16</v>
      </c>
      <c r="B1727" s="443"/>
      <c r="C1727" s="443"/>
      <c r="D1727" s="443"/>
      <c r="E1727" s="443"/>
      <c r="F1727" s="443"/>
      <c r="G1727" s="443"/>
      <c r="H1727" s="446"/>
      <c r="I1727" s="23"/>
    </row>
    <row r="1728" spans="1:9" ht="35.25" customHeight="1" x14ac:dyDescent="0.25">
      <c r="A1728" s="103">
        <v>5112</v>
      </c>
      <c r="B1728" s="200" t="s">
        <v>702</v>
      </c>
      <c r="C1728" s="200" t="s">
        <v>703</v>
      </c>
      <c r="D1728" s="200" t="s">
        <v>15</v>
      </c>
      <c r="E1728" s="200" t="s">
        <v>14</v>
      </c>
      <c r="F1728" s="200">
        <v>0</v>
      </c>
      <c r="G1728" s="200">
        <v>0</v>
      </c>
      <c r="H1728" s="200">
        <v>1</v>
      </c>
      <c r="I1728" s="23"/>
    </row>
    <row r="1729" spans="1:9" x14ac:dyDescent="0.25">
      <c r="A1729" s="442" t="s">
        <v>12</v>
      </c>
      <c r="B1729" s="443"/>
      <c r="C1729" s="443"/>
      <c r="D1729" s="443"/>
      <c r="E1729" s="443"/>
      <c r="F1729" s="443"/>
      <c r="G1729" s="443"/>
      <c r="H1729" s="446"/>
      <c r="I1729" s="23"/>
    </row>
    <row r="1730" spans="1:9" x14ac:dyDescent="0.25">
      <c r="A1730" s="447" t="s">
        <v>316</v>
      </c>
      <c r="B1730" s="448"/>
      <c r="C1730" s="448"/>
      <c r="D1730" s="448"/>
      <c r="E1730" s="448"/>
      <c r="F1730" s="448"/>
      <c r="G1730" s="448"/>
      <c r="H1730" s="448"/>
      <c r="I1730" s="23"/>
    </row>
    <row r="1731" spans="1:9" x14ac:dyDescent="0.25">
      <c r="A1731" s="442" t="s">
        <v>29</v>
      </c>
      <c r="B1731" s="443"/>
      <c r="C1731" s="443"/>
      <c r="D1731" s="443"/>
      <c r="E1731" s="443"/>
      <c r="F1731" s="443"/>
      <c r="G1731" s="443"/>
      <c r="H1731" s="443"/>
      <c r="I1731" s="23"/>
    </row>
    <row r="1732" spans="1:9" x14ac:dyDescent="0.25">
      <c r="A1732" s="124"/>
      <c r="B1732" s="124"/>
      <c r="C1732" s="124"/>
      <c r="D1732" s="124"/>
      <c r="E1732" s="124"/>
      <c r="F1732" s="124"/>
      <c r="G1732" s="124"/>
      <c r="H1732" s="124"/>
      <c r="I1732" s="23"/>
    </row>
    <row r="1733" spans="1:9" x14ac:dyDescent="0.25">
      <c r="A1733" s="447" t="s">
        <v>262</v>
      </c>
      <c r="B1733" s="448"/>
      <c r="C1733" s="448"/>
      <c r="D1733" s="448"/>
      <c r="E1733" s="448"/>
      <c r="F1733" s="448"/>
      <c r="G1733" s="448"/>
      <c r="H1733" s="448"/>
      <c r="I1733" s="23"/>
    </row>
    <row r="1734" spans="1:9" x14ac:dyDescent="0.25">
      <c r="A1734" s="442" t="s">
        <v>29</v>
      </c>
      <c r="B1734" s="443"/>
      <c r="C1734" s="443"/>
      <c r="D1734" s="443"/>
      <c r="E1734" s="443"/>
      <c r="F1734" s="443"/>
      <c r="G1734" s="443"/>
      <c r="H1734" s="443"/>
      <c r="I1734" s="23"/>
    </row>
    <row r="1735" spans="1:9" x14ac:dyDescent="0.25">
      <c r="A1735" s="68"/>
      <c r="B1735" s="68"/>
      <c r="C1735" s="68"/>
      <c r="D1735" s="127"/>
      <c r="E1735" s="127"/>
      <c r="F1735" s="164"/>
      <c r="G1735" s="164"/>
      <c r="H1735" s="127"/>
      <c r="I1735" s="23"/>
    </row>
    <row r="1736" spans="1:9" x14ac:dyDescent="0.25">
      <c r="A1736" s="447" t="s">
        <v>85</v>
      </c>
      <c r="B1736" s="448"/>
      <c r="C1736" s="448"/>
      <c r="D1736" s="448"/>
      <c r="E1736" s="448"/>
      <c r="F1736" s="448"/>
      <c r="G1736" s="448"/>
      <c r="H1736" s="448"/>
      <c r="I1736" s="23"/>
    </row>
    <row r="1737" spans="1:9" x14ac:dyDescent="0.25">
      <c r="A1737" s="442" t="s">
        <v>16</v>
      </c>
      <c r="B1737" s="443"/>
      <c r="C1737" s="443"/>
      <c r="D1737" s="443"/>
      <c r="E1737" s="443"/>
      <c r="F1737" s="443"/>
      <c r="G1737" s="443"/>
      <c r="H1737" s="443"/>
      <c r="I1737" s="23"/>
    </row>
    <row r="1738" spans="1:9" ht="24" x14ac:dyDescent="0.25">
      <c r="A1738" s="35">
        <v>4861</v>
      </c>
      <c r="B1738" s="35" t="s">
        <v>710</v>
      </c>
      <c r="C1738" s="35" t="s">
        <v>20</v>
      </c>
      <c r="D1738" s="35" t="s">
        <v>428</v>
      </c>
      <c r="E1738" s="35" t="s">
        <v>14</v>
      </c>
      <c r="F1738" s="35">
        <v>25400000</v>
      </c>
      <c r="G1738" s="35">
        <v>25400000</v>
      </c>
      <c r="H1738" s="35">
        <v>1</v>
      </c>
      <c r="I1738" s="23"/>
    </row>
    <row r="1739" spans="1:9" x14ac:dyDescent="0.25">
      <c r="A1739" s="442" t="s">
        <v>12</v>
      </c>
      <c r="B1739" s="443"/>
      <c r="C1739" s="443"/>
      <c r="D1739" s="443"/>
      <c r="E1739" s="443"/>
      <c r="F1739" s="443"/>
      <c r="G1739" s="443"/>
      <c r="H1739" s="443"/>
      <c r="I1739" s="23"/>
    </row>
    <row r="1740" spans="1:9" ht="27" x14ac:dyDescent="0.25">
      <c r="A1740" s="234">
        <v>4861</v>
      </c>
      <c r="B1740" s="234" t="s">
        <v>1371</v>
      </c>
      <c r="C1740" s="234" t="s">
        <v>501</v>
      </c>
      <c r="D1740" s="234" t="s">
        <v>15</v>
      </c>
      <c r="E1740" s="419" t="s">
        <v>14</v>
      </c>
      <c r="F1740" s="419">
        <v>69000</v>
      </c>
      <c r="G1740" s="419">
        <v>69000</v>
      </c>
      <c r="H1740" s="419">
        <v>1</v>
      </c>
      <c r="I1740" s="23"/>
    </row>
    <row r="1741" spans="1:9" ht="40.5" x14ac:dyDescent="0.25">
      <c r="A1741" s="181">
        <v>4861</v>
      </c>
      <c r="B1741" s="234" t="s">
        <v>711</v>
      </c>
      <c r="C1741" s="234" t="s">
        <v>542</v>
      </c>
      <c r="D1741" s="234" t="s">
        <v>428</v>
      </c>
      <c r="E1741" s="234" t="s">
        <v>14</v>
      </c>
      <c r="F1741" s="391">
        <v>13000000</v>
      </c>
      <c r="G1741" s="391">
        <v>13000000</v>
      </c>
      <c r="H1741" s="391">
        <v>1</v>
      </c>
      <c r="I1741" s="23"/>
    </row>
    <row r="1742" spans="1:9" x14ac:dyDescent="0.25">
      <c r="A1742" s="454" t="s">
        <v>86</v>
      </c>
      <c r="B1742" s="455"/>
      <c r="C1742" s="455"/>
      <c r="D1742" s="455"/>
      <c r="E1742" s="455"/>
      <c r="F1742" s="455"/>
      <c r="G1742" s="455"/>
      <c r="H1742" s="455"/>
      <c r="I1742" s="23"/>
    </row>
    <row r="1743" spans="1:9" x14ac:dyDescent="0.25">
      <c r="A1743" s="442" t="s">
        <v>12</v>
      </c>
      <c r="B1743" s="443"/>
      <c r="C1743" s="443"/>
      <c r="D1743" s="443"/>
      <c r="E1743" s="443"/>
      <c r="F1743" s="443"/>
      <c r="G1743" s="443"/>
      <c r="H1743" s="443"/>
      <c r="I1743" s="23"/>
    </row>
    <row r="1744" spans="1:9" x14ac:dyDescent="0.25">
      <c r="A1744" s="36"/>
      <c r="B1744" s="36"/>
      <c r="C1744" s="36"/>
      <c r="D1744" s="36"/>
      <c r="E1744" s="36"/>
      <c r="F1744" s="36"/>
      <c r="G1744" s="36"/>
      <c r="H1744" s="36"/>
      <c r="I1744" s="23"/>
    </row>
    <row r="1745" spans="1:9" x14ac:dyDescent="0.25">
      <c r="A1745" s="442" t="s">
        <v>16</v>
      </c>
      <c r="B1745" s="443"/>
      <c r="C1745" s="443"/>
      <c r="D1745" s="443"/>
      <c r="E1745" s="443"/>
      <c r="F1745" s="443"/>
      <c r="G1745" s="443"/>
      <c r="H1745" s="443"/>
      <c r="I1745" s="23"/>
    </row>
    <row r="1746" spans="1:9" x14ac:dyDescent="0.25">
      <c r="A1746" s="4"/>
      <c r="B1746" s="4"/>
      <c r="C1746" s="4"/>
      <c r="D1746" s="4"/>
      <c r="E1746" s="4"/>
      <c r="F1746" s="4"/>
      <c r="G1746" s="4"/>
      <c r="H1746" s="4"/>
      <c r="I1746" s="23"/>
    </row>
    <row r="1747" spans="1:9" x14ac:dyDescent="0.25">
      <c r="A1747" s="447" t="s">
        <v>190</v>
      </c>
      <c r="B1747" s="448"/>
      <c r="C1747" s="448"/>
      <c r="D1747" s="448"/>
      <c r="E1747" s="448"/>
      <c r="F1747" s="448"/>
      <c r="G1747" s="448"/>
      <c r="H1747" s="448"/>
      <c r="I1747" s="23"/>
    </row>
    <row r="1748" spans="1:9" x14ac:dyDescent="0.25">
      <c r="A1748" s="4"/>
      <c r="B1748" s="442" t="s">
        <v>16</v>
      </c>
      <c r="C1748" s="443"/>
      <c r="D1748" s="443"/>
      <c r="E1748" s="443"/>
      <c r="F1748" s="443"/>
      <c r="G1748" s="446"/>
      <c r="H1748" s="21"/>
      <c r="I1748" s="23"/>
    </row>
    <row r="1749" spans="1:9" ht="27" x14ac:dyDescent="0.25">
      <c r="A1749" s="4">
        <v>4251</v>
      </c>
      <c r="B1749" s="4" t="s">
        <v>4048</v>
      </c>
      <c r="C1749" s="4" t="s">
        <v>517</v>
      </c>
      <c r="D1749" s="4" t="s">
        <v>428</v>
      </c>
      <c r="E1749" s="4" t="s">
        <v>14</v>
      </c>
      <c r="F1749" s="4">
        <v>26460000</v>
      </c>
      <c r="G1749" s="4">
        <v>26460000</v>
      </c>
      <c r="H1749" s="4">
        <v>1</v>
      </c>
      <c r="I1749" s="23"/>
    </row>
    <row r="1750" spans="1:9" x14ac:dyDescent="0.25">
      <c r="A1750" s="442" t="s">
        <v>8</v>
      </c>
      <c r="B1750" s="443"/>
      <c r="C1750" s="443"/>
      <c r="D1750" s="443"/>
      <c r="E1750" s="443"/>
      <c r="F1750" s="443"/>
      <c r="G1750" s="443"/>
      <c r="H1750" s="446"/>
      <c r="I1750" s="23"/>
    </row>
    <row r="1751" spans="1:9" x14ac:dyDescent="0.25">
      <c r="A1751" s="148"/>
      <c r="B1751" s="148"/>
      <c r="C1751" s="148"/>
      <c r="D1751" s="148"/>
      <c r="E1751" s="148"/>
      <c r="F1751" s="148"/>
      <c r="G1751" s="148"/>
      <c r="H1751" s="148"/>
      <c r="I1751" s="23"/>
    </row>
    <row r="1752" spans="1:9" ht="15" customHeight="1" x14ac:dyDescent="0.25">
      <c r="A1752" s="478" t="s">
        <v>12</v>
      </c>
      <c r="B1752" s="479"/>
      <c r="C1752" s="479"/>
      <c r="D1752" s="479"/>
      <c r="E1752" s="479"/>
      <c r="F1752" s="479"/>
      <c r="G1752" s="479"/>
      <c r="H1752" s="480"/>
      <c r="I1752" s="23"/>
    </row>
    <row r="1753" spans="1:9" ht="27" x14ac:dyDescent="0.25">
      <c r="A1753" s="234">
        <v>4251</v>
      </c>
      <c r="B1753" s="234" t="s">
        <v>1372</v>
      </c>
      <c r="C1753" s="234" t="s">
        <v>501</v>
      </c>
      <c r="D1753" s="234" t="s">
        <v>15</v>
      </c>
      <c r="E1753" s="234" t="s">
        <v>14</v>
      </c>
      <c r="F1753" s="234">
        <v>0</v>
      </c>
      <c r="G1753" s="234">
        <v>0</v>
      </c>
      <c r="H1753" s="234">
        <v>1</v>
      </c>
      <c r="I1753" s="23"/>
    </row>
    <row r="1754" spans="1:9" x14ac:dyDescent="0.25">
      <c r="A1754" s="447" t="s">
        <v>138</v>
      </c>
      <c r="B1754" s="448"/>
      <c r="C1754" s="448"/>
      <c r="D1754" s="448"/>
      <c r="E1754" s="448"/>
      <c r="F1754" s="448"/>
      <c r="G1754" s="448"/>
      <c r="H1754" s="448"/>
      <c r="I1754" s="23"/>
    </row>
    <row r="1755" spans="1:9" x14ac:dyDescent="0.25">
      <c r="A1755" s="442" t="s">
        <v>16</v>
      </c>
      <c r="B1755" s="443"/>
      <c r="C1755" s="443"/>
      <c r="D1755" s="443"/>
      <c r="E1755" s="443"/>
      <c r="F1755" s="443"/>
      <c r="G1755" s="443"/>
      <c r="H1755" s="446"/>
      <c r="I1755" s="23"/>
    </row>
    <row r="1756" spans="1:9" x14ac:dyDescent="0.25">
      <c r="A1756" s="4"/>
      <c r="B1756" s="1"/>
      <c r="C1756" s="1"/>
      <c r="D1756" s="4"/>
      <c r="E1756" s="4"/>
      <c r="F1756" s="4"/>
      <c r="G1756" s="4"/>
      <c r="H1756" s="4"/>
      <c r="I1756" s="23"/>
    </row>
    <row r="1757" spans="1:9" x14ac:dyDescent="0.25">
      <c r="A1757" s="442" t="s">
        <v>8</v>
      </c>
      <c r="B1757" s="443"/>
      <c r="C1757" s="443"/>
      <c r="D1757" s="443"/>
      <c r="E1757" s="443"/>
      <c r="F1757" s="443"/>
      <c r="G1757" s="443"/>
      <c r="H1757" s="446"/>
      <c r="I1757" s="23"/>
    </row>
    <row r="1758" spans="1:9" x14ac:dyDescent="0.25">
      <c r="A1758" s="4">
        <v>4269</v>
      </c>
      <c r="B1758" s="4" t="s">
        <v>1873</v>
      </c>
      <c r="C1758" s="4" t="s">
        <v>1874</v>
      </c>
      <c r="D1758" s="4" t="s">
        <v>9</v>
      </c>
      <c r="E1758" s="4" t="s">
        <v>14</v>
      </c>
      <c r="F1758" s="4">
        <v>0</v>
      </c>
      <c r="G1758" s="4">
        <v>0</v>
      </c>
      <c r="H1758" s="4">
        <v>4400</v>
      </c>
      <c r="I1758" s="23"/>
    </row>
    <row r="1759" spans="1:9" x14ac:dyDescent="0.25">
      <c r="A1759" s="442"/>
      <c r="B1759" s="443"/>
      <c r="C1759" s="443"/>
      <c r="D1759" s="443"/>
      <c r="E1759" s="443"/>
      <c r="F1759" s="443"/>
      <c r="G1759" s="443"/>
      <c r="H1759" s="446"/>
      <c r="I1759" s="23"/>
    </row>
    <row r="1760" spans="1:9" x14ac:dyDescent="0.25">
      <c r="A1760" s="4"/>
      <c r="B1760" s="4"/>
      <c r="C1760" s="4"/>
      <c r="D1760" s="4"/>
      <c r="E1760" s="4"/>
      <c r="F1760" s="4"/>
      <c r="G1760" s="4"/>
      <c r="H1760" s="4"/>
      <c r="I1760" s="23"/>
    </row>
    <row r="1761" spans="1:24" x14ac:dyDescent="0.25">
      <c r="A1761" s="454" t="s">
        <v>68</v>
      </c>
      <c r="B1761" s="455"/>
      <c r="C1761" s="455"/>
      <c r="D1761" s="455"/>
      <c r="E1761" s="455"/>
      <c r="F1761" s="455"/>
      <c r="G1761" s="455"/>
      <c r="H1761" s="455"/>
      <c r="I1761" s="23"/>
    </row>
    <row r="1762" spans="1:24" x14ac:dyDescent="0.25">
      <c r="A1762" s="4"/>
      <c r="B1762" s="442" t="s">
        <v>16</v>
      </c>
      <c r="C1762" s="443"/>
      <c r="D1762" s="443"/>
      <c r="E1762" s="443"/>
      <c r="F1762" s="443"/>
      <c r="G1762" s="446"/>
      <c r="H1762" s="21"/>
      <c r="I1762" s="23"/>
    </row>
    <row r="1763" spans="1:24" ht="27" x14ac:dyDescent="0.25">
      <c r="A1763" s="4">
        <v>5113</v>
      </c>
      <c r="B1763" s="4" t="s">
        <v>4124</v>
      </c>
      <c r="C1763" s="4" t="s">
        <v>1021</v>
      </c>
      <c r="D1763" s="4" t="s">
        <v>15</v>
      </c>
      <c r="E1763" s="4" t="s">
        <v>14</v>
      </c>
      <c r="F1763" s="4">
        <v>0</v>
      </c>
      <c r="G1763" s="4">
        <v>0</v>
      </c>
      <c r="H1763" s="4">
        <v>1</v>
      </c>
      <c r="I1763" s="23"/>
    </row>
    <row r="1764" spans="1:24" ht="27" x14ac:dyDescent="0.25">
      <c r="A1764" s="4">
        <v>5113</v>
      </c>
      <c r="B1764" s="4" t="s">
        <v>3089</v>
      </c>
      <c r="C1764" s="4" t="s">
        <v>1021</v>
      </c>
      <c r="D1764" s="4" t="s">
        <v>15</v>
      </c>
      <c r="E1764" s="4" t="s">
        <v>14</v>
      </c>
      <c r="F1764" s="4">
        <v>83756020</v>
      </c>
      <c r="G1764" s="4">
        <v>83756020</v>
      </c>
      <c r="H1764" s="4">
        <v>1</v>
      </c>
      <c r="I1764" s="23"/>
    </row>
    <row r="1765" spans="1:24" ht="27" x14ac:dyDescent="0.25">
      <c r="A1765" s="4">
        <v>5113</v>
      </c>
      <c r="B1765" s="4" t="s">
        <v>3090</v>
      </c>
      <c r="C1765" s="4" t="s">
        <v>1021</v>
      </c>
      <c r="D1765" s="4" t="s">
        <v>15</v>
      </c>
      <c r="E1765" s="4" t="s">
        <v>14</v>
      </c>
      <c r="F1765" s="4">
        <v>132552430</v>
      </c>
      <c r="G1765" s="4">
        <v>132552430</v>
      </c>
      <c r="H1765" s="4">
        <v>1</v>
      </c>
      <c r="I1765" s="23"/>
    </row>
    <row r="1766" spans="1:24" ht="27" x14ac:dyDescent="0.25">
      <c r="A1766" s="4">
        <v>5113</v>
      </c>
      <c r="B1766" s="4" t="s">
        <v>2015</v>
      </c>
      <c r="C1766" s="4" t="s">
        <v>1021</v>
      </c>
      <c r="D1766" s="4" t="s">
        <v>428</v>
      </c>
      <c r="E1766" s="4" t="s">
        <v>14</v>
      </c>
      <c r="F1766" s="4">
        <v>62304080</v>
      </c>
      <c r="G1766" s="4">
        <v>62304080</v>
      </c>
      <c r="H1766" s="4">
        <v>1</v>
      </c>
      <c r="I1766" s="23"/>
    </row>
    <row r="1767" spans="1:24" ht="27" x14ac:dyDescent="0.25">
      <c r="A1767" s="4">
        <v>5113</v>
      </c>
      <c r="B1767" s="4" t="s">
        <v>2016</v>
      </c>
      <c r="C1767" s="4" t="s">
        <v>1021</v>
      </c>
      <c r="D1767" s="4" t="s">
        <v>15</v>
      </c>
      <c r="E1767" s="4" t="s">
        <v>14</v>
      </c>
      <c r="F1767" s="4">
        <v>84067620</v>
      </c>
      <c r="G1767" s="4">
        <v>84067620</v>
      </c>
      <c r="H1767" s="4">
        <v>1</v>
      </c>
      <c r="I1767" s="23"/>
    </row>
    <row r="1768" spans="1:24" ht="40.5" x14ac:dyDescent="0.25">
      <c r="A1768" s="4" t="s">
        <v>2027</v>
      </c>
      <c r="B1768" s="4" t="s">
        <v>2088</v>
      </c>
      <c r="C1768" s="4" t="s">
        <v>469</v>
      </c>
      <c r="D1768" s="4" t="s">
        <v>428</v>
      </c>
      <c r="E1768" s="4" t="s">
        <v>14</v>
      </c>
      <c r="F1768" s="4">
        <v>30378000</v>
      </c>
      <c r="G1768" s="4">
        <v>30378000</v>
      </c>
      <c r="H1768" s="4">
        <v>1</v>
      </c>
      <c r="I1768" s="23"/>
    </row>
    <row r="1769" spans="1:24" ht="40.5" x14ac:dyDescent="0.25">
      <c r="A1769" s="4">
        <v>4251</v>
      </c>
      <c r="B1769" s="4" t="s">
        <v>1997</v>
      </c>
      <c r="C1769" s="4" t="s">
        <v>469</v>
      </c>
      <c r="D1769" s="4" t="s">
        <v>428</v>
      </c>
      <c r="E1769" s="4" t="s">
        <v>14</v>
      </c>
      <c r="F1769" s="4">
        <v>0</v>
      </c>
      <c r="G1769" s="4">
        <v>0</v>
      </c>
      <c r="H1769" s="4">
        <v>1</v>
      </c>
      <c r="I1769" s="23"/>
    </row>
    <row r="1770" spans="1:24" ht="15" customHeight="1" x14ac:dyDescent="0.25">
      <c r="A1770" s="442" t="s">
        <v>12</v>
      </c>
      <c r="B1770" s="443"/>
      <c r="C1770" s="443"/>
      <c r="D1770" s="443"/>
      <c r="E1770" s="443"/>
      <c r="F1770" s="443"/>
      <c r="G1770" s="443"/>
      <c r="H1770" s="293"/>
      <c r="I1770" s="23"/>
    </row>
    <row r="1771" spans="1:24" ht="27" x14ac:dyDescent="0.25">
      <c r="A1771" s="423">
        <v>5113</v>
      </c>
      <c r="B1771" s="423" t="s">
        <v>4272</v>
      </c>
      <c r="C1771" s="423" t="s">
        <v>501</v>
      </c>
      <c r="D1771" s="423" t="s">
        <v>15</v>
      </c>
      <c r="E1771" s="423" t="s">
        <v>14</v>
      </c>
      <c r="F1771" s="423">
        <v>0</v>
      </c>
      <c r="G1771" s="423">
        <v>0</v>
      </c>
      <c r="H1771" s="423">
        <v>1</v>
      </c>
      <c r="I1771" s="23"/>
    </row>
    <row r="1772" spans="1:24" ht="27" x14ac:dyDescent="0.25">
      <c r="A1772" s="359">
        <v>5113</v>
      </c>
      <c r="B1772" s="423" t="s">
        <v>3080</v>
      </c>
      <c r="C1772" s="423" t="s">
        <v>501</v>
      </c>
      <c r="D1772" s="423" t="s">
        <v>15</v>
      </c>
      <c r="E1772" s="423" t="s">
        <v>14</v>
      </c>
      <c r="F1772" s="423">
        <v>2044877</v>
      </c>
      <c r="G1772" s="423">
        <v>2044877</v>
      </c>
      <c r="H1772" s="423">
        <v>1</v>
      </c>
      <c r="I1772" s="23"/>
    </row>
    <row r="1773" spans="1:24" ht="27" x14ac:dyDescent="0.25">
      <c r="A1773" s="359">
        <v>5113</v>
      </c>
      <c r="B1773" s="359" t="s">
        <v>3081</v>
      </c>
      <c r="C1773" s="359" t="s">
        <v>501</v>
      </c>
      <c r="D1773" s="359" t="s">
        <v>15</v>
      </c>
      <c r="E1773" s="359" t="s">
        <v>14</v>
      </c>
      <c r="F1773" s="359">
        <v>1279362</v>
      </c>
      <c r="G1773" s="359">
        <v>1279362</v>
      </c>
      <c r="H1773" s="359">
        <v>1</v>
      </c>
      <c r="I1773" s="23"/>
    </row>
    <row r="1774" spans="1:24" s="291" customFormat="1" ht="27" x14ac:dyDescent="0.25">
      <c r="A1774" s="359">
        <v>4251</v>
      </c>
      <c r="B1774" s="359" t="s">
        <v>2048</v>
      </c>
      <c r="C1774" s="359" t="s">
        <v>501</v>
      </c>
      <c r="D1774" s="359" t="s">
        <v>15</v>
      </c>
      <c r="E1774" s="359" t="s">
        <v>14</v>
      </c>
      <c r="F1774" s="359">
        <v>620000</v>
      </c>
      <c r="G1774" s="359">
        <f>+F1774*H1774</f>
        <v>620000</v>
      </c>
      <c r="H1774" s="359">
        <v>1</v>
      </c>
      <c r="I1774" s="290"/>
      <c r="P1774" s="292"/>
      <c r="Q1774" s="292"/>
      <c r="R1774" s="292"/>
      <c r="S1774" s="292"/>
      <c r="T1774" s="292"/>
      <c r="U1774" s="292"/>
      <c r="V1774" s="292"/>
      <c r="W1774" s="292"/>
      <c r="X1774" s="292"/>
    </row>
    <row r="1775" spans="1:24" s="291" customFormat="1" ht="27" x14ac:dyDescent="0.25">
      <c r="A1775" s="288">
        <v>5113</v>
      </c>
      <c r="B1775" s="359" t="s">
        <v>2058</v>
      </c>
      <c r="C1775" s="359" t="s">
        <v>501</v>
      </c>
      <c r="D1775" s="359" t="s">
        <v>15</v>
      </c>
      <c r="E1775" s="359" t="s">
        <v>14</v>
      </c>
      <c r="F1775" s="359">
        <v>1457428</v>
      </c>
      <c r="G1775" s="359">
        <f>+F1775*H1775</f>
        <v>1457428</v>
      </c>
      <c r="H1775" s="359">
        <v>1</v>
      </c>
      <c r="I1775" s="290"/>
      <c r="P1775" s="292"/>
      <c r="Q1775" s="292"/>
      <c r="R1775" s="292"/>
      <c r="S1775" s="292"/>
      <c r="T1775" s="292"/>
      <c r="U1775" s="292"/>
      <c r="V1775" s="292"/>
      <c r="W1775" s="292"/>
      <c r="X1775" s="292"/>
    </row>
    <row r="1776" spans="1:24" s="291" customFormat="1" ht="27" x14ac:dyDescent="0.25">
      <c r="A1776" s="288">
        <v>5113</v>
      </c>
      <c r="B1776" s="405" t="s">
        <v>4043</v>
      </c>
      <c r="C1776" s="405" t="s">
        <v>501</v>
      </c>
      <c r="D1776" s="405" t="s">
        <v>1259</v>
      </c>
      <c r="E1776" s="405" t="s">
        <v>14</v>
      </c>
      <c r="F1776" s="405">
        <v>1142024</v>
      </c>
      <c r="G1776" s="405">
        <v>1142024</v>
      </c>
      <c r="H1776" s="405">
        <v>1</v>
      </c>
      <c r="I1776" s="290"/>
      <c r="P1776" s="292"/>
      <c r="Q1776" s="292"/>
      <c r="R1776" s="292"/>
      <c r="S1776" s="292"/>
      <c r="T1776" s="292"/>
      <c r="U1776" s="292"/>
      <c r="V1776" s="292"/>
      <c r="W1776" s="292"/>
      <c r="X1776" s="292"/>
    </row>
    <row r="1777" spans="1:9" x14ac:dyDescent="0.25">
      <c r="A1777" s="454" t="s">
        <v>255</v>
      </c>
      <c r="B1777" s="455"/>
      <c r="C1777" s="455"/>
      <c r="D1777" s="455"/>
      <c r="E1777" s="455"/>
      <c r="F1777" s="455"/>
      <c r="G1777" s="455"/>
      <c r="H1777" s="455"/>
      <c r="I1777" s="23"/>
    </row>
    <row r="1778" spans="1:9" x14ac:dyDescent="0.25">
      <c r="A1778" s="442" t="s">
        <v>8</v>
      </c>
      <c r="B1778" s="443"/>
      <c r="C1778" s="443"/>
      <c r="D1778" s="443"/>
      <c r="E1778" s="443"/>
      <c r="F1778" s="443"/>
      <c r="G1778" s="443"/>
      <c r="H1778" s="446"/>
      <c r="I1778" s="23"/>
    </row>
    <row r="1779" spans="1:9" ht="40.5" x14ac:dyDescent="0.25">
      <c r="A1779" s="263"/>
      <c r="B1779" s="263" t="s">
        <v>1081</v>
      </c>
      <c r="C1779" s="263" t="s">
        <v>544</v>
      </c>
      <c r="D1779" s="263" t="s">
        <v>9</v>
      </c>
      <c r="E1779" s="263" t="s">
        <v>14</v>
      </c>
      <c r="F1779" s="179">
        <v>0</v>
      </c>
      <c r="G1779" s="179">
        <v>0</v>
      </c>
      <c r="H1779" s="179">
        <v>1</v>
      </c>
      <c r="I1779" s="23"/>
    </row>
    <row r="1780" spans="1:9" x14ac:dyDescent="0.25">
      <c r="A1780" s="457" t="s">
        <v>256</v>
      </c>
      <c r="B1780" s="458"/>
      <c r="C1780" s="458"/>
      <c r="D1780" s="458"/>
      <c r="E1780" s="458"/>
      <c r="F1780" s="458"/>
      <c r="G1780" s="458"/>
      <c r="H1780" s="459"/>
      <c r="I1780" s="23"/>
    </row>
    <row r="1781" spans="1:9" ht="40.5" x14ac:dyDescent="0.25">
      <c r="A1781" s="421">
        <v>4239</v>
      </c>
      <c r="B1781" s="421" t="s">
        <v>4263</v>
      </c>
      <c r="C1781" s="421" t="s">
        <v>544</v>
      </c>
      <c r="D1781" s="421" t="s">
        <v>9</v>
      </c>
      <c r="E1781" s="421" t="s">
        <v>14</v>
      </c>
      <c r="F1781" s="421">
        <v>4500000</v>
      </c>
      <c r="G1781" s="421">
        <v>4500000</v>
      </c>
      <c r="H1781" s="421">
        <v>1</v>
      </c>
      <c r="I1781" s="23"/>
    </row>
    <row r="1782" spans="1:9" ht="40.5" x14ac:dyDescent="0.25">
      <c r="A1782" s="416">
        <v>4239</v>
      </c>
      <c r="B1782" s="421" t="s">
        <v>4146</v>
      </c>
      <c r="C1782" s="421" t="s">
        <v>544</v>
      </c>
      <c r="D1782" s="421" t="s">
        <v>9</v>
      </c>
      <c r="E1782" s="421" t="s">
        <v>14</v>
      </c>
      <c r="F1782" s="421">
        <v>5100000</v>
      </c>
      <c r="G1782" s="421">
        <v>5100000</v>
      </c>
      <c r="H1782" s="421">
        <v>1</v>
      </c>
      <c r="I1782" s="23"/>
    </row>
    <row r="1783" spans="1:9" ht="40.5" x14ac:dyDescent="0.25">
      <c r="A1783" s="416">
        <v>4239</v>
      </c>
      <c r="B1783" s="416" t="s">
        <v>1081</v>
      </c>
      <c r="C1783" s="416" t="s">
        <v>544</v>
      </c>
      <c r="D1783" s="416" t="s">
        <v>9</v>
      </c>
      <c r="E1783" s="416" t="s">
        <v>14</v>
      </c>
      <c r="F1783" s="416">
        <v>0</v>
      </c>
      <c r="G1783" s="416">
        <v>0</v>
      </c>
      <c r="H1783" s="416">
        <v>1</v>
      </c>
      <c r="I1783" s="23"/>
    </row>
    <row r="1784" spans="1:9" ht="40.5" x14ac:dyDescent="0.25">
      <c r="A1784" s="214">
        <v>4239</v>
      </c>
      <c r="B1784" s="416" t="s">
        <v>802</v>
      </c>
      <c r="C1784" s="416" t="s">
        <v>544</v>
      </c>
      <c r="D1784" s="416" t="s">
        <v>9</v>
      </c>
      <c r="E1784" s="416" t="s">
        <v>14</v>
      </c>
      <c r="F1784" s="416">
        <v>1398000</v>
      </c>
      <c r="G1784" s="416">
        <v>1398000</v>
      </c>
      <c r="H1784" s="416">
        <v>1</v>
      </c>
      <c r="I1784" s="23"/>
    </row>
    <row r="1785" spans="1:9" ht="40.5" x14ac:dyDescent="0.25">
      <c r="A1785" s="214">
        <v>4239</v>
      </c>
      <c r="B1785" s="214" t="s">
        <v>803</v>
      </c>
      <c r="C1785" s="214" t="s">
        <v>544</v>
      </c>
      <c r="D1785" s="214" t="s">
        <v>9</v>
      </c>
      <c r="E1785" s="214" t="s">
        <v>14</v>
      </c>
      <c r="F1785" s="214">
        <v>1400000</v>
      </c>
      <c r="G1785" s="214">
        <v>1400000</v>
      </c>
      <c r="H1785" s="214">
        <v>1</v>
      </c>
      <c r="I1785" s="23"/>
    </row>
    <row r="1786" spans="1:9" ht="40.5" x14ac:dyDescent="0.25">
      <c r="A1786" s="201">
        <v>4239</v>
      </c>
      <c r="B1786" s="201" t="s">
        <v>804</v>
      </c>
      <c r="C1786" s="201" t="s">
        <v>544</v>
      </c>
      <c r="D1786" s="201" t="s">
        <v>9</v>
      </c>
      <c r="E1786" s="201" t="s">
        <v>14</v>
      </c>
      <c r="F1786" s="201">
        <v>400000</v>
      </c>
      <c r="G1786" s="201">
        <v>400000</v>
      </c>
      <c r="H1786" s="201">
        <v>1</v>
      </c>
      <c r="I1786" s="23"/>
    </row>
    <row r="1787" spans="1:9" ht="40.5" x14ac:dyDescent="0.25">
      <c r="A1787" s="201">
        <v>4239</v>
      </c>
      <c r="B1787" s="201" t="s">
        <v>805</v>
      </c>
      <c r="C1787" s="201" t="s">
        <v>544</v>
      </c>
      <c r="D1787" s="201" t="s">
        <v>9</v>
      </c>
      <c r="E1787" s="201" t="s">
        <v>14</v>
      </c>
      <c r="F1787" s="201">
        <v>409000</v>
      </c>
      <c r="G1787" s="201">
        <v>409000</v>
      </c>
      <c r="H1787" s="201">
        <v>1</v>
      </c>
      <c r="I1787" s="23"/>
    </row>
    <row r="1788" spans="1:9" ht="40.5" x14ac:dyDescent="0.25">
      <c r="A1788" s="294">
        <v>4239</v>
      </c>
      <c r="B1788" s="294" t="s">
        <v>2079</v>
      </c>
      <c r="C1788" s="294" t="s">
        <v>544</v>
      </c>
      <c r="D1788" s="294" t="s">
        <v>13</v>
      </c>
      <c r="E1788" s="294" t="s">
        <v>14</v>
      </c>
      <c r="F1788" s="294">
        <v>300000</v>
      </c>
      <c r="G1788" s="294">
        <f>+F1788*H1788</f>
        <v>300000</v>
      </c>
      <c r="H1788" s="294">
        <v>1</v>
      </c>
      <c r="I1788" s="23"/>
    </row>
    <row r="1789" spans="1:9" ht="40.5" x14ac:dyDescent="0.25">
      <c r="A1789" s="294">
        <v>4239</v>
      </c>
      <c r="B1789" s="294" t="s">
        <v>2080</v>
      </c>
      <c r="C1789" s="294" t="s">
        <v>544</v>
      </c>
      <c r="D1789" s="294" t="s">
        <v>13</v>
      </c>
      <c r="E1789" s="294" t="s">
        <v>14</v>
      </c>
      <c r="F1789" s="294">
        <v>3268000</v>
      </c>
      <c r="G1789" s="294">
        <f t="shared" ref="G1789:G1790" si="27">+F1789*H1789</f>
        <v>3268000</v>
      </c>
      <c r="H1789" s="294">
        <v>1</v>
      </c>
      <c r="I1789" s="23"/>
    </row>
    <row r="1790" spans="1:9" ht="40.5" x14ac:dyDescent="0.25">
      <c r="A1790" s="294">
        <v>4239</v>
      </c>
      <c r="B1790" s="294" t="s">
        <v>2081</v>
      </c>
      <c r="C1790" s="294" t="s">
        <v>544</v>
      </c>
      <c r="D1790" s="294" t="s">
        <v>13</v>
      </c>
      <c r="E1790" s="294" t="s">
        <v>14</v>
      </c>
      <c r="F1790" s="294">
        <v>1200000</v>
      </c>
      <c r="G1790" s="294">
        <f t="shared" si="27"/>
        <v>1200000</v>
      </c>
      <c r="H1790" s="294">
        <v>1</v>
      </c>
      <c r="I1790" s="23"/>
    </row>
    <row r="1791" spans="1:9" ht="40.5" x14ac:dyDescent="0.25">
      <c r="A1791" s="201">
        <v>4239</v>
      </c>
      <c r="B1791" s="201" t="s">
        <v>806</v>
      </c>
      <c r="C1791" s="201" t="s">
        <v>544</v>
      </c>
      <c r="D1791" s="201" t="s">
        <v>9</v>
      </c>
      <c r="E1791" s="201" t="s">
        <v>14</v>
      </c>
      <c r="F1791" s="201">
        <v>2324000</v>
      </c>
      <c r="G1791" s="201">
        <v>2324000</v>
      </c>
      <c r="H1791" s="201">
        <v>1</v>
      </c>
      <c r="I1791" s="23"/>
    </row>
    <row r="1792" spans="1:9" ht="40.5" x14ac:dyDescent="0.25">
      <c r="A1792" s="201">
        <v>4239</v>
      </c>
      <c r="B1792" s="201" t="s">
        <v>807</v>
      </c>
      <c r="C1792" s="201" t="s">
        <v>544</v>
      </c>
      <c r="D1792" s="201" t="s">
        <v>9</v>
      </c>
      <c r="E1792" s="201" t="s">
        <v>14</v>
      </c>
      <c r="F1792" s="201">
        <v>668000</v>
      </c>
      <c r="G1792" s="201">
        <v>668000</v>
      </c>
      <c r="H1792" s="201">
        <v>1</v>
      </c>
      <c r="I1792" s="23"/>
    </row>
    <row r="1793" spans="1:30" ht="40.5" x14ac:dyDescent="0.25">
      <c r="A1793" s="201">
        <v>4239</v>
      </c>
      <c r="B1793" s="201" t="s">
        <v>808</v>
      </c>
      <c r="C1793" s="201" t="s">
        <v>544</v>
      </c>
      <c r="D1793" s="201" t="s">
        <v>9</v>
      </c>
      <c r="E1793" s="201" t="s">
        <v>14</v>
      </c>
      <c r="F1793" s="201">
        <v>534000</v>
      </c>
      <c r="G1793" s="201">
        <v>534000</v>
      </c>
      <c r="H1793" s="201">
        <v>1</v>
      </c>
      <c r="I1793" s="23"/>
    </row>
    <row r="1794" spans="1:30" x14ac:dyDescent="0.25">
      <c r="A1794" s="154"/>
      <c r="B1794" s="179"/>
      <c r="C1794" s="179"/>
      <c r="D1794" s="202"/>
      <c r="E1794" s="202"/>
      <c r="F1794" s="202"/>
      <c r="G1794" s="202"/>
      <c r="H1794" s="202"/>
      <c r="I1794" s="23"/>
    </row>
    <row r="1795" spans="1:30" s="31" customFormat="1" x14ac:dyDescent="0.25">
      <c r="A1795" s="454" t="s">
        <v>177</v>
      </c>
      <c r="B1795" s="455"/>
      <c r="C1795" s="455"/>
      <c r="D1795" s="455"/>
      <c r="E1795" s="455"/>
      <c r="F1795" s="455"/>
      <c r="G1795" s="455"/>
      <c r="H1795" s="455"/>
      <c r="I1795" s="71"/>
      <c r="J1795"/>
      <c r="K1795"/>
      <c r="L1795"/>
      <c r="M1795"/>
      <c r="N1795"/>
      <c r="O1795"/>
      <c r="P1795"/>
      <c r="Q1795"/>
      <c r="R1795"/>
      <c r="S1795"/>
      <c r="T1795"/>
      <c r="U1795"/>
      <c r="V1795"/>
      <c r="W1795"/>
      <c r="X1795"/>
      <c r="Y1795"/>
      <c r="Z1795"/>
      <c r="AA1795"/>
      <c r="AB1795"/>
      <c r="AC1795"/>
      <c r="AD1795"/>
    </row>
    <row r="1796" spans="1:30" s="13" customFormat="1" ht="13.5" customHeight="1" x14ac:dyDescent="0.25">
      <c r="D1796" s="488" t="s">
        <v>12</v>
      </c>
      <c r="E1796" s="488"/>
      <c r="F1796" s="74"/>
      <c r="G1796" s="74"/>
      <c r="H1796" s="73"/>
      <c r="I1796" s="71"/>
      <c r="J1796" s="72"/>
      <c r="K1796" s="72"/>
      <c r="L1796"/>
      <c r="M1796"/>
      <c r="N1796"/>
      <c r="O1796"/>
      <c r="P1796"/>
      <c r="Q1796"/>
      <c r="R1796"/>
      <c r="S1796"/>
      <c r="T1796"/>
      <c r="U1796"/>
      <c r="V1796"/>
      <c r="W1796"/>
      <c r="X1796"/>
      <c r="Y1796"/>
      <c r="Z1796"/>
      <c r="AA1796"/>
      <c r="AB1796"/>
      <c r="AC1796"/>
      <c r="AD1796"/>
    </row>
    <row r="1797" spans="1:30" s="210" customFormat="1" ht="40.5" x14ac:dyDescent="0.25">
      <c r="A1797" s="13">
        <v>4239</v>
      </c>
      <c r="B1797" s="13" t="s">
        <v>797</v>
      </c>
      <c r="C1797" s="13" t="s">
        <v>481</v>
      </c>
      <c r="D1797" s="13" t="s">
        <v>9</v>
      </c>
      <c r="E1797" s="13" t="s">
        <v>14</v>
      </c>
      <c r="F1797" s="13">
        <v>591000</v>
      </c>
      <c r="G1797" s="13">
        <v>591000</v>
      </c>
      <c r="H1797" s="13">
        <v>1</v>
      </c>
      <c r="I1797" s="71"/>
      <c r="J1797" s="72"/>
      <c r="K1797" s="72"/>
      <c r="L1797"/>
      <c r="M1797"/>
      <c r="N1797"/>
      <c r="O1797"/>
      <c r="P1797"/>
      <c r="Q1797"/>
      <c r="R1797"/>
      <c r="S1797"/>
      <c r="T1797"/>
      <c r="U1797"/>
      <c r="V1797"/>
      <c r="W1797"/>
      <c r="X1797"/>
      <c r="Y1797"/>
      <c r="Z1797"/>
      <c r="AA1797"/>
      <c r="AB1797"/>
      <c r="AC1797"/>
      <c r="AD1797"/>
    </row>
    <row r="1798" spans="1:30" s="210" customFormat="1" ht="40.5" x14ac:dyDescent="0.25">
      <c r="A1798" s="13">
        <v>4239</v>
      </c>
      <c r="B1798" s="13" t="s">
        <v>798</v>
      </c>
      <c r="C1798" s="13" t="s">
        <v>481</v>
      </c>
      <c r="D1798" s="13" t="s">
        <v>9</v>
      </c>
      <c r="E1798" s="13" t="s">
        <v>14</v>
      </c>
      <c r="F1798" s="13">
        <v>270000</v>
      </c>
      <c r="G1798" s="13">
        <v>270000</v>
      </c>
      <c r="H1798" s="13">
        <v>1</v>
      </c>
      <c r="I1798" s="71"/>
      <c r="J1798" s="72"/>
      <c r="K1798" s="72"/>
      <c r="L1798"/>
      <c r="M1798"/>
      <c r="N1798"/>
      <c r="O1798"/>
      <c r="P1798"/>
      <c r="Q1798"/>
      <c r="R1798"/>
      <c r="S1798"/>
      <c r="T1798"/>
      <c r="U1798"/>
      <c r="V1798"/>
      <c r="W1798"/>
      <c r="X1798"/>
      <c r="Y1798"/>
      <c r="Z1798"/>
      <c r="AA1798"/>
      <c r="AB1798"/>
      <c r="AC1798"/>
      <c r="AD1798"/>
    </row>
    <row r="1799" spans="1:30" s="210" customFormat="1" ht="40.5" x14ac:dyDescent="0.25">
      <c r="A1799" s="13">
        <v>4239</v>
      </c>
      <c r="B1799" s="13" t="s">
        <v>799</v>
      </c>
      <c r="C1799" s="13" t="s">
        <v>481</v>
      </c>
      <c r="D1799" s="13" t="s">
        <v>9</v>
      </c>
      <c r="E1799" s="13" t="s">
        <v>14</v>
      </c>
      <c r="F1799" s="13">
        <v>234000</v>
      </c>
      <c r="G1799" s="13">
        <v>234000</v>
      </c>
      <c r="H1799" s="13">
        <v>1</v>
      </c>
      <c r="I1799" s="71"/>
      <c r="J1799" s="72"/>
      <c r="K1799" s="72"/>
      <c r="L1799"/>
      <c r="M1799"/>
      <c r="N1799"/>
      <c r="O1799"/>
      <c r="P1799"/>
      <c r="Q1799"/>
      <c r="R1799"/>
      <c r="S1799"/>
      <c r="T1799"/>
      <c r="U1799"/>
      <c r="V1799"/>
      <c r="W1799"/>
      <c r="X1799"/>
      <c r="Y1799"/>
      <c r="Z1799"/>
      <c r="AA1799"/>
      <c r="AB1799"/>
      <c r="AC1799"/>
      <c r="AD1799"/>
    </row>
    <row r="1800" spans="1:30" s="210" customFormat="1" ht="40.5" x14ac:dyDescent="0.25">
      <c r="A1800" s="13">
        <v>4239</v>
      </c>
      <c r="B1800" s="13" t="s">
        <v>800</v>
      </c>
      <c r="C1800" s="13" t="s">
        <v>481</v>
      </c>
      <c r="D1800" s="13" t="s">
        <v>9</v>
      </c>
      <c r="E1800" s="13" t="s">
        <v>14</v>
      </c>
      <c r="F1800" s="13">
        <v>406000</v>
      </c>
      <c r="G1800" s="13">
        <v>406000</v>
      </c>
      <c r="H1800" s="13">
        <v>1</v>
      </c>
      <c r="I1800" s="71"/>
      <c r="J1800" s="72"/>
      <c r="K1800" s="72"/>
      <c r="L1800"/>
      <c r="M1800"/>
      <c r="N1800"/>
      <c r="O1800"/>
      <c r="P1800"/>
      <c r="Q1800"/>
      <c r="R1800"/>
      <c r="S1800"/>
      <c r="T1800"/>
      <c r="U1800"/>
      <c r="V1800"/>
      <c r="W1800"/>
      <c r="X1800"/>
      <c r="Y1800"/>
      <c r="Z1800"/>
      <c r="AA1800"/>
      <c r="AB1800"/>
      <c r="AC1800"/>
      <c r="AD1800"/>
    </row>
    <row r="1801" spans="1:30" s="210" customFormat="1" ht="40.5" x14ac:dyDescent="0.25">
      <c r="A1801" s="13">
        <v>4239</v>
      </c>
      <c r="B1801" s="13" t="s">
        <v>1918</v>
      </c>
      <c r="C1801" s="13" t="s">
        <v>481</v>
      </c>
      <c r="D1801" s="13" t="s">
        <v>9</v>
      </c>
      <c r="E1801" s="13" t="s">
        <v>14</v>
      </c>
      <c r="F1801" s="13">
        <v>0</v>
      </c>
      <c r="G1801" s="13">
        <v>0</v>
      </c>
      <c r="H1801" s="13">
        <v>1</v>
      </c>
      <c r="I1801" s="71"/>
      <c r="J1801" s="72"/>
      <c r="K1801" s="72"/>
      <c r="L1801"/>
      <c r="M1801"/>
      <c r="N1801"/>
      <c r="O1801"/>
      <c r="P1801"/>
      <c r="Q1801"/>
      <c r="R1801"/>
      <c r="S1801"/>
      <c r="T1801"/>
      <c r="U1801"/>
      <c r="V1801"/>
      <c r="W1801"/>
      <c r="X1801"/>
      <c r="Y1801"/>
      <c r="Z1801"/>
      <c r="AA1801"/>
      <c r="AB1801"/>
      <c r="AC1801"/>
      <c r="AD1801"/>
    </row>
    <row r="1802" spans="1:30" s="210" customFormat="1" ht="40.5" x14ac:dyDescent="0.25">
      <c r="A1802" s="13">
        <v>4239</v>
      </c>
      <c r="B1802" s="13" t="s">
        <v>1919</v>
      </c>
      <c r="C1802" s="13" t="s">
        <v>481</v>
      </c>
      <c r="D1802" s="13" t="s">
        <v>9</v>
      </c>
      <c r="E1802" s="13" t="s">
        <v>14</v>
      </c>
      <c r="F1802" s="13">
        <v>0</v>
      </c>
      <c r="G1802" s="13">
        <v>0</v>
      </c>
      <c r="H1802" s="13">
        <v>1</v>
      </c>
      <c r="I1802" s="71"/>
      <c r="J1802" s="72"/>
      <c r="K1802" s="72"/>
      <c r="L1802"/>
      <c r="M1802"/>
      <c r="N1802"/>
      <c r="O1802"/>
      <c r="P1802"/>
      <c r="Q1802"/>
      <c r="R1802"/>
      <c r="S1802"/>
      <c r="T1802"/>
      <c r="U1802"/>
      <c r="V1802"/>
      <c r="W1802"/>
      <c r="X1802"/>
      <c r="Y1802"/>
      <c r="Z1802"/>
      <c r="AA1802"/>
      <c r="AB1802"/>
      <c r="AC1802"/>
      <c r="AD1802"/>
    </row>
    <row r="1803" spans="1:30" s="210" customFormat="1" ht="40.5" x14ac:dyDescent="0.25">
      <c r="A1803" s="13">
        <v>4239</v>
      </c>
      <c r="B1803" s="13" t="s">
        <v>1920</v>
      </c>
      <c r="C1803" s="13" t="s">
        <v>481</v>
      </c>
      <c r="D1803" s="13" t="s">
        <v>9</v>
      </c>
      <c r="E1803" s="13" t="s">
        <v>14</v>
      </c>
      <c r="F1803" s="13">
        <v>0</v>
      </c>
      <c r="G1803" s="13">
        <v>0</v>
      </c>
      <c r="H1803" s="13">
        <v>1</v>
      </c>
      <c r="I1803" s="71"/>
      <c r="J1803" s="72"/>
      <c r="K1803" s="72"/>
      <c r="L1803"/>
      <c r="M1803"/>
      <c r="N1803"/>
      <c r="O1803"/>
      <c r="P1803"/>
      <c r="Q1803"/>
      <c r="R1803"/>
      <c r="S1803"/>
      <c r="T1803"/>
      <c r="U1803"/>
      <c r="V1803"/>
      <c r="W1803"/>
      <c r="X1803"/>
      <c r="Y1803"/>
      <c r="Z1803"/>
      <c r="AA1803"/>
      <c r="AB1803"/>
      <c r="AC1803"/>
      <c r="AD1803"/>
    </row>
    <row r="1804" spans="1:30" s="31" customFormat="1" ht="40.5" x14ac:dyDescent="0.25">
      <c r="A1804" s="13">
        <v>4239</v>
      </c>
      <c r="B1804" s="13" t="s">
        <v>1921</v>
      </c>
      <c r="C1804" s="13" t="s">
        <v>481</v>
      </c>
      <c r="D1804" s="13" t="s">
        <v>9</v>
      </c>
      <c r="E1804" s="13" t="s">
        <v>14</v>
      </c>
      <c r="F1804" s="13">
        <v>0</v>
      </c>
      <c r="G1804" s="13">
        <v>0</v>
      </c>
      <c r="H1804" s="13">
        <v>1</v>
      </c>
      <c r="I1804" s="71"/>
      <c r="J1804"/>
      <c r="K1804"/>
      <c r="L1804"/>
      <c r="M1804"/>
      <c r="N1804"/>
      <c r="O1804"/>
      <c r="P1804"/>
      <c r="Q1804"/>
      <c r="R1804"/>
      <c r="S1804"/>
      <c r="T1804"/>
      <c r="U1804"/>
      <c r="V1804"/>
      <c r="W1804"/>
      <c r="X1804"/>
      <c r="Y1804"/>
      <c r="Z1804"/>
      <c r="AA1804"/>
      <c r="AB1804"/>
      <c r="AC1804"/>
      <c r="AD1804"/>
    </row>
    <row r="1805" spans="1:30" s="31" customFormat="1" ht="40.5" x14ac:dyDescent="0.25">
      <c r="A1805" s="13">
        <v>4239</v>
      </c>
      <c r="B1805" s="13" t="s">
        <v>2036</v>
      </c>
      <c r="C1805" s="13" t="s">
        <v>481</v>
      </c>
      <c r="D1805" s="13" t="s">
        <v>9</v>
      </c>
      <c r="E1805" s="13" t="s">
        <v>14</v>
      </c>
      <c r="F1805" s="13">
        <v>300000</v>
      </c>
      <c r="G1805" s="13">
        <v>300000</v>
      </c>
      <c r="H1805" s="13">
        <v>1</v>
      </c>
      <c r="I1805" s="71"/>
      <c r="J1805"/>
      <c r="K1805"/>
      <c r="L1805"/>
      <c r="M1805"/>
      <c r="N1805"/>
      <c r="O1805"/>
      <c r="P1805"/>
      <c r="Q1805"/>
      <c r="R1805"/>
      <c r="S1805"/>
      <c r="T1805"/>
      <c r="U1805"/>
      <c r="V1805"/>
      <c r="W1805"/>
      <c r="X1805"/>
      <c r="Y1805"/>
      <c r="Z1805"/>
      <c r="AA1805"/>
      <c r="AB1805"/>
      <c r="AC1805"/>
      <c r="AD1805"/>
    </row>
    <row r="1806" spans="1:30" s="31" customFormat="1" ht="40.5" x14ac:dyDescent="0.25">
      <c r="A1806" s="13">
        <v>4239</v>
      </c>
      <c r="B1806" s="13" t="s">
        <v>2037</v>
      </c>
      <c r="C1806" s="13" t="s">
        <v>481</v>
      </c>
      <c r="D1806" s="13" t="s">
        <v>9</v>
      </c>
      <c r="E1806" s="13" t="s">
        <v>14</v>
      </c>
      <c r="F1806" s="13">
        <v>100000</v>
      </c>
      <c r="G1806" s="13">
        <v>100000</v>
      </c>
      <c r="H1806" s="13">
        <v>1</v>
      </c>
      <c r="I1806" s="71"/>
      <c r="J1806"/>
      <c r="K1806"/>
      <c r="L1806"/>
      <c r="M1806"/>
      <c r="N1806"/>
      <c r="O1806"/>
      <c r="P1806"/>
      <c r="Q1806"/>
      <c r="R1806"/>
      <c r="S1806"/>
      <c r="T1806"/>
      <c r="U1806"/>
      <c r="V1806"/>
      <c r="W1806"/>
      <c r="X1806"/>
      <c r="Y1806"/>
      <c r="Z1806"/>
      <c r="AA1806"/>
      <c r="AB1806"/>
      <c r="AC1806"/>
      <c r="AD1806"/>
    </row>
    <row r="1807" spans="1:30" s="31" customFormat="1" ht="40.5" x14ac:dyDescent="0.25">
      <c r="A1807" s="13">
        <v>4239</v>
      </c>
      <c r="B1807" s="13" t="s">
        <v>2038</v>
      </c>
      <c r="C1807" s="13" t="s">
        <v>481</v>
      </c>
      <c r="D1807" s="13" t="s">
        <v>9</v>
      </c>
      <c r="E1807" s="13" t="s">
        <v>14</v>
      </c>
      <c r="F1807" s="13">
        <v>300000</v>
      </c>
      <c r="G1807" s="13">
        <v>300000</v>
      </c>
      <c r="H1807" s="13">
        <v>1</v>
      </c>
      <c r="I1807" s="71"/>
      <c r="J1807"/>
      <c r="K1807"/>
      <c r="L1807"/>
      <c r="M1807"/>
      <c r="N1807"/>
      <c r="O1807"/>
      <c r="P1807"/>
      <c r="Q1807"/>
      <c r="R1807"/>
      <c r="S1807"/>
      <c r="T1807"/>
      <c r="U1807"/>
      <c r="V1807"/>
      <c r="W1807"/>
      <c r="X1807"/>
      <c r="Y1807"/>
      <c r="Z1807"/>
      <c r="AA1807"/>
      <c r="AB1807"/>
      <c r="AC1807"/>
      <c r="AD1807"/>
    </row>
    <row r="1808" spans="1:30" s="31" customFormat="1" ht="40.5" x14ac:dyDescent="0.25">
      <c r="A1808" s="13">
        <v>4239</v>
      </c>
      <c r="B1808" s="13" t="s">
        <v>2039</v>
      </c>
      <c r="C1808" s="13" t="s">
        <v>481</v>
      </c>
      <c r="D1808" s="13" t="s">
        <v>9</v>
      </c>
      <c r="E1808" s="13" t="s">
        <v>14</v>
      </c>
      <c r="F1808" s="13">
        <v>4500000</v>
      </c>
      <c r="G1808" s="13">
        <v>4500000</v>
      </c>
      <c r="H1808" s="13">
        <v>1</v>
      </c>
      <c r="I1808" s="71"/>
      <c r="J1808"/>
      <c r="K1808"/>
      <c r="L1808"/>
      <c r="M1808"/>
      <c r="N1808"/>
      <c r="O1808"/>
      <c r="P1808"/>
      <c r="Q1808"/>
      <c r="R1808"/>
      <c r="S1808"/>
      <c r="T1808"/>
      <c r="U1808"/>
      <c r="V1808"/>
      <c r="W1808"/>
      <c r="X1808"/>
      <c r="Y1808"/>
      <c r="Z1808"/>
      <c r="AA1808"/>
      <c r="AB1808"/>
      <c r="AC1808"/>
      <c r="AD1808"/>
    </row>
    <row r="1809" spans="1:24" ht="15" customHeight="1" x14ac:dyDescent="0.25">
      <c r="A1809" s="447" t="s">
        <v>265</v>
      </c>
      <c r="B1809" s="448"/>
      <c r="C1809" s="448"/>
      <c r="D1809" s="448"/>
      <c r="E1809" s="448"/>
      <c r="F1809" s="448"/>
      <c r="G1809" s="448"/>
      <c r="H1809" s="448"/>
      <c r="I1809" s="23"/>
    </row>
    <row r="1810" spans="1:24" ht="15" customHeight="1" x14ac:dyDescent="0.25">
      <c r="A1810" s="442" t="s">
        <v>8</v>
      </c>
      <c r="B1810" s="443"/>
      <c r="C1810" s="443"/>
      <c r="D1810" s="443"/>
      <c r="E1810" s="443"/>
      <c r="F1810" s="443"/>
      <c r="G1810" s="443"/>
      <c r="H1810" s="446"/>
      <c r="I1810" s="23"/>
    </row>
    <row r="1811" spans="1:24" ht="15" customHeight="1" x14ac:dyDescent="0.25">
      <c r="A1811" s="398">
        <v>4267</v>
      </c>
      <c r="B1811" s="398" t="s">
        <v>3917</v>
      </c>
      <c r="C1811" s="398" t="s">
        <v>1006</v>
      </c>
      <c r="D1811" s="398" t="s">
        <v>428</v>
      </c>
      <c r="E1811" s="398" t="s">
        <v>14</v>
      </c>
      <c r="F1811" s="398">
        <v>800000</v>
      </c>
      <c r="G1811" s="398">
        <v>800000</v>
      </c>
      <c r="H1811" s="398">
        <v>1</v>
      </c>
      <c r="I1811" s="23"/>
    </row>
    <row r="1812" spans="1:24" ht="15" customHeight="1" x14ac:dyDescent="0.25">
      <c r="A1812" s="398">
        <v>4267</v>
      </c>
      <c r="B1812" s="398" t="s">
        <v>3912</v>
      </c>
      <c r="C1812" s="398" t="s">
        <v>1004</v>
      </c>
      <c r="D1812" s="398" t="s">
        <v>428</v>
      </c>
      <c r="E1812" s="398" t="s">
        <v>10</v>
      </c>
      <c r="F1812" s="398">
        <v>11300</v>
      </c>
      <c r="G1812" s="398">
        <f>+F1812*H1812</f>
        <v>4983300</v>
      </c>
      <c r="H1812" s="398">
        <v>441</v>
      </c>
      <c r="I1812" s="23"/>
    </row>
    <row r="1813" spans="1:24" ht="15" customHeight="1" x14ac:dyDescent="0.25">
      <c r="A1813" s="398">
        <v>4267</v>
      </c>
      <c r="B1813" s="398" t="s">
        <v>3902</v>
      </c>
      <c r="C1813" s="398" t="s">
        <v>3903</v>
      </c>
      <c r="D1813" s="398" t="s">
        <v>9</v>
      </c>
      <c r="E1813" s="398" t="s">
        <v>10</v>
      </c>
      <c r="F1813" s="398">
        <v>6500</v>
      </c>
      <c r="G1813" s="398">
        <f>+F1813*H1813</f>
        <v>975000</v>
      </c>
      <c r="H1813" s="398">
        <v>150</v>
      </c>
      <c r="I1813" s="23"/>
    </row>
    <row r="1814" spans="1:24" ht="15" customHeight="1" x14ac:dyDescent="0.25">
      <c r="A1814" s="398">
        <v>4267</v>
      </c>
      <c r="B1814" s="398" t="s">
        <v>3904</v>
      </c>
      <c r="C1814" s="398" t="s">
        <v>3905</v>
      </c>
      <c r="D1814" s="398" t="s">
        <v>9</v>
      </c>
      <c r="E1814" s="398" t="s">
        <v>10</v>
      </c>
      <c r="F1814" s="398">
        <v>3500</v>
      </c>
      <c r="G1814" s="398">
        <f>+F1814*H1814</f>
        <v>525000</v>
      </c>
      <c r="H1814" s="398">
        <v>150</v>
      </c>
      <c r="I1814" s="23"/>
    </row>
    <row r="1815" spans="1:24" ht="27" x14ac:dyDescent="0.25">
      <c r="A1815" s="398">
        <v>4269</v>
      </c>
      <c r="B1815" s="398" t="s">
        <v>3900</v>
      </c>
      <c r="C1815" s="398" t="s">
        <v>3901</v>
      </c>
      <c r="D1815" s="398" t="s">
        <v>9</v>
      </c>
      <c r="E1815" s="398" t="s">
        <v>10</v>
      </c>
      <c r="F1815" s="398">
        <v>4000</v>
      </c>
      <c r="G1815" s="398">
        <f>+F1815*H1815</f>
        <v>1000000</v>
      </c>
      <c r="H1815" s="398">
        <v>250</v>
      </c>
      <c r="I1815" s="23"/>
    </row>
    <row r="1816" spans="1:24" ht="15" customHeight="1" x14ac:dyDescent="0.25">
      <c r="A1816" s="442" t="s">
        <v>12</v>
      </c>
      <c r="B1816" s="443"/>
      <c r="C1816" s="443"/>
      <c r="D1816" s="443"/>
      <c r="E1816" s="443"/>
      <c r="F1816" s="443"/>
      <c r="G1816" s="443"/>
      <c r="H1816" s="446"/>
      <c r="I1816" s="23"/>
    </row>
    <row r="1817" spans="1:24" ht="27" x14ac:dyDescent="0.25">
      <c r="A1817" s="275">
        <v>4239</v>
      </c>
      <c r="B1817" s="275" t="s">
        <v>1992</v>
      </c>
      <c r="C1817" s="275" t="s">
        <v>904</v>
      </c>
      <c r="D1817" s="275" t="s">
        <v>9</v>
      </c>
      <c r="E1817" s="275" t="s">
        <v>14</v>
      </c>
      <c r="F1817" s="275">
        <v>700000</v>
      </c>
      <c r="G1817" s="275">
        <v>700000</v>
      </c>
      <c r="H1817" s="275">
        <v>1</v>
      </c>
      <c r="I1817" s="23"/>
    </row>
    <row r="1818" spans="1:24" s="3" customFormat="1" ht="27" x14ac:dyDescent="0.25">
      <c r="A1818" s="275">
        <v>4239</v>
      </c>
      <c r="B1818" s="275" t="s">
        <v>1993</v>
      </c>
      <c r="C1818" s="275" t="s">
        <v>904</v>
      </c>
      <c r="D1818" s="275" t="s">
        <v>9</v>
      </c>
      <c r="E1818" s="275" t="s">
        <v>14</v>
      </c>
      <c r="F1818" s="275">
        <v>2000000</v>
      </c>
      <c r="G1818" s="275">
        <v>2000000</v>
      </c>
      <c r="H1818" s="275">
        <v>1</v>
      </c>
      <c r="I1818" s="222"/>
      <c r="P1818" s="26"/>
      <c r="Q1818" s="26"/>
      <c r="R1818" s="26"/>
      <c r="S1818" s="26"/>
      <c r="T1818" s="26"/>
      <c r="U1818" s="26"/>
      <c r="V1818" s="26"/>
      <c r="W1818" s="26"/>
      <c r="X1818" s="26"/>
    </row>
    <row r="1819" spans="1:24" s="3" customFormat="1" ht="27" x14ac:dyDescent="0.25">
      <c r="A1819" s="275">
        <v>4239</v>
      </c>
      <c r="B1819" s="275" t="s">
        <v>1994</v>
      </c>
      <c r="C1819" s="275" t="s">
        <v>904</v>
      </c>
      <c r="D1819" s="275" t="s">
        <v>9</v>
      </c>
      <c r="E1819" s="275" t="s">
        <v>14</v>
      </c>
      <c r="F1819" s="275">
        <v>700000</v>
      </c>
      <c r="G1819" s="275">
        <v>700000</v>
      </c>
      <c r="H1819" s="275">
        <v>1</v>
      </c>
      <c r="I1819" s="222"/>
      <c r="P1819" s="26"/>
      <c r="Q1819" s="26"/>
      <c r="R1819" s="26"/>
      <c r="S1819" s="26"/>
      <c r="T1819" s="26"/>
      <c r="U1819" s="26"/>
      <c r="V1819" s="26"/>
      <c r="W1819" s="26"/>
      <c r="X1819" s="26"/>
    </row>
    <row r="1820" spans="1:24" s="3" customFormat="1" ht="27" x14ac:dyDescent="0.25">
      <c r="A1820" s="275">
        <v>4239</v>
      </c>
      <c r="B1820" s="275" t="s">
        <v>1995</v>
      </c>
      <c r="C1820" s="275" t="s">
        <v>904</v>
      </c>
      <c r="D1820" s="275" t="s">
        <v>9</v>
      </c>
      <c r="E1820" s="275" t="s">
        <v>14</v>
      </c>
      <c r="F1820" s="275">
        <v>700000</v>
      </c>
      <c r="G1820" s="275">
        <v>700000</v>
      </c>
      <c r="H1820" s="275">
        <v>1</v>
      </c>
      <c r="I1820" s="222"/>
      <c r="P1820" s="26"/>
      <c r="Q1820" s="26"/>
      <c r="R1820" s="26"/>
      <c r="S1820" s="26"/>
      <c r="T1820" s="26"/>
      <c r="U1820" s="26"/>
      <c r="V1820" s="26"/>
      <c r="W1820" s="26"/>
      <c r="X1820" s="26"/>
    </row>
    <row r="1821" spans="1:24" s="3" customFormat="1" ht="27" x14ac:dyDescent="0.25">
      <c r="A1821" s="310">
        <v>4239</v>
      </c>
      <c r="B1821" s="310" t="s">
        <v>1996</v>
      </c>
      <c r="C1821" s="275" t="s">
        <v>904</v>
      </c>
      <c r="D1821" s="310" t="s">
        <v>9</v>
      </c>
      <c r="E1821" s="310" t="s">
        <v>14</v>
      </c>
      <c r="F1821" s="310">
        <v>700000</v>
      </c>
      <c r="G1821" s="310">
        <v>700000</v>
      </c>
      <c r="H1821" s="310">
        <v>1</v>
      </c>
      <c r="I1821" s="222"/>
      <c r="P1821" s="26"/>
      <c r="Q1821" s="26"/>
      <c r="R1821" s="26"/>
      <c r="S1821" s="26"/>
      <c r="T1821" s="26"/>
      <c r="U1821" s="26"/>
      <c r="V1821" s="26"/>
      <c r="W1821" s="26"/>
      <c r="X1821" s="26"/>
    </row>
    <row r="1822" spans="1:24" s="3" customFormat="1" ht="27" x14ac:dyDescent="0.25">
      <c r="A1822" s="310">
        <v>4239</v>
      </c>
      <c r="B1822" s="310" t="s">
        <v>2232</v>
      </c>
      <c r="C1822" s="310" t="s">
        <v>904</v>
      </c>
      <c r="D1822" s="310" t="s">
        <v>9</v>
      </c>
      <c r="E1822" s="310" t="s">
        <v>14</v>
      </c>
      <c r="F1822" s="310">
        <v>500000</v>
      </c>
      <c r="G1822" s="310">
        <v>500000</v>
      </c>
      <c r="H1822" s="310">
        <v>1</v>
      </c>
      <c r="I1822" s="222"/>
      <c r="P1822" s="26"/>
      <c r="Q1822" s="26"/>
      <c r="R1822" s="26"/>
      <c r="S1822" s="26"/>
      <c r="T1822" s="26"/>
      <c r="U1822" s="26"/>
      <c r="V1822" s="26"/>
      <c r="W1822" s="26"/>
      <c r="X1822" s="26"/>
    </row>
    <row r="1823" spans="1:24" s="3" customFormat="1" ht="27" x14ac:dyDescent="0.25">
      <c r="A1823" s="310">
        <v>4239</v>
      </c>
      <c r="B1823" s="310" t="s">
        <v>2233</v>
      </c>
      <c r="C1823" s="310" t="s">
        <v>904</v>
      </c>
      <c r="D1823" s="310" t="s">
        <v>9</v>
      </c>
      <c r="E1823" s="310" t="s">
        <v>14</v>
      </c>
      <c r="F1823" s="310">
        <v>600000</v>
      </c>
      <c r="G1823" s="310">
        <v>600000</v>
      </c>
      <c r="H1823" s="310">
        <v>1</v>
      </c>
      <c r="I1823" s="222"/>
      <c r="P1823" s="26"/>
      <c r="Q1823" s="26"/>
      <c r="R1823" s="26"/>
      <c r="S1823" s="26"/>
      <c r="T1823" s="26"/>
      <c r="U1823" s="26"/>
      <c r="V1823" s="26"/>
      <c r="W1823" s="26"/>
      <c r="X1823" s="26"/>
    </row>
    <row r="1824" spans="1:24" s="3" customFormat="1" ht="27" x14ac:dyDescent="0.25">
      <c r="A1824" s="310">
        <v>4239</v>
      </c>
      <c r="B1824" s="310" t="s">
        <v>2234</v>
      </c>
      <c r="C1824" s="310" t="s">
        <v>904</v>
      </c>
      <c r="D1824" s="310" t="s">
        <v>9</v>
      </c>
      <c r="E1824" s="310" t="s">
        <v>14</v>
      </c>
      <c r="F1824" s="310">
        <v>1000000</v>
      </c>
      <c r="G1824" s="310">
        <v>1000000</v>
      </c>
      <c r="H1824" s="310">
        <v>1</v>
      </c>
      <c r="I1824" s="222"/>
      <c r="P1824" s="26"/>
      <c r="Q1824" s="26"/>
      <c r="R1824" s="26"/>
      <c r="S1824" s="26"/>
      <c r="T1824" s="26"/>
      <c r="U1824" s="26"/>
      <c r="V1824" s="26"/>
      <c r="W1824" s="26"/>
      <c r="X1824" s="26"/>
    </row>
    <row r="1825" spans="1:9" x14ac:dyDescent="0.25">
      <c r="A1825" s="447" t="s">
        <v>139</v>
      </c>
      <c r="B1825" s="448"/>
      <c r="C1825" s="448"/>
      <c r="D1825" s="448"/>
      <c r="E1825" s="448"/>
      <c r="F1825" s="448"/>
      <c r="G1825" s="448"/>
      <c r="H1825" s="448"/>
      <c r="I1825" s="23"/>
    </row>
    <row r="1826" spans="1:9" x14ac:dyDescent="0.25">
      <c r="A1826" s="4"/>
      <c r="B1826" s="442" t="s">
        <v>8</v>
      </c>
      <c r="C1826" s="443"/>
      <c r="D1826" s="443"/>
      <c r="E1826" s="443"/>
      <c r="F1826" s="443"/>
      <c r="G1826" s="446"/>
      <c r="H1826" s="21"/>
      <c r="I1826" s="23"/>
    </row>
    <row r="1827" spans="1:9" x14ac:dyDescent="0.25">
      <c r="A1827" s="4"/>
      <c r="B1827" s="4"/>
      <c r="C1827" s="4"/>
      <c r="D1827" s="4"/>
      <c r="E1827" s="4"/>
      <c r="F1827" s="4"/>
      <c r="G1827" s="4"/>
      <c r="H1827" s="4"/>
      <c r="I1827" s="23"/>
    </row>
    <row r="1828" spans="1:9" x14ac:dyDescent="0.25">
      <c r="A1828" s="447" t="s">
        <v>271</v>
      </c>
      <c r="B1828" s="448"/>
      <c r="C1828" s="448"/>
      <c r="D1828" s="448"/>
      <c r="E1828" s="448"/>
      <c r="F1828" s="448"/>
      <c r="G1828" s="448"/>
      <c r="H1828" s="448"/>
      <c r="I1828" s="23"/>
    </row>
    <row r="1829" spans="1:9" x14ac:dyDescent="0.25">
      <c r="A1829" s="442" t="s">
        <v>8</v>
      </c>
      <c r="B1829" s="443"/>
      <c r="C1829" s="443"/>
      <c r="D1829" s="443"/>
      <c r="E1829" s="443"/>
      <c r="F1829" s="443"/>
      <c r="G1829" s="443"/>
      <c r="H1829" s="446"/>
      <c r="I1829" s="23"/>
    </row>
    <row r="1830" spans="1:9" x14ac:dyDescent="0.25">
      <c r="A1830" s="367">
        <v>5129</v>
      </c>
      <c r="B1830" s="367" t="s">
        <v>715</v>
      </c>
      <c r="C1830" s="367" t="s">
        <v>713</v>
      </c>
      <c r="D1830" s="367" t="s">
        <v>428</v>
      </c>
      <c r="E1830" s="367" t="s">
        <v>10</v>
      </c>
      <c r="F1830" s="367">
        <v>59520</v>
      </c>
      <c r="G1830" s="367">
        <f>+F1830*H1830</f>
        <v>59520</v>
      </c>
      <c r="H1830" s="367">
        <v>1</v>
      </c>
      <c r="I1830" s="23"/>
    </row>
    <row r="1831" spans="1:9" x14ac:dyDescent="0.25">
      <c r="A1831" s="367">
        <v>5129</v>
      </c>
      <c r="B1831" s="367" t="s">
        <v>718</v>
      </c>
      <c r="C1831" s="367" t="s">
        <v>713</v>
      </c>
      <c r="D1831" s="367" t="s">
        <v>428</v>
      </c>
      <c r="E1831" s="367" t="s">
        <v>10</v>
      </c>
      <c r="F1831" s="367">
        <v>172200</v>
      </c>
      <c r="G1831" s="367">
        <f t="shared" ref="G1831:G1845" si="28">+F1831*H1831</f>
        <v>172200</v>
      </c>
      <c r="H1831" s="367">
        <v>1</v>
      </c>
      <c r="I1831" s="23"/>
    </row>
    <row r="1832" spans="1:9" x14ac:dyDescent="0.25">
      <c r="A1832" s="367">
        <v>5129</v>
      </c>
      <c r="B1832" s="367" t="s">
        <v>719</v>
      </c>
      <c r="C1832" s="367" t="s">
        <v>713</v>
      </c>
      <c r="D1832" s="367" t="s">
        <v>428</v>
      </c>
      <c r="E1832" s="367" t="s">
        <v>10</v>
      </c>
      <c r="F1832" s="367">
        <v>56448</v>
      </c>
      <c r="G1832" s="367">
        <f t="shared" si="28"/>
        <v>56448</v>
      </c>
      <c r="H1832" s="367">
        <v>1</v>
      </c>
      <c r="I1832" s="23"/>
    </row>
    <row r="1833" spans="1:9" x14ac:dyDescent="0.25">
      <c r="A1833" s="367">
        <v>5129</v>
      </c>
      <c r="B1833" s="367" t="s">
        <v>717</v>
      </c>
      <c r="C1833" s="367" t="s">
        <v>713</v>
      </c>
      <c r="D1833" s="367" t="s">
        <v>428</v>
      </c>
      <c r="E1833" s="367" t="s">
        <v>10</v>
      </c>
      <c r="F1833" s="367">
        <v>64800</v>
      </c>
      <c r="G1833" s="367">
        <f t="shared" si="28"/>
        <v>64800</v>
      </c>
      <c r="H1833" s="367">
        <v>1</v>
      </c>
      <c r="I1833" s="23"/>
    </row>
    <row r="1834" spans="1:9" x14ac:dyDescent="0.25">
      <c r="A1834" s="367">
        <v>5129</v>
      </c>
      <c r="B1834" s="367" t="s">
        <v>725</v>
      </c>
      <c r="C1834" s="367" t="s">
        <v>713</v>
      </c>
      <c r="D1834" s="367" t="s">
        <v>428</v>
      </c>
      <c r="E1834" s="367" t="s">
        <v>10</v>
      </c>
      <c r="F1834" s="367">
        <v>1680000</v>
      </c>
      <c r="G1834" s="367">
        <f t="shared" si="28"/>
        <v>1680000</v>
      </c>
      <c r="H1834" s="367">
        <v>1</v>
      </c>
      <c r="I1834" s="23"/>
    </row>
    <row r="1835" spans="1:9" x14ac:dyDescent="0.25">
      <c r="A1835" s="367">
        <v>5129</v>
      </c>
      <c r="B1835" s="367" t="s">
        <v>1380</v>
      </c>
      <c r="C1835" s="367" t="s">
        <v>713</v>
      </c>
      <c r="D1835" s="367" t="s">
        <v>428</v>
      </c>
      <c r="E1835" s="367" t="s">
        <v>10</v>
      </c>
      <c r="F1835" s="367">
        <v>33000</v>
      </c>
      <c r="G1835" s="367">
        <f t="shared" si="28"/>
        <v>33000</v>
      </c>
      <c r="H1835" s="367">
        <v>1</v>
      </c>
      <c r="I1835" s="23"/>
    </row>
    <row r="1836" spans="1:9" x14ac:dyDescent="0.25">
      <c r="A1836" s="367">
        <v>5129</v>
      </c>
      <c r="B1836" s="367" t="s">
        <v>723</v>
      </c>
      <c r="C1836" s="367" t="s">
        <v>713</v>
      </c>
      <c r="D1836" s="367" t="s">
        <v>428</v>
      </c>
      <c r="E1836" s="367" t="s">
        <v>10</v>
      </c>
      <c r="F1836" s="367">
        <v>1584000</v>
      </c>
      <c r="G1836" s="367">
        <f t="shared" si="28"/>
        <v>1584000</v>
      </c>
      <c r="H1836" s="367">
        <v>1</v>
      </c>
      <c r="I1836" s="23"/>
    </row>
    <row r="1837" spans="1:9" x14ac:dyDescent="0.25">
      <c r="A1837" s="367">
        <v>5129</v>
      </c>
      <c r="B1837" s="367" t="s">
        <v>720</v>
      </c>
      <c r="C1837" s="367" t="s">
        <v>713</v>
      </c>
      <c r="D1837" s="367" t="s">
        <v>428</v>
      </c>
      <c r="E1837" s="367" t="s">
        <v>10</v>
      </c>
      <c r="F1837" s="367">
        <v>511200</v>
      </c>
      <c r="G1837" s="367">
        <f t="shared" si="28"/>
        <v>511200</v>
      </c>
      <c r="H1837" s="367">
        <v>1</v>
      </c>
      <c r="I1837" s="23"/>
    </row>
    <row r="1838" spans="1:9" x14ac:dyDescent="0.25">
      <c r="A1838" s="367">
        <v>5129</v>
      </c>
      <c r="B1838" s="367" t="s">
        <v>721</v>
      </c>
      <c r="C1838" s="367" t="s">
        <v>713</v>
      </c>
      <c r="D1838" s="367" t="s">
        <v>428</v>
      </c>
      <c r="E1838" s="367" t="s">
        <v>10</v>
      </c>
      <c r="F1838" s="367">
        <v>210000</v>
      </c>
      <c r="G1838" s="367">
        <f t="shared" si="28"/>
        <v>210000</v>
      </c>
      <c r="H1838" s="367">
        <v>1</v>
      </c>
      <c r="I1838" s="23"/>
    </row>
    <row r="1839" spans="1:9" x14ac:dyDescent="0.25">
      <c r="A1839" s="367">
        <v>5129</v>
      </c>
      <c r="B1839" s="367" t="s">
        <v>1379</v>
      </c>
      <c r="C1839" s="367" t="s">
        <v>713</v>
      </c>
      <c r="D1839" s="367" t="s">
        <v>428</v>
      </c>
      <c r="E1839" s="367" t="s">
        <v>10</v>
      </c>
      <c r="F1839" s="367">
        <v>134</v>
      </c>
      <c r="G1839" s="367">
        <f t="shared" si="28"/>
        <v>134</v>
      </c>
      <c r="H1839" s="367">
        <v>1</v>
      </c>
      <c r="I1839" s="23"/>
    </row>
    <row r="1840" spans="1:9" x14ac:dyDescent="0.25">
      <c r="A1840" s="367">
        <v>5129</v>
      </c>
      <c r="B1840" s="367" t="s">
        <v>714</v>
      </c>
      <c r="C1840" s="367" t="s">
        <v>713</v>
      </c>
      <c r="D1840" s="367" t="s">
        <v>428</v>
      </c>
      <c r="E1840" s="367" t="s">
        <v>10</v>
      </c>
      <c r="F1840" s="367">
        <v>86400</v>
      </c>
      <c r="G1840" s="367">
        <f t="shared" si="28"/>
        <v>172800</v>
      </c>
      <c r="H1840" s="367">
        <v>2</v>
      </c>
      <c r="I1840" s="23"/>
    </row>
    <row r="1841" spans="1:9" x14ac:dyDescent="0.25">
      <c r="A1841" s="367">
        <v>5129</v>
      </c>
      <c r="B1841" s="367" t="s">
        <v>716</v>
      </c>
      <c r="C1841" s="367" t="s">
        <v>713</v>
      </c>
      <c r="D1841" s="367" t="s">
        <v>428</v>
      </c>
      <c r="E1841" s="367" t="s">
        <v>10</v>
      </c>
      <c r="F1841" s="367">
        <v>40248</v>
      </c>
      <c r="G1841" s="367">
        <f t="shared" si="28"/>
        <v>40248</v>
      </c>
      <c r="H1841" s="367">
        <v>1</v>
      </c>
      <c r="I1841" s="23"/>
    </row>
    <row r="1842" spans="1:9" x14ac:dyDescent="0.25">
      <c r="A1842" s="367">
        <v>5129</v>
      </c>
      <c r="B1842" s="367" t="s">
        <v>712</v>
      </c>
      <c r="C1842" s="367" t="s">
        <v>713</v>
      </c>
      <c r="D1842" s="367" t="s">
        <v>428</v>
      </c>
      <c r="E1842" s="367" t="s">
        <v>10</v>
      </c>
      <c r="F1842" s="367">
        <v>1785000</v>
      </c>
      <c r="G1842" s="367">
        <f t="shared" si="28"/>
        <v>1785000</v>
      </c>
      <c r="H1842" s="367">
        <v>1</v>
      </c>
      <c r="I1842" s="23"/>
    </row>
    <row r="1843" spans="1:9" x14ac:dyDescent="0.25">
      <c r="A1843" s="367">
        <v>5129</v>
      </c>
      <c r="B1843" s="367" t="s">
        <v>726</v>
      </c>
      <c r="C1843" s="367" t="s">
        <v>713</v>
      </c>
      <c r="D1843" s="367" t="s">
        <v>428</v>
      </c>
      <c r="E1843" s="367" t="s">
        <v>10</v>
      </c>
      <c r="F1843" s="367">
        <v>32400</v>
      </c>
      <c r="G1843" s="367">
        <f t="shared" si="28"/>
        <v>64800</v>
      </c>
      <c r="H1843" s="367">
        <v>2</v>
      </c>
      <c r="I1843" s="23"/>
    </row>
    <row r="1844" spans="1:9" x14ac:dyDescent="0.25">
      <c r="A1844" s="367">
        <v>5129</v>
      </c>
      <c r="B1844" s="367" t="s">
        <v>724</v>
      </c>
      <c r="C1844" s="367" t="s">
        <v>713</v>
      </c>
      <c r="D1844" s="367" t="s">
        <v>428</v>
      </c>
      <c r="E1844" s="367" t="s">
        <v>10</v>
      </c>
      <c r="F1844" s="367">
        <v>546000</v>
      </c>
      <c r="G1844" s="367">
        <f t="shared" si="28"/>
        <v>34944000</v>
      </c>
      <c r="H1844" s="367">
        <v>64</v>
      </c>
      <c r="I1844" s="23"/>
    </row>
    <row r="1845" spans="1:9" x14ac:dyDescent="0.25">
      <c r="A1845" s="367">
        <v>5129</v>
      </c>
      <c r="B1845" s="367" t="s">
        <v>722</v>
      </c>
      <c r="C1845" s="367" t="s">
        <v>713</v>
      </c>
      <c r="D1845" s="367" t="s">
        <v>428</v>
      </c>
      <c r="E1845" s="367" t="s">
        <v>10</v>
      </c>
      <c r="F1845" s="367">
        <v>162000</v>
      </c>
      <c r="G1845" s="367">
        <f t="shared" si="28"/>
        <v>810000</v>
      </c>
      <c r="H1845" s="367">
        <v>5</v>
      </c>
      <c r="I1845" s="23"/>
    </row>
    <row r="1846" spans="1:9" x14ac:dyDescent="0.25">
      <c r="A1846" s="367"/>
      <c r="B1846" s="367"/>
      <c r="C1846" s="367"/>
      <c r="D1846" s="367"/>
      <c r="E1846" s="367"/>
      <c r="F1846" s="367"/>
      <c r="G1846" s="367"/>
      <c r="H1846" s="367"/>
      <c r="I1846" s="23"/>
    </row>
    <row r="1847" spans="1:9" x14ac:dyDescent="0.25">
      <c r="A1847" s="367"/>
      <c r="B1847" s="367"/>
      <c r="C1847" s="367"/>
      <c r="D1847" s="367"/>
      <c r="E1847" s="367"/>
      <c r="F1847" s="367"/>
      <c r="G1847" s="367"/>
      <c r="H1847" s="367"/>
      <c r="I1847" s="23"/>
    </row>
    <row r="1848" spans="1:9" x14ac:dyDescent="0.25">
      <c r="A1848" s="367"/>
      <c r="B1848" s="367"/>
      <c r="C1848" s="367"/>
      <c r="D1848" s="367"/>
      <c r="E1848" s="367"/>
      <c r="F1848" s="367"/>
      <c r="G1848" s="367"/>
      <c r="H1848" s="367"/>
      <c r="I1848" s="23"/>
    </row>
    <row r="1849" spans="1:9" x14ac:dyDescent="0.25">
      <c r="A1849" s="367"/>
      <c r="B1849" s="367"/>
      <c r="C1849" s="367"/>
      <c r="D1849" s="367"/>
      <c r="E1849" s="367"/>
      <c r="F1849" s="367"/>
      <c r="G1849" s="367"/>
      <c r="H1849" s="367"/>
      <c r="I1849" s="23"/>
    </row>
    <row r="1850" spans="1:9" x14ac:dyDescent="0.25">
      <c r="A1850" s="447" t="s">
        <v>204</v>
      </c>
      <c r="B1850" s="448"/>
      <c r="C1850" s="448"/>
      <c r="D1850" s="448"/>
      <c r="E1850" s="448"/>
      <c r="F1850" s="448"/>
      <c r="G1850" s="448"/>
      <c r="H1850" s="448"/>
      <c r="I1850" s="23"/>
    </row>
    <row r="1851" spans="1:9" x14ac:dyDescent="0.25">
      <c r="A1851" s="4"/>
      <c r="B1851" s="442" t="s">
        <v>12</v>
      </c>
      <c r="C1851" s="443"/>
      <c r="D1851" s="443"/>
      <c r="E1851" s="443"/>
      <c r="F1851" s="443"/>
      <c r="G1851" s="446"/>
      <c r="H1851" s="21"/>
      <c r="I1851" s="23"/>
    </row>
    <row r="1852" spans="1:9" x14ac:dyDescent="0.25">
      <c r="A1852" s="4"/>
      <c r="B1852" s="4"/>
      <c r="C1852" s="4"/>
      <c r="D1852" s="4"/>
      <c r="E1852" s="4"/>
      <c r="F1852" s="4"/>
      <c r="G1852" s="4"/>
      <c r="H1852" s="4"/>
      <c r="I1852" s="23"/>
    </row>
    <row r="1853" spans="1:9" x14ac:dyDescent="0.25">
      <c r="A1853" s="478" t="s">
        <v>16</v>
      </c>
      <c r="B1853" s="479"/>
      <c r="C1853" s="479"/>
      <c r="D1853" s="479"/>
      <c r="E1853" s="479"/>
      <c r="F1853" s="479"/>
      <c r="G1853" s="479"/>
      <c r="H1853" s="480"/>
      <c r="I1853" s="23"/>
    </row>
    <row r="1854" spans="1:9" x14ac:dyDescent="0.25">
      <c r="A1854" s="12"/>
      <c r="B1854" s="12"/>
      <c r="C1854" s="12"/>
      <c r="D1854" s="12"/>
      <c r="E1854" s="12"/>
      <c r="F1854" s="12"/>
      <c r="G1854" s="12"/>
      <c r="H1854" s="12"/>
      <c r="I1854" s="23"/>
    </row>
    <row r="1855" spans="1:9" x14ac:dyDescent="0.25">
      <c r="A1855" s="447" t="s">
        <v>124</v>
      </c>
      <c r="B1855" s="448"/>
      <c r="C1855" s="448"/>
      <c r="D1855" s="448"/>
      <c r="E1855" s="448"/>
      <c r="F1855" s="448"/>
      <c r="G1855" s="448"/>
      <c r="H1855" s="448"/>
      <c r="I1855" s="23"/>
    </row>
    <row r="1856" spans="1:9" x14ac:dyDescent="0.25">
      <c r="A1856" s="4"/>
      <c r="B1856" s="442" t="s">
        <v>12</v>
      </c>
      <c r="C1856" s="443"/>
      <c r="D1856" s="443"/>
      <c r="E1856" s="443"/>
      <c r="F1856" s="443"/>
      <c r="G1856" s="446"/>
      <c r="H1856" s="80"/>
      <c r="I1856" s="23"/>
    </row>
    <row r="1857" spans="1:9" x14ac:dyDescent="0.25">
      <c r="A1857" s="433">
        <v>4251</v>
      </c>
      <c r="B1857" s="433" t="s">
        <v>4317</v>
      </c>
      <c r="C1857" s="433" t="s">
        <v>4317</v>
      </c>
      <c r="D1857" s="433" t="s">
        <v>1259</v>
      </c>
      <c r="E1857" s="433" t="s">
        <v>14</v>
      </c>
      <c r="F1857" s="433">
        <v>116211000</v>
      </c>
      <c r="G1857" s="433">
        <v>116211000</v>
      </c>
      <c r="H1857" s="433">
        <v>1</v>
      </c>
      <c r="I1857" s="23"/>
    </row>
    <row r="1858" spans="1:9" x14ac:dyDescent="0.25">
      <c r="A1858" s="433"/>
      <c r="B1858" s="433"/>
      <c r="C1858" s="433"/>
      <c r="D1858" s="433"/>
      <c r="E1858" s="433"/>
      <c r="F1858" s="433"/>
      <c r="G1858" s="433"/>
      <c r="H1858" s="433"/>
      <c r="I1858" s="23"/>
    </row>
    <row r="1859" spans="1:9" x14ac:dyDescent="0.25">
      <c r="A1859" s="447" t="s">
        <v>176</v>
      </c>
      <c r="B1859" s="448"/>
      <c r="C1859" s="448"/>
      <c r="D1859" s="448"/>
      <c r="E1859" s="448"/>
      <c r="F1859" s="448"/>
      <c r="G1859" s="448"/>
      <c r="H1859" s="448"/>
      <c r="I1859" s="23"/>
    </row>
    <row r="1860" spans="1:9" x14ac:dyDescent="0.25">
      <c r="A1860" s="442" t="s">
        <v>16</v>
      </c>
      <c r="B1860" s="443"/>
      <c r="C1860" s="443"/>
      <c r="D1860" s="443"/>
      <c r="E1860" s="443"/>
      <c r="F1860" s="443"/>
      <c r="G1860" s="443"/>
      <c r="H1860" s="443"/>
      <c r="I1860" s="23"/>
    </row>
    <row r="1861" spans="1:9" x14ac:dyDescent="0.25">
      <c r="A1861" s="105"/>
      <c r="B1861" s="105"/>
      <c r="C1861" s="105"/>
      <c r="D1861" s="105"/>
      <c r="E1861" s="105"/>
      <c r="F1861" s="105"/>
      <c r="G1861" s="105"/>
      <c r="H1861" s="105"/>
      <c r="I1861" s="23"/>
    </row>
    <row r="1862" spans="1:9" x14ac:dyDescent="0.25">
      <c r="A1862" s="4"/>
      <c r="B1862" s="442" t="s">
        <v>8</v>
      </c>
      <c r="C1862" s="443"/>
      <c r="D1862" s="443"/>
      <c r="E1862" s="443"/>
      <c r="F1862" s="443"/>
      <c r="G1862" s="446"/>
      <c r="H1862" s="21"/>
      <c r="I1862" s="23"/>
    </row>
    <row r="1863" spans="1:9" ht="18.75" customHeight="1" x14ac:dyDescent="0.25">
      <c r="A1863" s="4"/>
      <c r="B1863" s="4"/>
      <c r="C1863" s="4"/>
      <c r="D1863" s="4"/>
      <c r="E1863" s="4"/>
      <c r="F1863" s="4"/>
      <c r="G1863" s="4"/>
      <c r="H1863" s="4"/>
      <c r="I1863" s="23"/>
    </row>
    <row r="1864" spans="1:9" ht="15" customHeight="1" x14ac:dyDescent="0.25">
      <c r="A1864" s="4"/>
      <c r="B1864" s="4"/>
      <c r="C1864" s="4"/>
      <c r="D1864" s="4"/>
      <c r="E1864" s="4"/>
      <c r="F1864" s="4"/>
      <c r="G1864" s="4"/>
      <c r="H1864" s="4"/>
      <c r="I1864" s="23"/>
    </row>
    <row r="1865" spans="1:9" x14ac:dyDescent="0.25">
      <c r="A1865" s="472" t="s">
        <v>12</v>
      </c>
      <c r="B1865" s="473"/>
      <c r="C1865" s="473"/>
      <c r="D1865" s="473"/>
      <c r="E1865" s="473"/>
      <c r="F1865" s="473"/>
      <c r="G1865" s="473"/>
      <c r="H1865" s="474"/>
      <c r="I1865" s="23"/>
    </row>
    <row r="1866" spans="1:9" x14ac:dyDescent="0.25">
      <c r="A1866" s="13"/>
      <c r="B1866" s="13"/>
      <c r="C1866" s="13"/>
      <c r="D1866" s="13"/>
      <c r="E1866" s="13"/>
      <c r="F1866" s="13"/>
      <c r="G1866" s="13"/>
      <c r="H1866" s="13"/>
      <c r="I1866" s="23"/>
    </row>
    <row r="1867" spans="1:9" x14ac:dyDescent="0.25">
      <c r="A1867" s="447" t="s">
        <v>304</v>
      </c>
      <c r="B1867" s="448"/>
      <c r="C1867" s="448"/>
      <c r="D1867" s="448"/>
      <c r="E1867" s="448"/>
      <c r="F1867" s="448"/>
      <c r="G1867" s="448"/>
      <c r="H1867" s="448"/>
      <c r="I1867" s="23"/>
    </row>
    <row r="1868" spans="1:9" x14ac:dyDescent="0.25">
      <c r="A1868" s="442" t="s">
        <v>16</v>
      </c>
      <c r="B1868" s="443"/>
      <c r="C1868" s="443"/>
      <c r="D1868" s="443"/>
      <c r="E1868" s="443"/>
      <c r="F1868" s="443"/>
      <c r="G1868" s="443"/>
      <c r="H1868" s="446"/>
      <c r="I1868" s="23"/>
    </row>
    <row r="1869" spans="1:9" x14ac:dyDescent="0.25">
      <c r="A1869" s="159"/>
      <c r="B1869" s="159"/>
      <c r="C1869" s="159"/>
      <c r="D1869" s="159"/>
      <c r="E1869" s="159"/>
      <c r="F1869" s="159"/>
      <c r="G1869" s="159"/>
      <c r="H1869" s="159"/>
      <c r="I1869" s="23"/>
    </row>
    <row r="1870" spans="1:9" ht="15" customHeight="1" x14ac:dyDescent="0.25">
      <c r="A1870" s="447" t="s">
        <v>299</v>
      </c>
      <c r="B1870" s="448"/>
      <c r="C1870" s="448"/>
      <c r="D1870" s="448"/>
      <c r="E1870" s="448"/>
      <c r="F1870" s="448"/>
      <c r="G1870" s="448"/>
      <c r="H1870" s="456"/>
      <c r="I1870" s="23"/>
    </row>
    <row r="1871" spans="1:9" x14ac:dyDescent="0.25">
      <c r="A1871" s="442" t="s">
        <v>8</v>
      </c>
      <c r="B1871" s="443"/>
      <c r="C1871" s="443"/>
      <c r="D1871" s="443"/>
      <c r="E1871" s="443"/>
      <c r="F1871" s="443"/>
      <c r="G1871" s="443"/>
      <c r="H1871" s="446"/>
      <c r="I1871" s="23"/>
    </row>
    <row r="1872" spans="1:9" x14ac:dyDescent="0.25">
      <c r="A1872" s="13">
        <v>5129</v>
      </c>
      <c r="B1872" s="13" t="s">
        <v>4158</v>
      </c>
      <c r="C1872" s="13" t="s">
        <v>1562</v>
      </c>
      <c r="D1872" s="13" t="s">
        <v>9</v>
      </c>
      <c r="E1872" s="13" t="s">
        <v>10</v>
      </c>
      <c r="F1872" s="13">
        <v>36500</v>
      </c>
      <c r="G1872" s="13">
        <f>+F1872*H1872</f>
        <v>1095000</v>
      </c>
      <c r="H1872" s="13">
        <v>30</v>
      </c>
      <c r="I1872" s="23"/>
    </row>
    <row r="1873" spans="1:9" x14ac:dyDescent="0.25">
      <c r="A1873" s="13">
        <v>5129</v>
      </c>
      <c r="B1873" s="13" t="s">
        <v>2078</v>
      </c>
      <c r="C1873" s="13" t="s">
        <v>1632</v>
      </c>
      <c r="D1873" s="13" t="s">
        <v>9</v>
      </c>
      <c r="E1873" s="13" t="s">
        <v>10</v>
      </c>
      <c r="F1873" s="13">
        <v>137000</v>
      </c>
      <c r="G1873" s="13">
        <f>+F1873*H1873</f>
        <v>8905000</v>
      </c>
      <c r="H1873" s="13">
        <v>65</v>
      </c>
      <c r="I1873" s="23"/>
    </row>
    <row r="1874" spans="1:9" x14ac:dyDescent="0.25">
      <c r="A1874" s="447" t="s">
        <v>305</v>
      </c>
      <c r="B1874" s="448"/>
      <c r="C1874" s="448"/>
      <c r="D1874" s="448"/>
      <c r="E1874" s="448"/>
      <c r="F1874" s="448"/>
      <c r="G1874" s="448"/>
      <c r="H1874" s="448"/>
      <c r="I1874" s="23"/>
    </row>
    <row r="1875" spans="1:9" x14ac:dyDescent="0.25">
      <c r="A1875" s="442" t="s">
        <v>12</v>
      </c>
      <c r="B1875" s="443"/>
      <c r="C1875" s="443"/>
      <c r="D1875" s="443"/>
      <c r="E1875" s="443"/>
      <c r="F1875" s="443"/>
      <c r="G1875" s="443"/>
      <c r="H1875" s="446"/>
      <c r="I1875" s="23"/>
    </row>
    <row r="1876" spans="1:9" x14ac:dyDescent="0.25">
      <c r="A1876" s="117"/>
      <c r="B1876" s="117"/>
      <c r="C1876" s="117"/>
      <c r="D1876" s="117"/>
      <c r="E1876" s="117"/>
      <c r="F1876" s="117"/>
      <c r="G1876" s="117"/>
      <c r="H1876" s="117"/>
      <c r="I1876" s="23"/>
    </row>
    <row r="1877" spans="1:9" x14ac:dyDescent="0.25">
      <c r="A1877" s="447" t="s">
        <v>140</v>
      </c>
      <c r="B1877" s="448"/>
      <c r="C1877" s="448"/>
      <c r="D1877" s="448"/>
      <c r="E1877" s="448"/>
      <c r="F1877" s="448"/>
      <c r="G1877" s="448"/>
      <c r="H1877" s="448"/>
      <c r="I1877" s="23"/>
    </row>
    <row r="1878" spans="1:9" x14ac:dyDescent="0.25">
      <c r="A1878" s="4"/>
      <c r="B1878" s="442" t="s">
        <v>12</v>
      </c>
      <c r="C1878" s="443"/>
      <c r="D1878" s="443"/>
      <c r="E1878" s="443"/>
      <c r="F1878" s="443"/>
      <c r="G1878" s="446"/>
      <c r="H1878" s="21"/>
      <c r="I1878" s="23"/>
    </row>
    <row r="1879" spans="1:9" x14ac:dyDescent="0.25">
      <c r="A1879" s="4">
        <v>4239</v>
      </c>
      <c r="B1879" s="4" t="s">
        <v>789</v>
      </c>
      <c r="C1879" s="4" t="s">
        <v>32</v>
      </c>
      <c r="D1879" s="4" t="s">
        <v>13</v>
      </c>
      <c r="E1879" s="4" t="s">
        <v>14</v>
      </c>
      <c r="F1879" s="4">
        <v>1820000</v>
      </c>
      <c r="G1879" s="4">
        <v>1820000</v>
      </c>
      <c r="H1879" s="4">
        <v>1</v>
      </c>
      <c r="I1879" s="23"/>
    </row>
    <row r="1880" spans="1:9" x14ac:dyDescent="0.25">
      <c r="A1880" s="482" t="s">
        <v>26</v>
      </c>
      <c r="B1880" s="483"/>
      <c r="C1880" s="483"/>
      <c r="D1880" s="483"/>
      <c r="E1880" s="483"/>
      <c r="F1880" s="483"/>
      <c r="G1880" s="483"/>
      <c r="H1880" s="483"/>
      <c r="I1880" s="23"/>
    </row>
    <row r="1881" spans="1:9" x14ac:dyDescent="0.25">
      <c r="A1881" s="454" t="s">
        <v>52</v>
      </c>
      <c r="B1881" s="455"/>
      <c r="C1881" s="455"/>
      <c r="D1881" s="455"/>
      <c r="E1881" s="455"/>
      <c r="F1881" s="455"/>
      <c r="G1881" s="455"/>
      <c r="H1881" s="455"/>
      <c r="I1881" s="23"/>
    </row>
    <row r="1882" spans="1:9" x14ac:dyDescent="0.25">
      <c r="A1882" s="442" t="s">
        <v>8</v>
      </c>
      <c r="B1882" s="443"/>
      <c r="C1882" s="443"/>
      <c r="D1882" s="443"/>
      <c r="E1882" s="443"/>
      <c r="F1882" s="443"/>
      <c r="G1882" s="443"/>
      <c r="H1882" s="443"/>
      <c r="I1882" s="23"/>
    </row>
    <row r="1883" spans="1:9" x14ac:dyDescent="0.25">
      <c r="A1883" s="386">
        <v>5129</v>
      </c>
      <c r="B1883" s="386" t="s">
        <v>3580</v>
      </c>
      <c r="C1883" s="386" t="s">
        <v>3581</v>
      </c>
      <c r="D1883" s="386" t="s">
        <v>9</v>
      </c>
      <c r="E1883" s="386" t="s">
        <v>10</v>
      </c>
      <c r="F1883" s="386">
        <v>200000</v>
      </c>
      <c r="G1883" s="386">
        <f>+F1883*H1883</f>
        <v>400000</v>
      </c>
      <c r="H1883" s="386">
        <v>2</v>
      </c>
      <c r="I1883" s="23"/>
    </row>
    <row r="1884" spans="1:9" x14ac:dyDescent="0.25">
      <c r="A1884" s="386">
        <v>5122</v>
      </c>
      <c r="B1884" s="386" t="s">
        <v>3567</v>
      </c>
      <c r="C1884" s="386" t="s">
        <v>2162</v>
      </c>
      <c r="D1884" s="386" t="s">
        <v>9</v>
      </c>
      <c r="E1884" s="386" t="s">
        <v>10</v>
      </c>
      <c r="F1884" s="386">
        <v>300000</v>
      </c>
      <c r="G1884" s="386">
        <f>+F1884*H1884</f>
        <v>300000</v>
      </c>
      <c r="H1884" s="386">
        <v>1</v>
      </c>
      <c r="I1884" s="23"/>
    </row>
    <row r="1885" spans="1:9" x14ac:dyDescent="0.25">
      <c r="A1885" s="386">
        <v>5122</v>
      </c>
      <c r="B1885" s="386" t="s">
        <v>3568</v>
      </c>
      <c r="C1885" s="386" t="s">
        <v>454</v>
      </c>
      <c r="D1885" s="386" t="s">
        <v>9</v>
      </c>
      <c r="E1885" s="386" t="s">
        <v>10</v>
      </c>
      <c r="F1885" s="386">
        <v>450000</v>
      </c>
      <c r="G1885" s="386">
        <f t="shared" ref="G1885:G1895" si="29">+F1885*H1885</f>
        <v>450000</v>
      </c>
      <c r="H1885" s="386">
        <v>1</v>
      </c>
      <c r="I1885" s="23"/>
    </row>
    <row r="1886" spans="1:9" x14ac:dyDescent="0.25">
      <c r="A1886" s="386">
        <v>5122</v>
      </c>
      <c r="B1886" s="386" t="s">
        <v>3569</v>
      </c>
      <c r="C1886" s="386" t="s">
        <v>454</v>
      </c>
      <c r="D1886" s="386" t="s">
        <v>9</v>
      </c>
      <c r="E1886" s="386" t="s">
        <v>10</v>
      </c>
      <c r="F1886" s="386">
        <v>330000</v>
      </c>
      <c r="G1886" s="386">
        <f t="shared" si="29"/>
        <v>1320000</v>
      </c>
      <c r="H1886" s="386">
        <v>4</v>
      </c>
      <c r="I1886" s="23"/>
    </row>
    <row r="1887" spans="1:9" x14ac:dyDescent="0.25">
      <c r="A1887" s="386">
        <v>5122</v>
      </c>
      <c r="B1887" s="386" t="s">
        <v>3570</v>
      </c>
      <c r="C1887" s="386" t="s">
        <v>2161</v>
      </c>
      <c r="D1887" s="386" t="s">
        <v>9</v>
      </c>
      <c r="E1887" s="386" t="s">
        <v>10</v>
      </c>
      <c r="F1887" s="386">
        <v>250000</v>
      </c>
      <c r="G1887" s="386">
        <f t="shared" si="29"/>
        <v>250000</v>
      </c>
      <c r="H1887" s="386">
        <v>1</v>
      </c>
      <c r="I1887" s="23"/>
    </row>
    <row r="1888" spans="1:9" x14ac:dyDescent="0.25">
      <c r="A1888" s="386">
        <v>5122</v>
      </c>
      <c r="B1888" s="386" t="s">
        <v>3571</v>
      </c>
      <c r="C1888" s="386" t="s">
        <v>2161</v>
      </c>
      <c r="D1888" s="386" t="s">
        <v>9</v>
      </c>
      <c r="E1888" s="386" t="s">
        <v>10</v>
      </c>
      <c r="F1888" s="386">
        <v>950000</v>
      </c>
      <c r="G1888" s="386">
        <f t="shared" si="29"/>
        <v>950000</v>
      </c>
      <c r="H1888" s="386">
        <v>1</v>
      </c>
      <c r="I1888" s="23"/>
    </row>
    <row r="1889" spans="1:9" x14ac:dyDescent="0.25">
      <c r="A1889" s="386">
        <v>5122</v>
      </c>
      <c r="B1889" s="386" t="s">
        <v>3572</v>
      </c>
      <c r="C1889" s="386" t="s">
        <v>3362</v>
      </c>
      <c r="D1889" s="386" t="s">
        <v>9</v>
      </c>
      <c r="E1889" s="386" t="s">
        <v>10</v>
      </c>
      <c r="F1889" s="386">
        <v>5000</v>
      </c>
      <c r="G1889" s="386">
        <f t="shared" si="29"/>
        <v>45000</v>
      </c>
      <c r="H1889" s="386">
        <v>9</v>
      </c>
      <c r="I1889" s="23"/>
    </row>
    <row r="1890" spans="1:9" x14ac:dyDescent="0.25">
      <c r="A1890" s="386">
        <v>5122</v>
      </c>
      <c r="B1890" s="386" t="s">
        <v>3573</v>
      </c>
      <c r="C1890" s="386" t="s">
        <v>3362</v>
      </c>
      <c r="D1890" s="386" t="s">
        <v>9</v>
      </c>
      <c r="E1890" s="386" t="s">
        <v>10</v>
      </c>
      <c r="F1890" s="386">
        <v>35000</v>
      </c>
      <c r="G1890" s="386">
        <f t="shared" si="29"/>
        <v>70000</v>
      </c>
      <c r="H1890" s="386">
        <v>2</v>
      </c>
      <c r="I1890" s="23"/>
    </row>
    <row r="1891" spans="1:9" x14ac:dyDescent="0.25">
      <c r="A1891" s="386">
        <v>5122</v>
      </c>
      <c r="B1891" s="386" t="s">
        <v>3574</v>
      </c>
      <c r="C1891" s="386" t="s">
        <v>3575</v>
      </c>
      <c r="D1891" s="386" t="s">
        <v>9</v>
      </c>
      <c r="E1891" s="386" t="s">
        <v>10</v>
      </c>
      <c r="F1891" s="386">
        <v>9500</v>
      </c>
      <c r="G1891" s="386">
        <f t="shared" si="29"/>
        <v>95000</v>
      </c>
      <c r="H1891" s="386">
        <v>10</v>
      </c>
      <c r="I1891" s="23"/>
    </row>
    <row r="1892" spans="1:9" x14ac:dyDescent="0.25">
      <c r="A1892" s="386">
        <v>5122</v>
      </c>
      <c r="B1892" s="386" t="s">
        <v>3576</v>
      </c>
      <c r="C1892" s="386" t="s">
        <v>2342</v>
      </c>
      <c r="D1892" s="386" t="s">
        <v>9</v>
      </c>
      <c r="E1892" s="386" t="s">
        <v>10</v>
      </c>
      <c r="F1892" s="386">
        <v>15000</v>
      </c>
      <c r="G1892" s="386">
        <f t="shared" si="29"/>
        <v>150000</v>
      </c>
      <c r="H1892" s="386">
        <v>10</v>
      </c>
      <c r="I1892" s="23"/>
    </row>
    <row r="1893" spans="1:9" ht="27" x14ac:dyDescent="0.25">
      <c r="A1893" s="386">
        <v>5122</v>
      </c>
      <c r="B1893" s="386" t="s">
        <v>3577</v>
      </c>
      <c r="C1893" s="386" t="s">
        <v>463</v>
      </c>
      <c r="D1893" s="386" t="s">
        <v>9</v>
      </c>
      <c r="E1893" s="386" t="s">
        <v>10</v>
      </c>
      <c r="F1893" s="386">
        <v>250000</v>
      </c>
      <c r="G1893" s="386">
        <f t="shared" si="29"/>
        <v>1000000</v>
      </c>
      <c r="H1893" s="386">
        <v>4</v>
      </c>
      <c r="I1893" s="23"/>
    </row>
    <row r="1894" spans="1:9" ht="27" x14ac:dyDescent="0.25">
      <c r="A1894" s="386">
        <v>5122</v>
      </c>
      <c r="B1894" s="386" t="s">
        <v>3578</v>
      </c>
      <c r="C1894" s="386" t="s">
        <v>19</v>
      </c>
      <c r="D1894" s="386" t="s">
        <v>9</v>
      </c>
      <c r="E1894" s="386" t="s">
        <v>10</v>
      </c>
      <c r="F1894" s="386">
        <v>24000</v>
      </c>
      <c r="G1894" s="386">
        <f t="shared" si="29"/>
        <v>240000</v>
      </c>
      <c r="H1894" s="386">
        <v>10</v>
      </c>
      <c r="I1894" s="23"/>
    </row>
    <row r="1895" spans="1:9" ht="27" x14ac:dyDescent="0.25">
      <c r="A1895" s="386">
        <v>5122</v>
      </c>
      <c r="B1895" s="386" t="s">
        <v>3579</v>
      </c>
      <c r="C1895" s="386" t="s">
        <v>19</v>
      </c>
      <c r="D1895" s="386" t="s">
        <v>9</v>
      </c>
      <c r="E1895" s="386" t="s">
        <v>10</v>
      </c>
      <c r="F1895" s="386">
        <v>130000</v>
      </c>
      <c r="G1895" s="386">
        <f t="shared" si="29"/>
        <v>130000</v>
      </c>
      <c r="H1895" s="386">
        <v>1</v>
      </c>
      <c r="I1895" s="23"/>
    </row>
    <row r="1896" spans="1:9" x14ac:dyDescent="0.25">
      <c r="A1896" s="386">
        <v>4267</v>
      </c>
      <c r="B1896" s="386" t="s">
        <v>2639</v>
      </c>
      <c r="C1896" s="386" t="s">
        <v>1743</v>
      </c>
      <c r="D1896" s="386" t="s">
        <v>9</v>
      </c>
      <c r="E1896" s="386" t="s">
        <v>900</v>
      </c>
      <c r="F1896" s="386">
        <v>200</v>
      </c>
      <c r="G1896" s="386">
        <f>+F1896*H1896</f>
        <v>8000</v>
      </c>
      <c r="H1896" s="386">
        <v>40</v>
      </c>
      <c r="I1896" s="23"/>
    </row>
    <row r="1897" spans="1:9" x14ac:dyDescent="0.25">
      <c r="A1897" s="386">
        <v>4267</v>
      </c>
      <c r="B1897" s="386" t="s">
        <v>2640</v>
      </c>
      <c r="C1897" s="386" t="s">
        <v>1743</v>
      </c>
      <c r="D1897" s="386" t="s">
        <v>9</v>
      </c>
      <c r="E1897" s="386" t="s">
        <v>900</v>
      </c>
      <c r="F1897" s="386">
        <v>200</v>
      </c>
      <c r="G1897" s="386">
        <f t="shared" ref="G1897:G1923" si="30">+F1897*H1897</f>
        <v>80000</v>
      </c>
      <c r="H1897" s="386">
        <v>400</v>
      </c>
      <c r="I1897" s="23"/>
    </row>
    <row r="1898" spans="1:9" ht="27" x14ac:dyDescent="0.25">
      <c r="A1898" s="340">
        <v>4267</v>
      </c>
      <c r="B1898" s="340" t="s">
        <v>2641</v>
      </c>
      <c r="C1898" s="340" t="s">
        <v>45</v>
      </c>
      <c r="D1898" s="340" t="s">
        <v>9</v>
      </c>
      <c r="E1898" s="340" t="s">
        <v>10</v>
      </c>
      <c r="F1898" s="340">
        <v>300</v>
      </c>
      <c r="G1898" s="340">
        <f t="shared" si="30"/>
        <v>96000</v>
      </c>
      <c r="H1898" s="340">
        <v>320</v>
      </c>
      <c r="I1898" s="23"/>
    </row>
    <row r="1899" spans="1:9" ht="27" x14ac:dyDescent="0.25">
      <c r="A1899" s="340">
        <v>4267</v>
      </c>
      <c r="B1899" s="340" t="s">
        <v>2642</v>
      </c>
      <c r="C1899" s="340" t="s">
        <v>45</v>
      </c>
      <c r="D1899" s="340" t="s">
        <v>9</v>
      </c>
      <c r="E1899" s="340" t="s">
        <v>10</v>
      </c>
      <c r="F1899" s="340">
        <v>1700</v>
      </c>
      <c r="G1899" s="340">
        <f t="shared" si="30"/>
        <v>39100</v>
      </c>
      <c r="H1899" s="340">
        <v>23</v>
      </c>
      <c r="I1899" s="23"/>
    </row>
    <row r="1900" spans="1:9" x14ac:dyDescent="0.25">
      <c r="A1900" s="340">
        <v>4267</v>
      </c>
      <c r="B1900" s="340" t="s">
        <v>2643</v>
      </c>
      <c r="C1900" s="340" t="s">
        <v>2644</v>
      </c>
      <c r="D1900" s="340" t="s">
        <v>9</v>
      </c>
      <c r="E1900" s="340" t="s">
        <v>10</v>
      </c>
      <c r="F1900" s="340">
        <v>800</v>
      </c>
      <c r="G1900" s="340">
        <f t="shared" si="30"/>
        <v>16000</v>
      </c>
      <c r="H1900" s="340">
        <v>20</v>
      </c>
      <c r="I1900" s="23"/>
    </row>
    <row r="1901" spans="1:9" x14ac:dyDescent="0.25">
      <c r="A1901" s="340">
        <v>4267</v>
      </c>
      <c r="B1901" s="340" t="s">
        <v>2645</v>
      </c>
      <c r="C1901" s="340" t="s">
        <v>1549</v>
      </c>
      <c r="D1901" s="340" t="s">
        <v>9</v>
      </c>
      <c r="E1901" s="340" t="s">
        <v>10</v>
      </c>
      <c r="F1901" s="340">
        <v>1000</v>
      </c>
      <c r="G1901" s="340">
        <f t="shared" si="30"/>
        <v>100000</v>
      </c>
      <c r="H1901" s="340">
        <v>100</v>
      </c>
      <c r="I1901" s="23"/>
    </row>
    <row r="1902" spans="1:9" x14ac:dyDescent="0.25">
      <c r="A1902" s="340">
        <v>4267</v>
      </c>
      <c r="B1902" s="340" t="s">
        <v>2646</v>
      </c>
      <c r="C1902" s="340" t="s">
        <v>1550</v>
      </c>
      <c r="D1902" s="340" t="s">
        <v>9</v>
      </c>
      <c r="E1902" s="340" t="s">
        <v>10</v>
      </c>
      <c r="F1902" s="340">
        <v>650</v>
      </c>
      <c r="G1902" s="340">
        <f t="shared" si="30"/>
        <v>13000</v>
      </c>
      <c r="H1902" s="340">
        <v>20</v>
      </c>
      <c r="I1902" s="23"/>
    </row>
    <row r="1903" spans="1:9" x14ac:dyDescent="0.25">
      <c r="A1903" s="340">
        <v>4267</v>
      </c>
      <c r="B1903" s="340" t="s">
        <v>2647</v>
      </c>
      <c r="C1903" s="340" t="s">
        <v>1551</v>
      </c>
      <c r="D1903" s="340" t="s">
        <v>9</v>
      </c>
      <c r="E1903" s="340" t="s">
        <v>10</v>
      </c>
      <c r="F1903" s="340">
        <v>2800</v>
      </c>
      <c r="G1903" s="340">
        <f t="shared" si="30"/>
        <v>112000</v>
      </c>
      <c r="H1903" s="340">
        <v>40</v>
      </c>
      <c r="I1903" s="23"/>
    </row>
    <row r="1904" spans="1:9" x14ac:dyDescent="0.25">
      <c r="A1904" s="340">
        <v>4267</v>
      </c>
      <c r="B1904" s="340" t="s">
        <v>2648</v>
      </c>
      <c r="C1904" s="340" t="s">
        <v>2360</v>
      </c>
      <c r="D1904" s="340" t="s">
        <v>9</v>
      </c>
      <c r="E1904" s="340" t="s">
        <v>10</v>
      </c>
      <c r="F1904" s="340">
        <v>500</v>
      </c>
      <c r="G1904" s="340">
        <f t="shared" si="30"/>
        <v>420000</v>
      </c>
      <c r="H1904" s="340">
        <v>840</v>
      </c>
      <c r="I1904" s="23"/>
    </row>
    <row r="1905" spans="1:9" x14ac:dyDescent="0.25">
      <c r="A1905" s="340">
        <v>4267</v>
      </c>
      <c r="B1905" s="340" t="s">
        <v>2649</v>
      </c>
      <c r="C1905" s="340" t="s">
        <v>1555</v>
      </c>
      <c r="D1905" s="340" t="s">
        <v>9</v>
      </c>
      <c r="E1905" s="340" t="s">
        <v>10</v>
      </c>
      <c r="F1905" s="340">
        <v>250</v>
      </c>
      <c r="G1905" s="340">
        <f t="shared" si="30"/>
        <v>210000</v>
      </c>
      <c r="H1905" s="340">
        <v>840</v>
      </c>
      <c r="I1905" s="23"/>
    </row>
    <row r="1906" spans="1:9" ht="27" x14ac:dyDescent="0.25">
      <c r="A1906" s="340">
        <v>4267</v>
      </c>
      <c r="B1906" s="340" t="s">
        <v>2650</v>
      </c>
      <c r="C1906" s="340" t="s">
        <v>1678</v>
      </c>
      <c r="D1906" s="340" t="s">
        <v>9</v>
      </c>
      <c r="E1906" s="340" t="s">
        <v>10</v>
      </c>
      <c r="F1906" s="340">
        <v>3000</v>
      </c>
      <c r="G1906" s="340">
        <f t="shared" si="30"/>
        <v>36000</v>
      </c>
      <c r="H1906" s="340">
        <v>12</v>
      </c>
      <c r="I1906" s="23"/>
    </row>
    <row r="1907" spans="1:9" x14ac:dyDescent="0.25">
      <c r="A1907" s="340">
        <v>4267</v>
      </c>
      <c r="B1907" s="340" t="s">
        <v>2651</v>
      </c>
      <c r="C1907" s="340" t="s">
        <v>1423</v>
      </c>
      <c r="D1907" s="340" t="s">
        <v>9</v>
      </c>
      <c r="E1907" s="340" t="s">
        <v>10</v>
      </c>
      <c r="F1907" s="340">
        <v>9000</v>
      </c>
      <c r="G1907" s="340">
        <f t="shared" si="30"/>
        <v>108000</v>
      </c>
      <c r="H1907" s="340">
        <v>12</v>
      </c>
      <c r="I1907" s="23"/>
    </row>
    <row r="1908" spans="1:9" ht="27" x14ac:dyDescent="0.25">
      <c r="A1908" s="340">
        <v>4267</v>
      </c>
      <c r="B1908" s="340" t="s">
        <v>2652</v>
      </c>
      <c r="C1908" s="340" t="s">
        <v>1558</v>
      </c>
      <c r="D1908" s="340" t="s">
        <v>9</v>
      </c>
      <c r="E1908" s="340" t="s">
        <v>10</v>
      </c>
      <c r="F1908" s="340">
        <v>2700</v>
      </c>
      <c r="G1908" s="340">
        <f t="shared" si="30"/>
        <v>32400</v>
      </c>
      <c r="H1908" s="340">
        <v>12</v>
      </c>
      <c r="I1908" s="23"/>
    </row>
    <row r="1909" spans="1:9" x14ac:dyDescent="0.25">
      <c r="A1909" s="340">
        <v>4267</v>
      </c>
      <c r="B1909" s="340" t="s">
        <v>2653</v>
      </c>
      <c r="C1909" s="340" t="s">
        <v>1559</v>
      </c>
      <c r="D1909" s="340" t="s">
        <v>9</v>
      </c>
      <c r="E1909" s="340" t="s">
        <v>10</v>
      </c>
      <c r="F1909" s="340">
        <v>1800</v>
      </c>
      <c r="G1909" s="340">
        <f t="shared" si="30"/>
        <v>36000</v>
      </c>
      <c r="H1909" s="340">
        <v>20</v>
      </c>
      <c r="I1909" s="23"/>
    </row>
    <row r="1910" spans="1:9" x14ac:dyDescent="0.25">
      <c r="A1910" s="340">
        <v>4267</v>
      </c>
      <c r="B1910" s="340" t="s">
        <v>2654</v>
      </c>
      <c r="C1910" s="340" t="s">
        <v>874</v>
      </c>
      <c r="D1910" s="340" t="s">
        <v>9</v>
      </c>
      <c r="E1910" s="340" t="s">
        <v>10</v>
      </c>
      <c r="F1910" s="340">
        <v>300</v>
      </c>
      <c r="G1910" s="340">
        <f t="shared" si="30"/>
        <v>18300</v>
      </c>
      <c r="H1910" s="340">
        <v>61</v>
      </c>
      <c r="I1910" s="23"/>
    </row>
    <row r="1911" spans="1:9" x14ac:dyDescent="0.25">
      <c r="A1911" s="340">
        <v>4267</v>
      </c>
      <c r="B1911" s="340" t="s">
        <v>2655</v>
      </c>
      <c r="C1911" s="340" t="s">
        <v>2390</v>
      </c>
      <c r="D1911" s="340" t="s">
        <v>9</v>
      </c>
      <c r="E1911" s="340" t="s">
        <v>10</v>
      </c>
      <c r="F1911" s="340">
        <v>9000</v>
      </c>
      <c r="G1911" s="340">
        <f t="shared" si="30"/>
        <v>36000</v>
      </c>
      <c r="H1911" s="340">
        <v>4</v>
      </c>
      <c r="I1911" s="23"/>
    </row>
    <row r="1912" spans="1:9" x14ac:dyDescent="0.25">
      <c r="A1912" s="340">
        <v>4267</v>
      </c>
      <c r="B1912" s="340" t="s">
        <v>2656</v>
      </c>
      <c r="C1912" s="340" t="s">
        <v>1564</v>
      </c>
      <c r="D1912" s="340" t="s">
        <v>9</v>
      </c>
      <c r="E1912" s="340" t="s">
        <v>10</v>
      </c>
      <c r="F1912" s="340">
        <v>900</v>
      </c>
      <c r="G1912" s="340">
        <f t="shared" si="30"/>
        <v>54000</v>
      </c>
      <c r="H1912" s="340">
        <v>60</v>
      </c>
      <c r="I1912" s="23"/>
    </row>
    <row r="1913" spans="1:9" x14ac:dyDescent="0.25">
      <c r="A1913" s="340">
        <v>4267</v>
      </c>
      <c r="B1913" s="340" t="s">
        <v>2657</v>
      </c>
      <c r="C1913" s="340" t="s">
        <v>1566</v>
      </c>
      <c r="D1913" s="340" t="s">
        <v>9</v>
      </c>
      <c r="E1913" s="340" t="s">
        <v>10</v>
      </c>
      <c r="F1913" s="340">
        <v>800</v>
      </c>
      <c r="G1913" s="340">
        <f t="shared" si="30"/>
        <v>32000</v>
      </c>
      <c r="H1913" s="340">
        <v>40</v>
      </c>
      <c r="I1913" s="23"/>
    </row>
    <row r="1914" spans="1:9" x14ac:dyDescent="0.25">
      <c r="A1914" s="340">
        <v>4267</v>
      </c>
      <c r="B1914" s="340" t="s">
        <v>2658</v>
      </c>
      <c r="C1914" s="340" t="s">
        <v>1567</v>
      </c>
      <c r="D1914" s="340" t="s">
        <v>9</v>
      </c>
      <c r="E1914" s="340" t="s">
        <v>10</v>
      </c>
      <c r="F1914" s="340">
        <v>250</v>
      </c>
      <c r="G1914" s="340">
        <f t="shared" si="30"/>
        <v>10000</v>
      </c>
      <c r="H1914" s="340">
        <v>40</v>
      </c>
      <c r="I1914" s="23"/>
    </row>
    <row r="1915" spans="1:9" x14ac:dyDescent="0.25">
      <c r="A1915" s="340">
        <v>4267</v>
      </c>
      <c r="B1915" s="340" t="s">
        <v>2659</v>
      </c>
      <c r="C1915" s="340" t="s">
        <v>1568</v>
      </c>
      <c r="D1915" s="340" t="s">
        <v>9</v>
      </c>
      <c r="E1915" s="340" t="s">
        <v>11</v>
      </c>
      <c r="F1915" s="340">
        <v>850</v>
      </c>
      <c r="G1915" s="340">
        <f t="shared" si="30"/>
        <v>51000</v>
      </c>
      <c r="H1915" s="340">
        <v>60</v>
      </c>
      <c r="I1915" s="23"/>
    </row>
    <row r="1916" spans="1:9" x14ac:dyDescent="0.25">
      <c r="A1916" s="340">
        <v>4267</v>
      </c>
      <c r="B1916" s="340" t="s">
        <v>2660</v>
      </c>
      <c r="C1916" s="340" t="s">
        <v>1568</v>
      </c>
      <c r="D1916" s="340" t="s">
        <v>9</v>
      </c>
      <c r="E1916" s="340" t="s">
        <v>11</v>
      </c>
      <c r="F1916" s="340">
        <v>150</v>
      </c>
      <c r="G1916" s="340">
        <f t="shared" si="30"/>
        <v>12000</v>
      </c>
      <c r="H1916" s="340">
        <v>80</v>
      </c>
      <c r="I1916" s="23"/>
    </row>
    <row r="1917" spans="1:9" ht="27" x14ac:dyDescent="0.25">
      <c r="A1917" s="340">
        <v>4267</v>
      </c>
      <c r="B1917" s="340" t="s">
        <v>2661</v>
      </c>
      <c r="C1917" s="340" t="s">
        <v>1570</v>
      </c>
      <c r="D1917" s="340" t="s">
        <v>9</v>
      </c>
      <c r="E1917" s="340" t="s">
        <v>590</v>
      </c>
      <c r="F1917" s="340">
        <v>850</v>
      </c>
      <c r="G1917" s="340">
        <f t="shared" si="30"/>
        <v>10200</v>
      </c>
      <c r="H1917" s="340">
        <v>12</v>
      </c>
      <c r="I1917" s="23"/>
    </row>
    <row r="1918" spans="1:9" x14ac:dyDescent="0.25">
      <c r="A1918" s="340">
        <v>4267</v>
      </c>
      <c r="B1918" s="340" t="s">
        <v>2662</v>
      </c>
      <c r="C1918" s="340" t="s">
        <v>1571</v>
      </c>
      <c r="D1918" s="340" t="s">
        <v>9</v>
      </c>
      <c r="E1918" s="340" t="s">
        <v>11</v>
      </c>
      <c r="F1918" s="340">
        <v>1000</v>
      </c>
      <c r="G1918" s="340">
        <f t="shared" si="30"/>
        <v>200000</v>
      </c>
      <c r="H1918" s="340">
        <v>200</v>
      </c>
      <c r="I1918" s="23"/>
    </row>
    <row r="1919" spans="1:9" ht="27" x14ac:dyDescent="0.25">
      <c r="A1919" s="340">
        <v>4267</v>
      </c>
      <c r="B1919" s="340" t="s">
        <v>2663</v>
      </c>
      <c r="C1919" s="340" t="s">
        <v>1572</v>
      </c>
      <c r="D1919" s="340" t="s">
        <v>9</v>
      </c>
      <c r="E1919" s="340" t="s">
        <v>11</v>
      </c>
      <c r="F1919" s="340">
        <v>850</v>
      </c>
      <c r="G1919" s="340">
        <f t="shared" si="30"/>
        <v>68000</v>
      </c>
      <c r="H1919" s="340">
        <v>80</v>
      </c>
      <c r="I1919" s="23"/>
    </row>
    <row r="1920" spans="1:9" x14ac:dyDescent="0.25">
      <c r="A1920" s="340">
        <v>4267</v>
      </c>
      <c r="B1920" s="340" t="s">
        <v>2664</v>
      </c>
      <c r="C1920" s="340" t="s">
        <v>885</v>
      </c>
      <c r="D1920" s="340" t="s">
        <v>9</v>
      </c>
      <c r="E1920" s="340" t="s">
        <v>11</v>
      </c>
      <c r="F1920" s="340">
        <v>850</v>
      </c>
      <c r="G1920" s="340">
        <f t="shared" si="30"/>
        <v>34000</v>
      </c>
      <c r="H1920" s="340">
        <v>40</v>
      </c>
      <c r="I1920" s="23"/>
    </row>
    <row r="1921" spans="1:9" x14ac:dyDescent="0.25">
      <c r="A1921" s="340">
        <v>4267</v>
      </c>
      <c r="B1921" s="340" t="s">
        <v>2665</v>
      </c>
      <c r="C1921" s="340" t="s">
        <v>1574</v>
      </c>
      <c r="D1921" s="340" t="s">
        <v>9</v>
      </c>
      <c r="E1921" s="340" t="s">
        <v>10</v>
      </c>
      <c r="F1921" s="340">
        <v>350</v>
      </c>
      <c r="G1921" s="340">
        <f t="shared" si="30"/>
        <v>105000</v>
      </c>
      <c r="H1921" s="340">
        <v>300</v>
      </c>
      <c r="I1921" s="23"/>
    </row>
    <row r="1922" spans="1:9" x14ac:dyDescent="0.25">
      <c r="A1922" s="340">
        <v>4267</v>
      </c>
      <c r="B1922" s="340" t="s">
        <v>2666</v>
      </c>
      <c r="C1922" s="340" t="s">
        <v>887</v>
      </c>
      <c r="D1922" s="340" t="s">
        <v>9</v>
      </c>
      <c r="E1922" s="340" t="s">
        <v>10</v>
      </c>
      <c r="F1922" s="340">
        <v>550</v>
      </c>
      <c r="G1922" s="340">
        <f t="shared" si="30"/>
        <v>33000</v>
      </c>
      <c r="H1922" s="340">
        <v>60</v>
      </c>
      <c r="I1922" s="23"/>
    </row>
    <row r="1923" spans="1:9" x14ac:dyDescent="0.25">
      <c r="A1923" s="340">
        <v>4267</v>
      </c>
      <c r="B1923" s="340" t="s">
        <v>2667</v>
      </c>
      <c r="C1923" s="340" t="s">
        <v>1576</v>
      </c>
      <c r="D1923" s="340" t="s">
        <v>9</v>
      </c>
      <c r="E1923" s="340" t="s">
        <v>10</v>
      </c>
      <c r="F1923" s="340">
        <v>5000</v>
      </c>
      <c r="G1923" s="340">
        <f t="shared" si="30"/>
        <v>30000</v>
      </c>
      <c r="H1923" s="340">
        <v>6</v>
      </c>
      <c r="I1923" s="23"/>
    </row>
    <row r="1924" spans="1:9" x14ac:dyDescent="0.25">
      <c r="A1924" s="340" t="s">
        <v>2428</v>
      </c>
      <c r="B1924" s="340" t="s">
        <v>2508</v>
      </c>
      <c r="C1924" s="340" t="s">
        <v>596</v>
      </c>
      <c r="D1924" s="340" t="s">
        <v>9</v>
      </c>
      <c r="E1924" s="340" t="s">
        <v>10</v>
      </c>
      <c r="F1924" s="340">
        <v>200</v>
      </c>
      <c r="G1924" s="340">
        <f>F1924*H1924</f>
        <v>10000</v>
      </c>
      <c r="H1924" s="340">
        <v>50</v>
      </c>
      <c r="I1924" s="23"/>
    </row>
    <row r="1925" spans="1:9" x14ac:dyDescent="0.25">
      <c r="A1925" s="340" t="s">
        <v>2428</v>
      </c>
      <c r="B1925" s="340" t="s">
        <v>2509</v>
      </c>
      <c r="C1925" s="340" t="s">
        <v>596</v>
      </c>
      <c r="D1925" s="340" t="s">
        <v>9</v>
      </c>
      <c r="E1925" s="340" t="s">
        <v>10</v>
      </c>
      <c r="F1925" s="340">
        <v>1000</v>
      </c>
      <c r="G1925" s="340">
        <f t="shared" ref="G1925:G1958" si="31">F1925*H1925</f>
        <v>5000</v>
      </c>
      <c r="H1925" s="340">
        <v>5</v>
      </c>
      <c r="I1925" s="23"/>
    </row>
    <row r="1926" spans="1:9" x14ac:dyDescent="0.25">
      <c r="A1926" s="340" t="s">
        <v>2428</v>
      </c>
      <c r="B1926" s="340" t="s">
        <v>2510</v>
      </c>
      <c r="C1926" s="340" t="s">
        <v>632</v>
      </c>
      <c r="D1926" s="340" t="s">
        <v>9</v>
      </c>
      <c r="E1926" s="340" t="s">
        <v>10</v>
      </c>
      <c r="F1926" s="340">
        <v>1000</v>
      </c>
      <c r="G1926" s="340">
        <f t="shared" si="31"/>
        <v>10000</v>
      </c>
      <c r="H1926" s="340">
        <v>10</v>
      </c>
      <c r="I1926" s="23"/>
    </row>
    <row r="1927" spans="1:9" x14ac:dyDescent="0.25">
      <c r="A1927" s="340" t="s">
        <v>2428</v>
      </c>
      <c r="B1927" s="340" t="s">
        <v>2511</v>
      </c>
      <c r="C1927" s="340" t="s">
        <v>656</v>
      </c>
      <c r="D1927" s="340" t="s">
        <v>9</v>
      </c>
      <c r="E1927" s="340" t="s">
        <v>10</v>
      </c>
      <c r="F1927" s="340">
        <v>3000</v>
      </c>
      <c r="G1927" s="340">
        <f t="shared" si="31"/>
        <v>15000</v>
      </c>
      <c r="H1927" s="340">
        <v>5</v>
      </c>
      <c r="I1927" s="23"/>
    </row>
    <row r="1928" spans="1:9" x14ac:dyDescent="0.25">
      <c r="A1928" s="340" t="s">
        <v>2428</v>
      </c>
      <c r="B1928" s="340" t="s">
        <v>2512</v>
      </c>
      <c r="C1928" s="340" t="s">
        <v>602</v>
      </c>
      <c r="D1928" s="340" t="s">
        <v>9</v>
      </c>
      <c r="E1928" s="340" t="s">
        <v>10</v>
      </c>
      <c r="F1928" s="340">
        <v>120</v>
      </c>
      <c r="G1928" s="340">
        <f t="shared" si="31"/>
        <v>9600</v>
      </c>
      <c r="H1928" s="340">
        <v>80</v>
      </c>
      <c r="I1928" s="23"/>
    </row>
    <row r="1929" spans="1:9" x14ac:dyDescent="0.25">
      <c r="A1929" s="340" t="s">
        <v>2428</v>
      </c>
      <c r="B1929" s="340" t="s">
        <v>2513</v>
      </c>
      <c r="C1929" s="340" t="s">
        <v>675</v>
      </c>
      <c r="D1929" s="340" t="s">
        <v>9</v>
      </c>
      <c r="E1929" s="340" t="s">
        <v>10</v>
      </c>
      <c r="F1929" s="340">
        <v>900</v>
      </c>
      <c r="G1929" s="340">
        <f t="shared" si="31"/>
        <v>36000</v>
      </c>
      <c r="H1929" s="340">
        <v>40</v>
      </c>
      <c r="I1929" s="23"/>
    </row>
    <row r="1930" spans="1:9" x14ac:dyDescent="0.25">
      <c r="A1930" s="340" t="s">
        <v>2428</v>
      </c>
      <c r="B1930" s="340" t="s">
        <v>2514</v>
      </c>
      <c r="C1930" s="340" t="s">
        <v>654</v>
      </c>
      <c r="D1930" s="340" t="s">
        <v>9</v>
      </c>
      <c r="E1930" s="340" t="s">
        <v>10</v>
      </c>
      <c r="F1930" s="340">
        <v>80</v>
      </c>
      <c r="G1930" s="340">
        <f t="shared" si="31"/>
        <v>2400</v>
      </c>
      <c r="H1930" s="340">
        <v>30</v>
      </c>
      <c r="I1930" s="23"/>
    </row>
    <row r="1931" spans="1:9" x14ac:dyDescent="0.25">
      <c r="A1931" s="340" t="s">
        <v>2428</v>
      </c>
      <c r="B1931" s="340" t="s">
        <v>2515</v>
      </c>
      <c r="C1931" s="340" t="s">
        <v>668</v>
      </c>
      <c r="D1931" s="340" t="s">
        <v>9</v>
      </c>
      <c r="E1931" s="340" t="s">
        <v>10</v>
      </c>
      <c r="F1931" s="340">
        <v>200</v>
      </c>
      <c r="G1931" s="340">
        <f t="shared" si="31"/>
        <v>4000</v>
      </c>
      <c r="H1931" s="340">
        <v>20</v>
      </c>
      <c r="I1931" s="23"/>
    </row>
    <row r="1932" spans="1:9" x14ac:dyDescent="0.25">
      <c r="A1932" s="340" t="s">
        <v>2428</v>
      </c>
      <c r="B1932" s="340" t="s">
        <v>2516</v>
      </c>
      <c r="C1932" s="340" t="s">
        <v>680</v>
      </c>
      <c r="D1932" s="340" t="s">
        <v>9</v>
      </c>
      <c r="E1932" s="340" t="s">
        <v>10</v>
      </c>
      <c r="F1932" s="340">
        <v>80</v>
      </c>
      <c r="G1932" s="340">
        <f t="shared" si="31"/>
        <v>16000</v>
      </c>
      <c r="H1932" s="340">
        <v>200</v>
      </c>
      <c r="I1932" s="23"/>
    </row>
    <row r="1933" spans="1:9" x14ac:dyDescent="0.25">
      <c r="A1933" s="340" t="s">
        <v>2428</v>
      </c>
      <c r="B1933" s="340" t="s">
        <v>2517</v>
      </c>
      <c r="C1933" s="340" t="s">
        <v>647</v>
      </c>
      <c r="D1933" s="340" t="s">
        <v>9</v>
      </c>
      <c r="E1933" s="340" t="s">
        <v>10</v>
      </c>
      <c r="F1933" s="340">
        <v>1000</v>
      </c>
      <c r="G1933" s="340">
        <f t="shared" si="31"/>
        <v>50000</v>
      </c>
      <c r="H1933" s="340">
        <v>50</v>
      </c>
      <c r="I1933" s="23"/>
    </row>
    <row r="1934" spans="1:9" x14ac:dyDescent="0.25">
      <c r="A1934" s="340" t="s">
        <v>2428</v>
      </c>
      <c r="B1934" s="340" t="s">
        <v>2518</v>
      </c>
      <c r="C1934" s="340" t="s">
        <v>683</v>
      </c>
      <c r="D1934" s="340" t="s">
        <v>9</v>
      </c>
      <c r="E1934" s="340" t="s">
        <v>10</v>
      </c>
      <c r="F1934" s="340">
        <v>40</v>
      </c>
      <c r="G1934" s="340">
        <f t="shared" si="31"/>
        <v>8000</v>
      </c>
      <c r="H1934" s="340">
        <v>200</v>
      </c>
      <c r="I1934" s="23"/>
    </row>
    <row r="1935" spans="1:9" x14ac:dyDescent="0.25">
      <c r="A1935" s="340" t="s">
        <v>2428</v>
      </c>
      <c r="B1935" s="340" t="s">
        <v>2519</v>
      </c>
      <c r="C1935" s="340" t="s">
        <v>685</v>
      </c>
      <c r="D1935" s="340" t="s">
        <v>9</v>
      </c>
      <c r="E1935" s="340" t="s">
        <v>10</v>
      </c>
      <c r="F1935" s="340">
        <v>60</v>
      </c>
      <c r="G1935" s="340">
        <f t="shared" si="31"/>
        <v>3000</v>
      </c>
      <c r="H1935" s="340">
        <v>50</v>
      </c>
      <c r="I1935" s="23"/>
    </row>
    <row r="1936" spans="1:9" x14ac:dyDescent="0.25">
      <c r="A1936" s="340" t="s">
        <v>2428</v>
      </c>
      <c r="B1936" s="340" t="s">
        <v>2520</v>
      </c>
      <c r="C1936" s="340" t="s">
        <v>2521</v>
      </c>
      <c r="D1936" s="340" t="s">
        <v>9</v>
      </c>
      <c r="E1936" s="340" t="s">
        <v>10</v>
      </c>
      <c r="F1936" s="340">
        <v>500</v>
      </c>
      <c r="G1936" s="340">
        <f t="shared" si="31"/>
        <v>5000</v>
      </c>
      <c r="H1936" s="340">
        <v>10</v>
      </c>
      <c r="I1936" s="23"/>
    </row>
    <row r="1937" spans="1:9" x14ac:dyDescent="0.25">
      <c r="A1937" s="340" t="s">
        <v>2428</v>
      </c>
      <c r="B1937" s="340" t="s">
        <v>2522</v>
      </c>
      <c r="C1937" s="340" t="s">
        <v>692</v>
      </c>
      <c r="D1937" s="340" t="s">
        <v>9</v>
      </c>
      <c r="E1937" s="340" t="s">
        <v>10</v>
      </c>
      <c r="F1937" s="340">
        <v>120</v>
      </c>
      <c r="G1937" s="340">
        <f t="shared" si="31"/>
        <v>24000</v>
      </c>
      <c r="H1937" s="340">
        <v>200</v>
      </c>
      <c r="I1937" s="23"/>
    </row>
    <row r="1938" spans="1:9" x14ac:dyDescent="0.25">
      <c r="A1938" s="340" t="s">
        <v>2428</v>
      </c>
      <c r="B1938" s="340" t="s">
        <v>2523</v>
      </c>
      <c r="C1938" s="340" t="s">
        <v>670</v>
      </c>
      <c r="D1938" s="340" t="s">
        <v>9</v>
      </c>
      <c r="E1938" s="340" t="s">
        <v>10</v>
      </c>
      <c r="F1938" s="340">
        <v>200</v>
      </c>
      <c r="G1938" s="340">
        <f t="shared" si="31"/>
        <v>10000</v>
      </c>
      <c r="H1938" s="340">
        <v>50</v>
      </c>
      <c r="I1938" s="23"/>
    </row>
    <row r="1939" spans="1:9" x14ac:dyDescent="0.25">
      <c r="A1939" s="4" t="s">
        <v>2428</v>
      </c>
      <c r="B1939" s="4" t="s">
        <v>2524</v>
      </c>
      <c r="C1939" s="4" t="s">
        <v>690</v>
      </c>
      <c r="D1939" s="4" t="s">
        <v>9</v>
      </c>
      <c r="E1939" s="4" t="s">
        <v>10</v>
      </c>
      <c r="F1939" s="4">
        <v>200</v>
      </c>
      <c r="G1939" s="4">
        <f t="shared" si="31"/>
        <v>20000</v>
      </c>
      <c r="H1939" s="4">
        <v>100</v>
      </c>
      <c r="I1939" s="23"/>
    </row>
    <row r="1940" spans="1:9" ht="27" x14ac:dyDescent="0.25">
      <c r="A1940" s="4" t="s">
        <v>2428</v>
      </c>
      <c r="B1940" s="4" t="s">
        <v>2525</v>
      </c>
      <c r="C1940" s="4" t="s">
        <v>662</v>
      </c>
      <c r="D1940" s="4" t="s">
        <v>9</v>
      </c>
      <c r="E1940" s="4" t="s">
        <v>10</v>
      </c>
      <c r="F1940" s="4">
        <v>3500</v>
      </c>
      <c r="G1940" s="4">
        <f t="shared" si="31"/>
        <v>17500</v>
      </c>
      <c r="H1940" s="4">
        <v>5</v>
      </c>
      <c r="I1940" s="23"/>
    </row>
    <row r="1941" spans="1:9" ht="27" x14ac:dyDescent="0.25">
      <c r="A1941" s="4" t="s">
        <v>2428</v>
      </c>
      <c r="B1941" s="4" t="s">
        <v>2526</v>
      </c>
      <c r="C1941" s="4" t="s">
        <v>634</v>
      </c>
      <c r="D1941" s="4" t="s">
        <v>9</v>
      </c>
      <c r="E1941" s="4" t="s">
        <v>589</v>
      </c>
      <c r="F1941" s="4">
        <v>100</v>
      </c>
      <c r="G1941" s="4">
        <f t="shared" si="31"/>
        <v>2000</v>
      </c>
      <c r="H1941" s="4">
        <v>20</v>
      </c>
      <c r="I1941" s="23"/>
    </row>
    <row r="1942" spans="1:9" ht="27" x14ac:dyDescent="0.25">
      <c r="A1942" s="4" t="s">
        <v>2428</v>
      </c>
      <c r="B1942" s="4" t="s">
        <v>2527</v>
      </c>
      <c r="C1942" s="4" t="s">
        <v>594</v>
      </c>
      <c r="D1942" s="4" t="s">
        <v>9</v>
      </c>
      <c r="E1942" s="4" t="s">
        <v>589</v>
      </c>
      <c r="F1942" s="4">
        <v>200</v>
      </c>
      <c r="G1942" s="4">
        <f t="shared" si="31"/>
        <v>6000</v>
      </c>
      <c r="H1942" s="4">
        <v>30</v>
      </c>
      <c r="I1942" s="23"/>
    </row>
    <row r="1943" spans="1:9" x14ac:dyDescent="0.25">
      <c r="A1943" s="4" t="s">
        <v>2428</v>
      </c>
      <c r="B1943" s="4" t="s">
        <v>2528</v>
      </c>
      <c r="C1943" s="4" t="s">
        <v>620</v>
      </c>
      <c r="D1943" s="4" t="s">
        <v>9</v>
      </c>
      <c r="E1943" s="4" t="s">
        <v>10</v>
      </c>
      <c r="F1943" s="4">
        <v>600</v>
      </c>
      <c r="G1943" s="4">
        <f t="shared" si="31"/>
        <v>36000</v>
      </c>
      <c r="H1943" s="4">
        <v>60</v>
      </c>
      <c r="I1943" s="23"/>
    </row>
    <row r="1944" spans="1:9" ht="27" x14ac:dyDescent="0.25">
      <c r="A1944" s="4" t="s">
        <v>2428</v>
      </c>
      <c r="B1944" s="4" t="s">
        <v>2529</v>
      </c>
      <c r="C1944" s="4" t="s">
        <v>636</v>
      </c>
      <c r="D1944" s="4" t="s">
        <v>9</v>
      </c>
      <c r="E1944" s="4" t="s">
        <v>10</v>
      </c>
      <c r="F1944" s="4">
        <v>9</v>
      </c>
      <c r="G1944" s="4">
        <f t="shared" si="31"/>
        <v>18000</v>
      </c>
      <c r="H1944" s="4">
        <v>2000</v>
      </c>
      <c r="I1944" s="23"/>
    </row>
    <row r="1945" spans="1:9" ht="27" x14ac:dyDescent="0.25">
      <c r="A1945" s="4" t="s">
        <v>2428</v>
      </c>
      <c r="B1945" s="4" t="s">
        <v>2530</v>
      </c>
      <c r="C1945" s="4" t="s">
        <v>598</v>
      </c>
      <c r="D1945" s="4" t="s">
        <v>9</v>
      </c>
      <c r="E1945" s="4" t="s">
        <v>10</v>
      </c>
      <c r="F1945" s="4">
        <v>70</v>
      </c>
      <c r="G1945" s="4">
        <f t="shared" si="31"/>
        <v>21000</v>
      </c>
      <c r="H1945" s="4">
        <v>300</v>
      </c>
      <c r="I1945" s="23"/>
    </row>
    <row r="1946" spans="1:9" x14ac:dyDescent="0.25">
      <c r="A1946" s="4" t="s">
        <v>2428</v>
      </c>
      <c r="B1946" s="4" t="s">
        <v>2531</v>
      </c>
      <c r="C1946" s="4" t="s">
        <v>612</v>
      </c>
      <c r="D1946" s="4" t="s">
        <v>9</v>
      </c>
      <c r="E1946" s="4" t="s">
        <v>10</v>
      </c>
      <c r="F1946" s="4">
        <v>700</v>
      </c>
      <c r="G1946" s="4">
        <f t="shared" si="31"/>
        <v>104300</v>
      </c>
      <c r="H1946" s="4">
        <v>149</v>
      </c>
      <c r="I1946" s="23"/>
    </row>
    <row r="1947" spans="1:9" x14ac:dyDescent="0.25">
      <c r="A1947" s="4" t="s">
        <v>2428</v>
      </c>
      <c r="B1947" s="4" t="s">
        <v>2532</v>
      </c>
      <c r="C1947" s="4" t="s">
        <v>2329</v>
      </c>
      <c r="D1947" s="4" t="s">
        <v>9</v>
      </c>
      <c r="E1947" s="4" t="s">
        <v>10</v>
      </c>
      <c r="F1947" s="4">
        <v>500</v>
      </c>
      <c r="G1947" s="4">
        <f t="shared" si="31"/>
        <v>25000</v>
      </c>
      <c r="H1947" s="4">
        <v>50</v>
      </c>
      <c r="I1947" s="23"/>
    </row>
    <row r="1948" spans="1:9" x14ac:dyDescent="0.25">
      <c r="A1948" s="4" t="s">
        <v>2428</v>
      </c>
      <c r="B1948" s="4" t="s">
        <v>2533</v>
      </c>
      <c r="C1948" s="4" t="s">
        <v>672</v>
      </c>
      <c r="D1948" s="4" t="s">
        <v>9</v>
      </c>
      <c r="E1948" s="4" t="s">
        <v>10</v>
      </c>
      <c r="F1948" s="4">
        <v>800</v>
      </c>
      <c r="G1948" s="4">
        <f t="shared" si="31"/>
        <v>16000</v>
      </c>
      <c r="H1948" s="4">
        <v>20</v>
      </c>
      <c r="I1948" s="23"/>
    </row>
    <row r="1949" spans="1:9" x14ac:dyDescent="0.25">
      <c r="A1949" s="4" t="s">
        <v>2428</v>
      </c>
      <c r="B1949" s="4" t="s">
        <v>2534</v>
      </c>
      <c r="C1949" s="4" t="s">
        <v>608</v>
      </c>
      <c r="D1949" s="4" t="s">
        <v>9</v>
      </c>
      <c r="E1949" s="4" t="s">
        <v>10</v>
      </c>
      <c r="F1949" s="4">
        <v>1500</v>
      </c>
      <c r="G1949" s="4">
        <f t="shared" si="31"/>
        <v>30000</v>
      </c>
      <c r="H1949" s="4">
        <v>20</v>
      </c>
      <c r="I1949" s="23"/>
    </row>
    <row r="1950" spans="1:9" x14ac:dyDescent="0.25">
      <c r="A1950" s="4" t="s">
        <v>2428</v>
      </c>
      <c r="B1950" s="4" t="s">
        <v>2535</v>
      </c>
      <c r="C1950" s="4" t="s">
        <v>604</v>
      </c>
      <c r="D1950" s="4" t="s">
        <v>9</v>
      </c>
      <c r="E1950" s="4" t="s">
        <v>10</v>
      </c>
      <c r="F1950" s="4">
        <v>200</v>
      </c>
      <c r="G1950" s="4">
        <f t="shared" si="31"/>
        <v>2000</v>
      </c>
      <c r="H1950" s="4">
        <v>10</v>
      </c>
      <c r="I1950" s="23"/>
    </row>
    <row r="1951" spans="1:9" x14ac:dyDescent="0.25">
      <c r="A1951" s="4" t="s">
        <v>2428</v>
      </c>
      <c r="B1951" s="4" t="s">
        <v>2536</v>
      </c>
      <c r="C1951" s="4" t="s">
        <v>660</v>
      </c>
      <c r="D1951" s="4" t="s">
        <v>9</v>
      </c>
      <c r="E1951" s="4" t="s">
        <v>589</v>
      </c>
      <c r="F1951" s="4">
        <v>2000</v>
      </c>
      <c r="G1951" s="4">
        <f t="shared" si="31"/>
        <v>1440000</v>
      </c>
      <c r="H1951" s="4">
        <v>720</v>
      </c>
      <c r="I1951" s="23"/>
    </row>
    <row r="1952" spans="1:9" x14ac:dyDescent="0.25">
      <c r="A1952" s="4" t="s">
        <v>2428</v>
      </c>
      <c r="B1952" s="4" t="s">
        <v>2537</v>
      </c>
      <c r="C1952" s="4" t="s">
        <v>2538</v>
      </c>
      <c r="D1952" s="4" t="s">
        <v>9</v>
      </c>
      <c r="E1952" s="4" t="s">
        <v>589</v>
      </c>
      <c r="F1952" s="4">
        <v>5000</v>
      </c>
      <c r="G1952" s="4">
        <f t="shared" si="31"/>
        <v>10000</v>
      </c>
      <c r="H1952" s="4">
        <v>2</v>
      </c>
      <c r="I1952" s="23"/>
    </row>
    <row r="1953" spans="1:9" ht="27" x14ac:dyDescent="0.25">
      <c r="A1953" s="4" t="s">
        <v>2428</v>
      </c>
      <c r="B1953" s="4" t="s">
        <v>2539</v>
      </c>
      <c r="C1953" s="4" t="s">
        <v>641</v>
      </c>
      <c r="D1953" s="4" t="s">
        <v>9</v>
      </c>
      <c r="E1953" s="4" t="s">
        <v>10</v>
      </c>
      <c r="F1953" s="4">
        <v>150</v>
      </c>
      <c r="G1953" s="4">
        <f t="shared" si="31"/>
        <v>30000</v>
      </c>
      <c r="H1953" s="4">
        <v>200</v>
      </c>
      <c r="I1953" s="23"/>
    </row>
    <row r="1954" spans="1:9" x14ac:dyDescent="0.25">
      <c r="A1954" s="4" t="s">
        <v>2428</v>
      </c>
      <c r="B1954" s="4" t="s">
        <v>2540</v>
      </c>
      <c r="C1954" s="4" t="s">
        <v>688</v>
      </c>
      <c r="D1954" s="4" t="s">
        <v>9</v>
      </c>
      <c r="E1954" s="4" t="s">
        <v>10</v>
      </c>
      <c r="F1954" s="4">
        <v>150</v>
      </c>
      <c r="G1954" s="4">
        <f t="shared" si="31"/>
        <v>3000</v>
      </c>
      <c r="H1954" s="4">
        <v>20</v>
      </c>
      <c r="I1954" s="23"/>
    </row>
    <row r="1955" spans="1:9" x14ac:dyDescent="0.25">
      <c r="A1955" s="4" t="s">
        <v>2428</v>
      </c>
      <c r="B1955" s="4" t="s">
        <v>2541</v>
      </c>
      <c r="C1955" s="4" t="s">
        <v>630</v>
      </c>
      <c r="D1955" s="4" t="s">
        <v>9</v>
      </c>
      <c r="E1955" s="4" t="s">
        <v>10</v>
      </c>
      <c r="F1955" s="4">
        <v>500</v>
      </c>
      <c r="G1955" s="4">
        <f t="shared" si="31"/>
        <v>5000</v>
      </c>
      <c r="H1955" s="4">
        <v>10</v>
      </c>
      <c r="I1955" s="23"/>
    </row>
    <row r="1956" spans="1:9" x14ac:dyDescent="0.25">
      <c r="A1956" s="4" t="s">
        <v>2428</v>
      </c>
      <c r="B1956" s="4" t="s">
        <v>2542</v>
      </c>
      <c r="C1956" s="4" t="s">
        <v>592</v>
      </c>
      <c r="D1956" s="4" t="s">
        <v>9</v>
      </c>
      <c r="E1956" s="4" t="s">
        <v>589</v>
      </c>
      <c r="F1956" s="4">
        <v>100</v>
      </c>
      <c r="G1956" s="4">
        <f t="shared" si="31"/>
        <v>2000</v>
      </c>
      <c r="H1956" s="4">
        <v>20</v>
      </c>
      <c r="I1956" s="23"/>
    </row>
    <row r="1957" spans="1:9" x14ac:dyDescent="0.25">
      <c r="A1957" s="4" t="s">
        <v>2428</v>
      </c>
      <c r="B1957" s="4" t="s">
        <v>2543</v>
      </c>
      <c r="C1957" s="4" t="s">
        <v>658</v>
      </c>
      <c r="D1957" s="4" t="s">
        <v>9</v>
      </c>
      <c r="E1957" s="4" t="s">
        <v>10</v>
      </c>
      <c r="F1957" s="4">
        <v>10</v>
      </c>
      <c r="G1957" s="4">
        <f t="shared" si="31"/>
        <v>2400</v>
      </c>
      <c r="H1957" s="4">
        <v>240</v>
      </c>
      <c r="I1957" s="23"/>
    </row>
    <row r="1958" spans="1:9" x14ac:dyDescent="0.25">
      <c r="A1958" s="4" t="s">
        <v>2428</v>
      </c>
      <c r="B1958" s="4" t="s">
        <v>2544</v>
      </c>
      <c r="C1958" s="4" t="s">
        <v>658</v>
      </c>
      <c r="D1958" s="4" t="s">
        <v>9</v>
      </c>
      <c r="E1958" s="4" t="s">
        <v>10</v>
      </c>
      <c r="F1958" s="4">
        <v>15</v>
      </c>
      <c r="G1958" s="4">
        <f t="shared" si="31"/>
        <v>1800</v>
      </c>
      <c r="H1958" s="4">
        <v>120</v>
      </c>
      <c r="I1958" s="23"/>
    </row>
    <row r="1959" spans="1:9" x14ac:dyDescent="0.25">
      <c r="A1959" s="192">
        <v>4264</v>
      </c>
      <c r="B1959" s="192" t="s">
        <v>467</v>
      </c>
      <c r="C1959" s="192" t="s">
        <v>267</v>
      </c>
      <c r="D1959" s="192" t="s">
        <v>9</v>
      </c>
      <c r="E1959" s="192" t="s">
        <v>11</v>
      </c>
      <c r="F1959" s="192">
        <v>490</v>
      </c>
      <c r="G1959" s="192">
        <f>F1959*H1959</f>
        <v>5390000</v>
      </c>
      <c r="H1959" s="192">
        <v>11000</v>
      </c>
      <c r="I1959" s="23"/>
    </row>
    <row r="1960" spans="1:9" x14ac:dyDescent="0.25">
      <c r="A1960" s="442" t="s">
        <v>12</v>
      </c>
      <c r="B1960" s="443"/>
      <c r="C1960" s="443"/>
      <c r="D1960" s="443"/>
      <c r="E1960" s="443"/>
      <c r="F1960" s="443"/>
      <c r="G1960" s="443"/>
      <c r="H1960" s="446"/>
      <c r="I1960" s="23"/>
    </row>
    <row r="1961" spans="1:9" ht="27" x14ac:dyDescent="0.25">
      <c r="A1961" s="199">
        <v>4214</v>
      </c>
      <c r="B1961" s="199" t="s">
        <v>556</v>
      </c>
      <c r="C1961" s="199" t="s">
        <v>557</v>
      </c>
      <c r="D1961" s="199" t="s">
        <v>13</v>
      </c>
      <c r="E1961" s="199" t="s">
        <v>14</v>
      </c>
      <c r="F1961" s="282">
        <v>1112000</v>
      </c>
      <c r="G1961" s="282">
        <v>1112000</v>
      </c>
      <c r="H1961" s="199">
        <v>1</v>
      </c>
      <c r="I1961" s="23"/>
    </row>
    <row r="1962" spans="1:9" ht="27" x14ac:dyDescent="0.25">
      <c r="A1962" s="199">
        <v>4214</v>
      </c>
      <c r="B1962" s="199" t="s">
        <v>537</v>
      </c>
      <c r="C1962" s="199" t="s">
        <v>538</v>
      </c>
      <c r="D1962" s="199" t="s">
        <v>289</v>
      </c>
      <c r="E1962" s="199" t="s">
        <v>14</v>
      </c>
      <c r="F1962" s="199">
        <v>2200000</v>
      </c>
      <c r="G1962" s="199">
        <v>2200000</v>
      </c>
      <c r="H1962" s="199">
        <v>1</v>
      </c>
      <c r="I1962" s="23"/>
    </row>
    <row r="1963" spans="1:9" x14ac:dyDescent="0.25">
      <c r="A1963" s="199">
        <v>4239</v>
      </c>
      <c r="B1963" s="199" t="s">
        <v>536</v>
      </c>
      <c r="C1963" s="199" t="s">
        <v>32</v>
      </c>
      <c r="D1963" s="199" t="s">
        <v>13</v>
      </c>
      <c r="E1963" s="199" t="s">
        <v>14</v>
      </c>
      <c r="F1963" s="199">
        <v>1000000</v>
      </c>
      <c r="G1963" s="199">
        <v>1000000</v>
      </c>
      <c r="H1963" s="199">
        <v>1</v>
      </c>
      <c r="I1963" s="23"/>
    </row>
    <row r="1964" spans="1:9" ht="27" x14ac:dyDescent="0.25">
      <c r="A1964" s="192">
        <v>4252</v>
      </c>
      <c r="B1964" s="199" t="s">
        <v>442</v>
      </c>
      <c r="C1964" s="199" t="s">
        <v>443</v>
      </c>
      <c r="D1964" s="199" t="s">
        <v>428</v>
      </c>
      <c r="E1964" s="199" t="s">
        <v>14</v>
      </c>
      <c r="F1964" s="199">
        <v>1000000</v>
      </c>
      <c r="G1964" s="199">
        <v>1000000</v>
      </c>
      <c r="H1964" s="199">
        <v>1</v>
      </c>
      <c r="I1964" s="23"/>
    </row>
    <row r="1965" spans="1:9" ht="27" x14ac:dyDescent="0.25">
      <c r="A1965" s="199">
        <v>4252</v>
      </c>
      <c r="B1965" s="199" t="s">
        <v>444</v>
      </c>
      <c r="C1965" s="199" t="s">
        <v>443</v>
      </c>
      <c r="D1965" s="199" t="s">
        <v>428</v>
      </c>
      <c r="E1965" s="199" t="s">
        <v>14</v>
      </c>
      <c r="F1965" s="199">
        <v>250000</v>
      </c>
      <c r="G1965" s="199">
        <v>250000</v>
      </c>
      <c r="H1965" s="199">
        <v>1</v>
      </c>
      <c r="I1965" s="23"/>
    </row>
    <row r="1966" spans="1:9" ht="27" x14ac:dyDescent="0.25">
      <c r="A1966" s="324">
        <v>4252</v>
      </c>
      <c r="B1966" s="324" t="s">
        <v>445</v>
      </c>
      <c r="C1966" s="192" t="s">
        <v>443</v>
      </c>
      <c r="D1966" s="324" t="s">
        <v>428</v>
      </c>
      <c r="E1966" s="324" t="s">
        <v>14</v>
      </c>
      <c r="F1966" s="324">
        <v>250000</v>
      </c>
      <c r="G1966" s="324">
        <v>250000</v>
      </c>
      <c r="H1966" s="192">
        <v>1</v>
      </c>
      <c r="I1966" s="23"/>
    </row>
    <row r="1967" spans="1:9" ht="40.5" x14ac:dyDescent="0.25">
      <c r="A1967" s="324">
        <v>4241</v>
      </c>
      <c r="B1967" s="324" t="s">
        <v>2494</v>
      </c>
      <c r="C1967" s="324" t="s">
        <v>446</v>
      </c>
      <c r="D1967" s="324" t="s">
        <v>13</v>
      </c>
      <c r="E1967" s="324" t="s">
        <v>14</v>
      </c>
      <c r="F1967" s="324">
        <v>65000</v>
      </c>
      <c r="G1967" s="324">
        <v>65000</v>
      </c>
      <c r="H1967" s="192">
        <v>1</v>
      </c>
      <c r="I1967" s="23"/>
    </row>
    <row r="1968" spans="1:9" ht="54" x14ac:dyDescent="0.25">
      <c r="A1968" s="324">
        <v>4213</v>
      </c>
      <c r="B1968" s="324" t="s">
        <v>447</v>
      </c>
      <c r="C1968" s="324" t="s">
        <v>448</v>
      </c>
      <c r="D1968" s="324" t="s">
        <v>428</v>
      </c>
      <c r="E1968" s="324" t="s">
        <v>14</v>
      </c>
      <c r="F1968" s="324">
        <v>100000</v>
      </c>
      <c r="G1968" s="324">
        <v>100000</v>
      </c>
      <c r="H1968" s="192">
        <v>1</v>
      </c>
      <c r="I1968" s="23"/>
    </row>
    <row r="1969" spans="1:9" ht="40.5" x14ac:dyDescent="0.25">
      <c r="A1969" s="192">
        <v>4214</v>
      </c>
      <c r="B1969" s="199" t="s">
        <v>449</v>
      </c>
      <c r="C1969" s="199" t="s">
        <v>450</v>
      </c>
      <c r="D1969" s="199" t="s">
        <v>289</v>
      </c>
      <c r="E1969" s="199" t="s">
        <v>14</v>
      </c>
      <c r="F1969" s="199">
        <v>150000</v>
      </c>
      <c r="G1969" s="199">
        <v>150000</v>
      </c>
      <c r="H1969" s="199">
        <v>1</v>
      </c>
      <c r="I1969" s="23"/>
    </row>
    <row r="1970" spans="1:9" ht="40.5" x14ac:dyDescent="0.25">
      <c r="A1970" s="199">
        <v>4251</v>
      </c>
      <c r="B1970" s="199" t="s">
        <v>532</v>
      </c>
      <c r="C1970" s="199" t="s">
        <v>533</v>
      </c>
      <c r="D1970" s="199" t="s">
        <v>428</v>
      </c>
      <c r="E1970" s="199" t="s">
        <v>14</v>
      </c>
      <c r="F1970" s="199">
        <v>480000</v>
      </c>
      <c r="G1970" s="199">
        <v>480000</v>
      </c>
      <c r="H1970" s="199">
        <v>1</v>
      </c>
      <c r="I1970" s="23"/>
    </row>
    <row r="1971" spans="1:9" ht="27" x14ac:dyDescent="0.25">
      <c r="A1971" s="199">
        <v>4251</v>
      </c>
      <c r="B1971" s="199" t="s">
        <v>534</v>
      </c>
      <c r="C1971" s="199" t="s">
        <v>535</v>
      </c>
      <c r="D1971" s="199" t="s">
        <v>428</v>
      </c>
      <c r="E1971" s="199" t="s">
        <v>14</v>
      </c>
      <c r="F1971" s="199">
        <v>1520000</v>
      </c>
      <c r="G1971" s="199">
        <v>1520000</v>
      </c>
      <c r="H1971" s="199">
        <v>1</v>
      </c>
      <c r="I1971" s="23"/>
    </row>
    <row r="1972" spans="1:9" x14ac:dyDescent="0.25">
      <c r="A1972" s="447" t="s">
        <v>1899</v>
      </c>
      <c r="B1972" s="448"/>
      <c r="C1972" s="448"/>
      <c r="D1972" s="448"/>
      <c r="E1972" s="448"/>
      <c r="F1972" s="448"/>
      <c r="G1972" s="448"/>
      <c r="H1972" s="448"/>
      <c r="I1972" s="23"/>
    </row>
    <row r="1973" spans="1:9" ht="15" customHeight="1" x14ac:dyDescent="0.25">
      <c r="A1973" s="442" t="s">
        <v>12</v>
      </c>
      <c r="B1973" s="443"/>
      <c r="C1973" s="443"/>
      <c r="D1973" s="443"/>
      <c r="E1973" s="443"/>
      <c r="F1973" s="443"/>
      <c r="G1973" s="443"/>
      <c r="H1973" s="446"/>
      <c r="I1973" s="23"/>
    </row>
    <row r="1974" spans="1:9" ht="27" x14ac:dyDescent="0.25">
      <c r="A1974" s="270">
        <v>4251</v>
      </c>
      <c r="B1974" s="270" t="s">
        <v>1901</v>
      </c>
      <c r="C1974" s="268" t="s">
        <v>501</v>
      </c>
      <c r="D1974" s="270" t="s">
        <v>1259</v>
      </c>
      <c r="E1974" s="270" t="s">
        <v>14</v>
      </c>
      <c r="F1974" s="270">
        <v>0</v>
      </c>
      <c r="G1974" s="270">
        <v>0</v>
      </c>
      <c r="H1974" s="270">
        <v>1</v>
      </c>
      <c r="I1974" s="23"/>
    </row>
    <row r="1975" spans="1:9" ht="15" customHeight="1" x14ac:dyDescent="0.25">
      <c r="A1975" s="442" t="s">
        <v>16</v>
      </c>
      <c r="B1975" s="443"/>
      <c r="C1975" s="443"/>
      <c r="D1975" s="443"/>
      <c r="E1975" s="443"/>
      <c r="F1975" s="443"/>
      <c r="G1975" s="443"/>
      <c r="H1975" s="446"/>
      <c r="I1975" s="23"/>
    </row>
    <row r="1976" spans="1:9" ht="40.5" x14ac:dyDescent="0.25">
      <c r="A1976" s="268">
        <v>4251</v>
      </c>
      <c r="B1976" s="268" t="s">
        <v>1900</v>
      </c>
      <c r="C1976" s="268" t="s">
        <v>25</v>
      </c>
      <c r="D1976" s="268" t="s">
        <v>428</v>
      </c>
      <c r="E1976" s="268" t="s">
        <v>14</v>
      </c>
      <c r="F1976" s="268">
        <v>0</v>
      </c>
      <c r="G1976" s="268">
        <v>0</v>
      </c>
      <c r="H1976" s="268">
        <v>1</v>
      </c>
      <c r="I1976" s="23"/>
    </row>
    <row r="1977" spans="1:9" x14ac:dyDescent="0.25">
      <c r="A1977" s="447" t="s">
        <v>313</v>
      </c>
      <c r="B1977" s="448"/>
      <c r="C1977" s="448"/>
      <c r="D1977" s="448"/>
      <c r="E1977" s="448"/>
      <c r="F1977" s="448"/>
      <c r="G1977" s="448"/>
      <c r="H1977" s="448"/>
      <c r="I1977" s="23"/>
    </row>
    <row r="1978" spans="1:9" x14ac:dyDescent="0.25">
      <c r="A1978" s="442" t="s">
        <v>12</v>
      </c>
      <c r="B1978" s="443"/>
      <c r="C1978" s="443"/>
      <c r="D1978" s="443"/>
      <c r="E1978" s="443"/>
      <c r="F1978" s="443"/>
      <c r="G1978" s="443"/>
      <c r="H1978" s="446"/>
      <c r="I1978" s="23"/>
    </row>
    <row r="1979" spans="1:9" ht="40.5" x14ac:dyDescent="0.25">
      <c r="A1979" s="123">
        <v>4251</v>
      </c>
      <c r="B1979" s="409" t="s">
        <v>4101</v>
      </c>
      <c r="C1979" s="409" t="s">
        <v>469</v>
      </c>
      <c r="D1979" s="409" t="s">
        <v>428</v>
      </c>
      <c r="E1979" s="409" t="s">
        <v>14</v>
      </c>
      <c r="F1979" s="409">
        <v>4900000</v>
      </c>
      <c r="G1979" s="409">
        <v>4900000</v>
      </c>
      <c r="H1979" s="409">
        <v>1</v>
      </c>
      <c r="I1979" s="23"/>
    </row>
    <row r="1980" spans="1:9" x14ac:dyDescent="0.25">
      <c r="A1980" s="447" t="s">
        <v>3583</v>
      </c>
      <c r="B1980" s="448"/>
      <c r="C1980" s="448"/>
      <c r="D1980" s="448"/>
      <c r="E1980" s="448"/>
      <c r="F1980" s="448"/>
      <c r="G1980" s="448"/>
      <c r="H1980" s="448"/>
      <c r="I1980" s="23"/>
    </row>
    <row r="1981" spans="1:9" x14ac:dyDescent="0.25">
      <c r="A1981" s="442" t="s">
        <v>16</v>
      </c>
      <c r="B1981" s="443"/>
      <c r="C1981" s="443"/>
      <c r="D1981" s="443"/>
      <c r="E1981" s="443"/>
      <c r="F1981" s="443"/>
      <c r="G1981" s="443"/>
      <c r="H1981" s="446"/>
      <c r="I1981" s="23"/>
    </row>
    <row r="1982" spans="1:9" ht="27" x14ac:dyDescent="0.25">
      <c r="A1982" s="386">
        <v>4251</v>
      </c>
      <c r="B1982" s="386" t="s">
        <v>3585</v>
      </c>
      <c r="C1982" s="386" t="s">
        <v>515</v>
      </c>
      <c r="D1982" s="386" t="s">
        <v>428</v>
      </c>
      <c r="E1982" s="386" t="s">
        <v>14</v>
      </c>
      <c r="F1982" s="386">
        <v>28431400</v>
      </c>
      <c r="G1982" s="386">
        <v>28431400</v>
      </c>
      <c r="H1982" s="386">
        <v>1</v>
      </c>
      <c r="I1982" s="23"/>
    </row>
    <row r="1983" spans="1:9" ht="27" x14ac:dyDescent="0.25">
      <c r="A1983" s="386">
        <v>4251</v>
      </c>
      <c r="B1983" s="386" t="s">
        <v>3582</v>
      </c>
      <c r="C1983" s="386" t="s">
        <v>515</v>
      </c>
      <c r="D1983" s="386" t="s">
        <v>15</v>
      </c>
      <c r="E1983" s="386" t="s">
        <v>14</v>
      </c>
      <c r="F1983" s="386">
        <v>54008695</v>
      </c>
      <c r="G1983" s="386">
        <v>54008695</v>
      </c>
      <c r="H1983" s="386">
        <v>1</v>
      </c>
      <c r="I1983" s="23"/>
    </row>
    <row r="1984" spans="1:9" x14ac:dyDescent="0.25">
      <c r="A1984" s="442" t="s">
        <v>12</v>
      </c>
      <c r="B1984" s="443"/>
      <c r="C1984" s="443"/>
      <c r="D1984" s="443"/>
      <c r="E1984" s="443"/>
      <c r="F1984" s="443"/>
      <c r="G1984" s="443"/>
      <c r="H1984" s="446"/>
      <c r="I1984" s="23"/>
    </row>
    <row r="1985" spans="1:9" ht="27" x14ac:dyDescent="0.25">
      <c r="A1985" s="158">
        <v>4251</v>
      </c>
      <c r="B1985" s="404" t="s">
        <v>4045</v>
      </c>
      <c r="C1985" s="404" t="s">
        <v>501</v>
      </c>
      <c r="D1985" s="404" t="s">
        <v>15</v>
      </c>
      <c r="E1985" s="404" t="s">
        <v>14</v>
      </c>
      <c r="F1985" s="404">
        <v>990000</v>
      </c>
      <c r="G1985" s="404">
        <v>990000</v>
      </c>
      <c r="H1985" s="404">
        <v>1</v>
      </c>
      <c r="I1985" s="23"/>
    </row>
    <row r="1986" spans="1:9" x14ac:dyDescent="0.25">
      <c r="A1986" s="447" t="s">
        <v>320</v>
      </c>
      <c r="B1986" s="448"/>
      <c r="C1986" s="448"/>
      <c r="D1986" s="448"/>
      <c r="E1986" s="448"/>
      <c r="F1986" s="448"/>
      <c r="G1986" s="448"/>
      <c r="H1986" s="448"/>
      <c r="I1986" s="23"/>
    </row>
    <row r="1987" spans="1:9" x14ac:dyDescent="0.25">
      <c r="A1987" s="442" t="s">
        <v>8</v>
      </c>
      <c r="B1987" s="443"/>
      <c r="C1987" s="443"/>
      <c r="D1987" s="443"/>
      <c r="E1987" s="443"/>
      <c r="F1987" s="443"/>
      <c r="G1987" s="443"/>
      <c r="H1987" s="446"/>
      <c r="I1987" s="23"/>
    </row>
    <row r="1988" spans="1:9" x14ac:dyDescent="0.25">
      <c r="A1988" s="134"/>
      <c r="B1988" s="134"/>
      <c r="C1988" s="134"/>
      <c r="D1988" s="134"/>
      <c r="E1988" s="134"/>
      <c r="F1988" s="134"/>
      <c r="G1988" s="134"/>
      <c r="H1988" s="134"/>
      <c r="I1988" s="23"/>
    </row>
    <row r="1989" spans="1:9" x14ac:dyDescent="0.25">
      <c r="A1989" s="447" t="s">
        <v>250</v>
      </c>
      <c r="B1989" s="448"/>
      <c r="C1989" s="448"/>
      <c r="D1989" s="448"/>
      <c r="E1989" s="448"/>
      <c r="F1989" s="448"/>
      <c r="G1989" s="448"/>
      <c r="H1989" s="448"/>
      <c r="I1989" s="23"/>
    </row>
    <row r="1990" spans="1:9" x14ac:dyDescent="0.25">
      <c r="A1990" s="442" t="s">
        <v>12</v>
      </c>
      <c r="B1990" s="443"/>
      <c r="C1990" s="443"/>
      <c r="D1990" s="443"/>
      <c r="E1990" s="443"/>
      <c r="F1990" s="443"/>
      <c r="G1990" s="443"/>
      <c r="H1990" s="446"/>
      <c r="I1990" s="23"/>
    </row>
    <row r="1991" spans="1:9" x14ac:dyDescent="0.25">
      <c r="A1991" s="382"/>
      <c r="B1991" s="383"/>
      <c r="C1991" s="383"/>
      <c r="D1991" s="383"/>
      <c r="E1991" s="383"/>
      <c r="F1991" s="383"/>
      <c r="G1991" s="383"/>
      <c r="H1991" s="383"/>
      <c r="I1991" s="23"/>
    </row>
    <row r="1992" spans="1:9" ht="27" x14ac:dyDescent="0.25">
      <c r="A1992" s="124">
        <v>4251</v>
      </c>
      <c r="B1992" s="360" t="s">
        <v>3086</v>
      </c>
      <c r="C1992" s="360" t="s">
        <v>501</v>
      </c>
      <c r="D1992" s="360" t="s">
        <v>1259</v>
      </c>
      <c r="E1992" s="360" t="s">
        <v>14</v>
      </c>
      <c r="F1992" s="360">
        <v>100000</v>
      </c>
      <c r="G1992" s="360">
        <v>100000</v>
      </c>
      <c r="H1992" s="360">
        <v>1</v>
      </c>
      <c r="I1992" s="23"/>
    </row>
    <row r="1993" spans="1:9" x14ac:dyDescent="0.25">
      <c r="A1993" s="442" t="s">
        <v>16</v>
      </c>
      <c r="B1993" s="443"/>
      <c r="C1993" s="443"/>
      <c r="D1993" s="443"/>
      <c r="E1993" s="443"/>
      <c r="F1993" s="443"/>
      <c r="G1993" s="443"/>
      <c r="H1993" s="446"/>
      <c r="I1993" s="23"/>
    </row>
    <row r="1994" spans="1:9" ht="27" x14ac:dyDescent="0.25">
      <c r="A1994" s="386">
        <v>4251</v>
      </c>
      <c r="B1994" s="386" t="s">
        <v>3584</v>
      </c>
      <c r="C1994" s="386" t="s">
        <v>511</v>
      </c>
      <c r="D1994" s="386" t="s">
        <v>15</v>
      </c>
      <c r="E1994" s="386" t="s">
        <v>14</v>
      </c>
      <c r="F1994" s="386">
        <v>78585500</v>
      </c>
      <c r="G1994" s="386">
        <v>78585500</v>
      </c>
      <c r="H1994" s="386">
        <v>1</v>
      </c>
      <c r="I1994" s="23"/>
    </row>
    <row r="1995" spans="1:9" ht="40.5" x14ac:dyDescent="0.25">
      <c r="A1995" s="386">
        <v>4251</v>
      </c>
      <c r="B1995" s="386" t="s">
        <v>3087</v>
      </c>
      <c r="C1995" s="386" t="s">
        <v>1019</v>
      </c>
      <c r="D1995" s="386" t="s">
        <v>428</v>
      </c>
      <c r="E1995" s="386" t="s">
        <v>14</v>
      </c>
      <c r="F1995" s="386">
        <v>4900000</v>
      </c>
      <c r="G1995" s="386">
        <v>4900000</v>
      </c>
      <c r="H1995" s="386">
        <v>1</v>
      </c>
      <c r="I1995" s="23"/>
    </row>
    <row r="1996" spans="1:9" ht="15" customHeight="1" x14ac:dyDescent="0.25">
      <c r="A1996" s="447" t="s">
        <v>207</v>
      </c>
      <c r="B1996" s="448"/>
      <c r="C1996" s="448"/>
      <c r="D1996" s="448"/>
      <c r="E1996" s="448"/>
      <c r="F1996" s="448"/>
      <c r="G1996" s="448"/>
      <c r="H1996" s="448"/>
      <c r="I1996" s="23"/>
    </row>
    <row r="1997" spans="1:9" x14ac:dyDescent="0.25">
      <c r="A1997" s="442" t="s">
        <v>16</v>
      </c>
      <c r="B1997" s="443"/>
      <c r="C1997" s="443"/>
      <c r="D1997" s="443"/>
      <c r="E1997" s="443"/>
      <c r="F1997" s="443"/>
      <c r="G1997" s="443"/>
      <c r="H1997" s="446"/>
      <c r="I1997" s="23"/>
    </row>
    <row r="1998" spans="1:9" x14ac:dyDescent="0.25">
      <c r="A1998" s="13"/>
      <c r="B1998" s="13"/>
      <c r="C1998" s="13"/>
      <c r="D1998" s="13"/>
      <c r="E1998" s="13"/>
      <c r="F1998" s="13"/>
      <c r="G1998" s="13"/>
      <c r="H1998" s="13"/>
      <c r="I1998" s="23"/>
    </row>
    <row r="1999" spans="1:9" x14ac:dyDescent="0.25">
      <c r="A1999" s="447" t="s">
        <v>126</v>
      </c>
      <c r="B1999" s="448"/>
      <c r="C1999" s="448"/>
      <c r="D1999" s="448"/>
      <c r="E1999" s="448"/>
      <c r="F1999" s="448"/>
      <c r="G1999" s="448"/>
      <c r="H1999" s="448"/>
      <c r="I1999" s="23"/>
    </row>
    <row r="2000" spans="1:9" x14ac:dyDescent="0.25">
      <c r="A2000" s="442" t="s">
        <v>12</v>
      </c>
      <c r="B2000" s="443"/>
      <c r="C2000" s="443"/>
      <c r="D2000" s="443"/>
      <c r="E2000" s="443"/>
      <c r="F2000" s="443"/>
      <c r="G2000" s="443"/>
      <c r="H2000" s="443"/>
      <c r="I2000" s="23"/>
    </row>
    <row r="2001" spans="1:9" ht="40.5" x14ac:dyDescent="0.25">
      <c r="A2001" s="360">
        <v>4239</v>
      </c>
      <c r="B2001" s="360" t="s">
        <v>3091</v>
      </c>
      <c r="C2001" s="360" t="s">
        <v>544</v>
      </c>
      <c r="D2001" s="360" t="s">
        <v>9</v>
      </c>
      <c r="E2001" s="360" t="s">
        <v>14</v>
      </c>
      <c r="F2001" s="360">
        <v>1700000</v>
      </c>
      <c r="G2001" s="360">
        <v>1700000</v>
      </c>
      <c r="H2001" s="360">
        <v>1</v>
      </c>
      <c r="I2001" s="23"/>
    </row>
    <row r="2002" spans="1:9" ht="40.5" x14ac:dyDescent="0.25">
      <c r="A2002" s="315" t="s">
        <v>23</v>
      </c>
      <c r="B2002" s="360" t="s">
        <v>2280</v>
      </c>
      <c r="C2002" s="360" t="s">
        <v>481</v>
      </c>
      <c r="D2002" s="360" t="s">
        <v>9</v>
      </c>
      <c r="E2002" s="360" t="s">
        <v>14</v>
      </c>
      <c r="F2002" s="360">
        <v>700000</v>
      </c>
      <c r="G2002" s="360">
        <v>700000</v>
      </c>
      <c r="H2002" s="360">
        <v>1</v>
      </c>
      <c r="I2002" s="23"/>
    </row>
    <row r="2003" spans="1:9" ht="40.5" x14ac:dyDescent="0.25">
      <c r="A2003" s="315" t="s">
        <v>23</v>
      </c>
      <c r="B2003" s="315" t="s">
        <v>2281</v>
      </c>
      <c r="C2003" s="315" t="s">
        <v>481</v>
      </c>
      <c r="D2003" s="315" t="s">
        <v>9</v>
      </c>
      <c r="E2003" s="315" t="s">
        <v>14</v>
      </c>
      <c r="F2003" s="315">
        <v>870000</v>
      </c>
      <c r="G2003" s="315">
        <v>870000</v>
      </c>
      <c r="H2003" s="315">
        <v>1</v>
      </c>
      <c r="I2003" s="23"/>
    </row>
    <row r="2004" spans="1:9" ht="40.5" x14ac:dyDescent="0.25">
      <c r="A2004" s="315" t="s">
        <v>23</v>
      </c>
      <c r="B2004" s="315" t="s">
        <v>2282</v>
      </c>
      <c r="C2004" s="315" t="s">
        <v>481</v>
      </c>
      <c r="D2004" s="315" t="s">
        <v>9</v>
      </c>
      <c r="E2004" s="315" t="s">
        <v>14</v>
      </c>
      <c r="F2004" s="315">
        <v>200000</v>
      </c>
      <c r="G2004" s="315">
        <v>200000</v>
      </c>
      <c r="H2004" s="315">
        <v>1</v>
      </c>
      <c r="I2004" s="23"/>
    </row>
    <row r="2005" spans="1:9" ht="40.5" x14ac:dyDescent="0.25">
      <c r="A2005" s="315" t="s">
        <v>23</v>
      </c>
      <c r="B2005" s="315" t="s">
        <v>2283</v>
      </c>
      <c r="C2005" s="315" t="s">
        <v>481</v>
      </c>
      <c r="D2005" s="315" t="s">
        <v>9</v>
      </c>
      <c r="E2005" s="315" t="s">
        <v>14</v>
      </c>
      <c r="F2005" s="315">
        <v>500000</v>
      </c>
      <c r="G2005" s="315">
        <v>500000</v>
      </c>
      <c r="H2005" s="315">
        <v>1</v>
      </c>
      <c r="I2005" s="23"/>
    </row>
    <row r="2006" spans="1:9" ht="40.5" x14ac:dyDescent="0.25">
      <c r="A2006" s="315" t="s">
        <v>23</v>
      </c>
      <c r="B2006" s="315" t="s">
        <v>2284</v>
      </c>
      <c r="C2006" s="315" t="s">
        <v>481</v>
      </c>
      <c r="D2006" s="315" t="s">
        <v>9</v>
      </c>
      <c r="E2006" s="315" t="s">
        <v>14</v>
      </c>
      <c r="F2006" s="315">
        <v>450000</v>
      </c>
      <c r="G2006" s="315">
        <v>450000</v>
      </c>
      <c r="H2006" s="315">
        <v>1</v>
      </c>
      <c r="I2006" s="23"/>
    </row>
    <row r="2007" spans="1:9" ht="40.5" x14ac:dyDescent="0.25">
      <c r="A2007" s="315" t="s">
        <v>23</v>
      </c>
      <c r="B2007" s="315" t="s">
        <v>2285</v>
      </c>
      <c r="C2007" s="315" t="s">
        <v>481</v>
      </c>
      <c r="D2007" s="315" t="s">
        <v>9</v>
      </c>
      <c r="E2007" s="315" t="s">
        <v>14</v>
      </c>
      <c r="F2007" s="315">
        <v>200000</v>
      </c>
      <c r="G2007" s="315">
        <v>200000</v>
      </c>
      <c r="H2007" s="315">
        <v>1</v>
      </c>
      <c r="I2007" s="23"/>
    </row>
    <row r="2008" spans="1:9" ht="40.5" x14ac:dyDescent="0.25">
      <c r="A2008" s="315" t="s">
        <v>23</v>
      </c>
      <c r="B2008" s="315" t="s">
        <v>2286</v>
      </c>
      <c r="C2008" s="315" t="s">
        <v>481</v>
      </c>
      <c r="D2008" s="315" t="s">
        <v>9</v>
      </c>
      <c r="E2008" s="315" t="s">
        <v>14</v>
      </c>
      <c r="F2008" s="315">
        <v>200000</v>
      </c>
      <c r="G2008" s="315">
        <v>200000</v>
      </c>
      <c r="H2008" s="315">
        <v>1</v>
      </c>
      <c r="I2008" s="23"/>
    </row>
    <row r="2009" spans="1:9" ht="40.5" x14ac:dyDescent="0.25">
      <c r="A2009" s="315" t="s">
        <v>23</v>
      </c>
      <c r="B2009" s="315" t="s">
        <v>2287</v>
      </c>
      <c r="C2009" s="315" t="s">
        <v>481</v>
      </c>
      <c r="D2009" s="315" t="s">
        <v>9</v>
      </c>
      <c r="E2009" s="315" t="s">
        <v>14</v>
      </c>
      <c r="F2009" s="315">
        <v>430000</v>
      </c>
      <c r="G2009" s="315">
        <v>430000</v>
      </c>
      <c r="H2009" s="315">
        <v>1</v>
      </c>
      <c r="I2009" s="23"/>
    </row>
    <row r="2010" spans="1:9" ht="40.5" x14ac:dyDescent="0.25">
      <c r="A2010" s="315" t="s">
        <v>23</v>
      </c>
      <c r="B2010" s="315" t="s">
        <v>2288</v>
      </c>
      <c r="C2010" s="315" t="s">
        <v>481</v>
      </c>
      <c r="D2010" s="315" t="s">
        <v>9</v>
      </c>
      <c r="E2010" s="315" t="s">
        <v>14</v>
      </c>
      <c r="F2010" s="315">
        <v>450000</v>
      </c>
      <c r="G2010" s="315">
        <v>450000</v>
      </c>
      <c r="H2010" s="315">
        <v>1</v>
      </c>
      <c r="I2010" s="23"/>
    </row>
    <row r="2011" spans="1:9" x14ac:dyDescent="0.25">
      <c r="A2011" s="447" t="s">
        <v>141</v>
      </c>
      <c r="B2011" s="448"/>
      <c r="C2011" s="448"/>
      <c r="D2011" s="448"/>
      <c r="E2011" s="448"/>
      <c r="F2011" s="448"/>
      <c r="G2011" s="448"/>
      <c r="H2011" s="448"/>
      <c r="I2011" s="23"/>
    </row>
    <row r="2012" spans="1:9" x14ac:dyDescent="0.25">
      <c r="A2012" s="442" t="s">
        <v>12</v>
      </c>
      <c r="B2012" s="443"/>
      <c r="C2012" s="443"/>
      <c r="D2012" s="443"/>
      <c r="E2012" s="443"/>
      <c r="F2012" s="443"/>
      <c r="G2012" s="443"/>
      <c r="H2012" s="443"/>
      <c r="I2012" s="23"/>
    </row>
    <row r="2013" spans="1:9" x14ac:dyDescent="0.25">
      <c r="A2013" s="9"/>
      <c r="B2013" s="16"/>
      <c r="C2013" s="16"/>
      <c r="D2013" s="12"/>
      <c r="E2013" s="21"/>
      <c r="F2013" s="21"/>
      <c r="G2013" s="21"/>
      <c r="H2013" s="21"/>
      <c r="I2013" s="23"/>
    </row>
    <row r="2014" spans="1:9" x14ac:dyDescent="0.25">
      <c r="A2014" s="442" t="s">
        <v>16</v>
      </c>
      <c r="B2014" s="443"/>
      <c r="C2014" s="443"/>
      <c r="D2014" s="443"/>
      <c r="E2014" s="443"/>
      <c r="F2014" s="443"/>
      <c r="G2014" s="443"/>
      <c r="H2014" s="443"/>
      <c r="I2014" s="23"/>
    </row>
    <row r="2015" spans="1:9" x14ac:dyDescent="0.25">
      <c r="A2015" s="4"/>
      <c r="B2015" s="4"/>
      <c r="C2015" s="4"/>
      <c r="D2015" s="4"/>
      <c r="E2015" s="4"/>
      <c r="F2015" s="4"/>
      <c r="G2015" s="4"/>
      <c r="H2015" s="4"/>
      <c r="I2015" s="23"/>
    </row>
    <row r="2016" spans="1:9" x14ac:dyDescent="0.25">
      <c r="A2016" s="447" t="s">
        <v>87</v>
      </c>
      <c r="B2016" s="448"/>
      <c r="C2016" s="448"/>
      <c r="D2016" s="448"/>
      <c r="E2016" s="448"/>
      <c r="F2016" s="448"/>
      <c r="G2016" s="448"/>
      <c r="H2016" s="448"/>
      <c r="I2016" s="23"/>
    </row>
    <row r="2017" spans="1:9" x14ac:dyDescent="0.25">
      <c r="A2017" s="4"/>
      <c r="B2017" s="442" t="s">
        <v>12</v>
      </c>
      <c r="C2017" s="443"/>
      <c r="D2017" s="443"/>
      <c r="E2017" s="443"/>
      <c r="F2017" s="443"/>
      <c r="G2017" s="446"/>
      <c r="H2017" s="21"/>
      <c r="I2017" s="23"/>
    </row>
    <row r="2018" spans="1:9" x14ac:dyDescent="0.25">
      <c r="A2018" s="447" t="s">
        <v>137</v>
      </c>
      <c r="B2018" s="448"/>
      <c r="C2018" s="448"/>
      <c r="D2018" s="448"/>
      <c r="E2018" s="448"/>
      <c r="F2018" s="448"/>
      <c r="G2018" s="448"/>
      <c r="H2018" s="448"/>
      <c r="I2018" s="23"/>
    </row>
    <row r="2019" spans="1:9" x14ac:dyDescent="0.25">
      <c r="A2019" s="442" t="s">
        <v>12</v>
      </c>
      <c r="B2019" s="443"/>
      <c r="C2019" s="443"/>
      <c r="D2019" s="443"/>
      <c r="E2019" s="443"/>
      <c r="F2019" s="443"/>
      <c r="G2019" s="443"/>
      <c r="H2019" s="443"/>
      <c r="I2019" s="23"/>
    </row>
    <row r="2020" spans="1:9" x14ac:dyDescent="0.25">
      <c r="A2020" s="11"/>
      <c r="B2020" s="16"/>
      <c r="C2020" s="16"/>
      <c r="D2020" s="13"/>
      <c r="E2020" s="13"/>
      <c r="F2020" s="13"/>
      <c r="G2020" s="13"/>
      <c r="H2020" s="21"/>
      <c r="I2020" s="23"/>
    </row>
    <row r="2021" spans="1:9" x14ac:dyDescent="0.25">
      <c r="A2021" s="447" t="s">
        <v>88</v>
      </c>
      <c r="B2021" s="448"/>
      <c r="C2021" s="448"/>
      <c r="D2021" s="448"/>
      <c r="E2021" s="448"/>
      <c r="F2021" s="448"/>
      <c r="G2021" s="448"/>
      <c r="H2021" s="448"/>
      <c r="I2021" s="23"/>
    </row>
    <row r="2022" spans="1:9" x14ac:dyDescent="0.25">
      <c r="A2022" s="442" t="s">
        <v>12</v>
      </c>
      <c r="B2022" s="443"/>
      <c r="C2022" s="443"/>
      <c r="D2022" s="443"/>
      <c r="E2022" s="443"/>
      <c r="F2022" s="443"/>
      <c r="G2022" s="443"/>
      <c r="H2022" s="443"/>
      <c r="I2022" s="23"/>
    </row>
    <row r="2023" spans="1:9" x14ac:dyDescent="0.25">
      <c r="A2023" s="11"/>
      <c r="B2023" s="16"/>
      <c r="C2023" s="16"/>
      <c r="D2023" s="13"/>
      <c r="E2023" s="13"/>
      <c r="F2023" s="13"/>
      <c r="G2023" s="13"/>
      <c r="H2023" s="21"/>
      <c r="I2023" s="23"/>
    </row>
    <row r="2024" spans="1:9" x14ac:dyDescent="0.25">
      <c r="A2024" s="447" t="s">
        <v>251</v>
      </c>
      <c r="B2024" s="448"/>
      <c r="C2024" s="448"/>
      <c r="D2024" s="448"/>
      <c r="E2024" s="448"/>
      <c r="F2024" s="448"/>
      <c r="G2024" s="448"/>
      <c r="H2024" s="448"/>
      <c r="I2024" s="23"/>
    </row>
    <row r="2025" spans="1:9" x14ac:dyDescent="0.25">
      <c r="A2025" s="442" t="s">
        <v>16</v>
      </c>
      <c r="B2025" s="443"/>
      <c r="C2025" s="443"/>
      <c r="D2025" s="443"/>
      <c r="E2025" s="443"/>
      <c r="F2025" s="443"/>
      <c r="G2025" s="443"/>
      <c r="H2025" s="443"/>
      <c r="I2025" s="23"/>
    </row>
    <row r="2026" spans="1:9" x14ac:dyDescent="0.25">
      <c r="A2026" s="38"/>
      <c r="B2026" s="38"/>
      <c r="C2026" s="39"/>
      <c r="D2026" s="38"/>
      <c r="E2026" s="38"/>
      <c r="F2026" s="38"/>
      <c r="G2026" s="38"/>
      <c r="H2026" s="38"/>
      <c r="I2026" s="23"/>
    </row>
    <row r="2027" spans="1:9" x14ac:dyDescent="0.25">
      <c r="A2027" s="442" t="s">
        <v>12</v>
      </c>
      <c r="B2027" s="443"/>
      <c r="C2027" s="443"/>
      <c r="D2027" s="443"/>
      <c r="E2027" s="443"/>
      <c r="F2027" s="443"/>
      <c r="G2027" s="443"/>
      <c r="H2027" s="443"/>
      <c r="I2027" s="23"/>
    </row>
    <row r="2028" spans="1:9" x14ac:dyDescent="0.25">
      <c r="A2028" s="38"/>
      <c r="B2028" s="38"/>
      <c r="C2028" s="39"/>
      <c r="D2028" s="38"/>
      <c r="E2028" s="38"/>
      <c r="F2028" s="38"/>
      <c r="G2028" s="38"/>
      <c r="H2028" s="38"/>
      <c r="I2028" s="23"/>
    </row>
    <row r="2029" spans="1:9" x14ac:dyDescent="0.25">
      <c r="A2029" s="447" t="s">
        <v>249</v>
      </c>
      <c r="B2029" s="448"/>
      <c r="C2029" s="448"/>
      <c r="D2029" s="448"/>
      <c r="E2029" s="448"/>
      <c r="F2029" s="448"/>
      <c r="G2029" s="448"/>
      <c r="H2029" s="448"/>
      <c r="I2029" s="23"/>
    </row>
    <row r="2030" spans="1:9" x14ac:dyDescent="0.25">
      <c r="A2030" s="442" t="s">
        <v>16</v>
      </c>
      <c r="B2030" s="443"/>
      <c r="C2030" s="443"/>
      <c r="D2030" s="443"/>
      <c r="E2030" s="443"/>
      <c r="F2030" s="443"/>
      <c r="G2030" s="443"/>
      <c r="H2030" s="443"/>
      <c r="I2030" s="23"/>
    </row>
    <row r="2031" spans="1:9" x14ac:dyDescent="0.25">
      <c r="I2031" s="23"/>
    </row>
    <row r="2032" spans="1:9" ht="27" x14ac:dyDescent="0.25">
      <c r="A2032" s="367">
        <v>4251</v>
      </c>
      <c r="B2032" s="367" t="s">
        <v>3085</v>
      </c>
      <c r="C2032" s="367" t="s">
        <v>20</v>
      </c>
      <c r="D2032" s="367" t="s">
        <v>428</v>
      </c>
      <c r="E2032" s="367" t="s">
        <v>14</v>
      </c>
      <c r="F2032" s="367">
        <v>4900000</v>
      </c>
      <c r="G2032" s="367">
        <v>4900000</v>
      </c>
      <c r="H2032" s="367">
        <v>1</v>
      </c>
      <c r="I2032" s="23"/>
    </row>
    <row r="2033" spans="1:9" x14ac:dyDescent="0.25">
      <c r="A2033" s="442" t="s">
        <v>12</v>
      </c>
      <c r="B2033" s="443"/>
      <c r="C2033" s="443"/>
      <c r="D2033" s="443"/>
      <c r="E2033" s="443"/>
      <c r="F2033" s="443"/>
      <c r="G2033" s="443"/>
      <c r="H2033" s="443"/>
      <c r="I2033" s="23"/>
    </row>
    <row r="2034" spans="1:9" x14ac:dyDescent="0.25">
      <c r="A2034" s="365"/>
      <c r="B2034" s="365"/>
      <c r="C2034" s="365"/>
      <c r="D2034" s="365"/>
      <c r="E2034" s="365"/>
      <c r="F2034" s="365"/>
      <c r="G2034" s="365"/>
      <c r="H2034" s="365"/>
      <c r="I2034" s="23"/>
    </row>
    <row r="2035" spans="1:9" ht="24" x14ac:dyDescent="0.25">
      <c r="A2035" s="364">
        <v>4251</v>
      </c>
      <c r="B2035" s="364" t="s">
        <v>3084</v>
      </c>
      <c r="C2035" s="364" t="s">
        <v>501</v>
      </c>
      <c r="D2035" s="364" t="s">
        <v>1259</v>
      </c>
      <c r="E2035" s="364" t="s">
        <v>14</v>
      </c>
      <c r="F2035" s="364">
        <v>100000</v>
      </c>
      <c r="G2035" s="364">
        <v>100000</v>
      </c>
      <c r="H2035" s="364">
        <v>1</v>
      </c>
      <c r="I2035" s="23"/>
    </row>
    <row r="2036" spans="1:9" x14ac:dyDescent="0.25">
      <c r="A2036" s="447" t="s">
        <v>89</v>
      </c>
      <c r="B2036" s="448"/>
      <c r="C2036" s="448"/>
      <c r="D2036" s="448"/>
      <c r="E2036" s="448"/>
      <c r="F2036" s="448"/>
      <c r="G2036" s="448"/>
      <c r="H2036" s="448"/>
      <c r="I2036" s="23"/>
    </row>
    <row r="2037" spans="1:9" x14ac:dyDescent="0.25">
      <c r="A2037" s="442" t="s">
        <v>16</v>
      </c>
      <c r="B2037" s="443"/>
      <c r="C2037" s="443"/>
      <c r="D2037" s="443"/>
      <c r="E2037" s="443"/>
      <c r="F2037" s="443"/>
      <c r="G2037" s="443"/>
      <c r="H2037" s="443"/>
      <c r="I2037" s="23"/>
    </row>
    <row r="2038" spans="1:9" x14ac:dyDescent="0.25">
      <c r="A2038" s="4"/>
      <c r="B2038" s="4"/>
      <c r="C2038" s="4"/>
      <c r="D2038" s="13"/>
      <c r="E2038" s="13"/>
      <c r="F2038" s="13"/>
      <c r="G2038" s="13"/>
      <c r="H2038" s="13"/>
      <c r="I2038" s="23"/>
    </row>
    <row r="2039" spans="1:9" x14ac:dyDescent="0.25">
      <c r="A2039" s="442" t="s">
        <v>12</v>
      </c>
      <c r="B2039" s="443"/>
      <c r="C2039" s="443"/>
      <c r="D2039" s="443"/>
      <c r="E2039" s="443"/>
      <c r="F2039" s="443"/>
      <c r="G2039" s="443"/>
      <c r="H2039" s="443"/>
      <c r="I2039" s="23"/>
    </row>
    <row r="2040" spans="1:9" x14ac:dyDescent="0.25">
      <c r="A2040" s="102"/>
      <c r="B2040" s="102"/>
      <c r="C2040" s="102"/>
      <c r="D2040" s="102"/>
      <c r="E2040" s="102"/>
      <c r="F2040" s="102"/>
      <c r="G2040" s="102"/>
      <c r="H2040" s="102"/>
      <c r="I2040" s="23"/>
    </row>
    <row r="2041" spans="1:9" x14ac:dyDescent="0.25">
      <c r="A2041" s="447" t="s">
        <v>142</v>
      </c>
      <c r="B2041" s="448"/>
      <c r="C2041" s="448"/>
      <c r="D2041" s="448"/>
      <c r="E2041" s="448"/>
      <c r="F2041" s="448"/>
      <c r="G2041" s="448"/>
      <c r="H2041" s="448"/>
      <c r="I2041" s="23"/>
    </row>
    <row r="2042" spans="1:9" x14ac:dyDescent="0.25">
      <c r="A2042" s="442" t="s">
        <v>12</v>
      </c>
      <c r="B2042" s="443"/>
      <c r="C2042" s="443"/>
      <c r="D2042" s="443"/>
      <c r="E2042" s="443"/>
      <c r="F2042" s="443"/>
      <c r="G2042" s="443"/>
      <c r="H2042" s="443"/>
      <c r="I2042" s="23"/>
    </row>
    <row r="2043" spans="1:9" x14ac:dyDescent="0.25">
      <c r="A2043" s="12"/>
      <c r="B2043" s="12"/>
      <c r="C2043" s="12"/>
      <c r="D2043" s="12"/>
      <c r="E2043" s="12"/>
      <c r="F2043" s="12"/>
      <c r="G2043" s="12"/>
      <c r="H2043" s="12"/>
      <c r="I2043" s="23"/>
    </row>
    <row r="2044" spans="1:9" ht="15" customHeight="1" x14ac:dyDescent="0.25">
      <c r="A2044" s="447" t="s">
        <v>2132</v>
      </c>
      <c r="B2044" s="448"/>
      <c r="C2044" s="448"/>
      <c r="D2044" s="448"/>
      <c r="E2044" s="448"/>
      <c r="F2044" s="448"/>
      <c r="G2044" s="448"/>
      <c r="H2044" s="448"/>
      <c r="I2044" s="23"/>
    </row>
    <row r="2045" spans="1:9" ht="15" customHeight="1" x14ac:dyDescent="0.25">
      <c r="A2045" s="442" t="s">
        <v>16</v>
      </c>
      <c r="B2045" s="443"/>
      <c r="C2045" s="443"/>
      <c r="D2045" s="443"/>
      <c r="E2045" s="443"/>
      <c r="F2045" s="443"/>
      <c r="G2045" s="443"/>
      <c r="H2045" s="443"/>
      <c r="I2045" s="23"/>
    </row>
    <row r="2046" spans="1:9" ht="40.5" x14ac:dyDescent="0.25">
      <c r="A2046" s="12">
        <v>4251</v>
      </c>
      <c r="B2046" s="12" t="s">
        <v>2133</v>
      </c>
      <c r="C2046" s="12" t="s">
        <v>25</v>
      </c>
      <c r="D2046" s="12" t="s">
        <v>428</v>
      </c>
      <c r="E2046" s="12" t="s">
        <v>14</v>
      </c>
      <c r="F2046" s="12">
        <v>55650000</v>
      </c>
      <c r="G2046" s="12">
        <v>55650000</v>
      </c>
      <c r="H2046" s="12">
        <v>1</v>
      </c>
      <c r="I2046" s="23"/>
    </row>
    <row r="2047" spans="1:9" ht="15" customHeight="1" x14ac:dyDescent="0.25">
      <c r="A2047" s="442" t="s">
        <v>12</v>
      </c>
      <c r="B2047" s="443"/>
      <c r="C2047" s="443"/>
      <c r="D2047" s="443"/>
      <c r="E2047" s="443"/>
      <c r="F2047" s="443"/>
      <c r="G2047" s="443"/>
      <c r="H2047" s="443"/>
      <c r="I2047" s="23"/>
    </row>
    <row r="2048" spans="1:9" ht="27" x14ac:dyDescent="0.25">
      <c r="A2048" s="12">
        <v>4251</v>
      </c>
      <c r="B2048" s="12" t="s">
        <v>2134</v>
      </c>
      <c r="C2048" s="12" t="s">
        <v>501</v>
      </c>
      <c r="D2048" s="12" t="s">
        <v>1259</v>
      </c>
      <c r="E2048" s="12" t="s">
        <v>14</v>
      </c>
      <c r="F2048" s="12">
        <v>847500</v>
      </c>
      <c r="G2048" s="12">
        <v>847500</v>
      </c>
      <c r="H2048" s="12">
        <v>1</v>
      </c>
      <c r="I2048" s="23"/>
    </row>
    <row r="2049" spans="1:9" x14ac:dyDescent="0.25">
      <c r="A2049" s="12"/>
      <c r="B2049" s="12"/>
      <c r="C2049" s="12"/>
      <c r="D2049" s="12"/>
      <c r="E2049" s="12"/>
      <c r="F2049" s="12"/>
      <c r="G2049" s="12"/>
      <c r="H2049" s="12"/>
      <c r="I2049" s="23"/>
    </row>
    <row r="2050" spans="1:9" x14ac:dyDescent="0.25">
      <c r="A2050" s="12"/>
      <c r="B2050" s="12"/>
      <c r="C2050" s="12"/>
      <c r="D2050" s="12"/>
      <c r="E2050" s="12"/>
      <c r="F2050" s="12"/>
      <c r="G2050" s="12"/>
      <c r="H2050" s="12"/>
      <c r="I2050" s="23"/>
    </row>
    <row r="2051" spans="1:9" x14ac:dyDescent="0.25">
      <c r="A2051" s="298"/>
      <c r="B2051" s="299"/>
      <c r="C2051" s="299"/>
      <c r="D2051" s="299"/>
      <c r="E2051" s="299"/>
      <c r="F2051" s="299"/>
      <c r="G2051" s="299"/>
      <c r="H2051" s="299"/>
      <c r="I2051" s="23"/>
    </row>
    <row r="2052" spans="1:9" x14ac:dyDescent="0.25">
      <c r="A2052" s="447" t="s">
        <v>277</v>
      </c>
      <c r="B2052" s="448"/>
      <c r="C2052" s="448"/>
      <c r="D2052" s="448"/>
      <c r="E2052" s="448"/>
      <c r="F2052" s="448"/>
      <c r="G2052" s="448"/>
      <c r="H2052" s="448"/>
      <c r="I2052" s="23"/>
    </row>
    <row r="2053" spans="1:9" x14ac:dyDescent="0.25">
      <c r="A2053" s="4"/>
      <c r="B2053" s="442" t="s">
        <v>8</v>
      </c>
      <c r="C2053" s="443"/>
      <c r="D2053" s="443"/>
      <c r="E2053" s="443"/>
      <c r="F2053" s="443"/>
      <c r="G2053" s="446"/>
      <c r="H2053" s="93"/>
      <c r="I2053" s="23"/>
    </row>
    <row r="2054" spans="1:9" x14ac:dyDescent="0.25">
      <c r="A2054" s="4">
        <v>5129</v>
      </c>
      <c r="B2054" s="4" t="s">
        <v>3979</v>
      </c>
      <c r="C2054" s="4" t="s">
        <v>3286</v>
      </c>
      <c r="D2054" s="4" t="s">
        <v>9</v>
      </c>
      <c r="E2054" s="4" t="s">
        <v>10</v>
      </c>
      <c r="F2054" s="4">
        <v>120000</v>
      </c>
      <c r="G2054" s="4">
        <v>120000</v>
      </c>
      <c r="H2054" s="4">
        <v>1</v>
      </c>
      <c r="I2054" s="23"/>
    </row>
    <row r="2055" spans="1:9" x14ac:dyDescent="0.25">
      <c r="A2055" s="4">
        <v>5129</v>
      </c>
      <c r="B2055" s="4" t="s">
        <v>3980</v>
      </c>
      <c r="C2055" s="4" t="s">
        <v>1398</v>
      </c>
      <c r="D2055" s="4" t="s">
        <v>9</v>
      </c>
      <c r="E2055" s="4" t="s">
        <v>10</v>
      </c>
      <c r="F2055" s="4">
        <v>170000</v>
      </c>
      <c r="G2055" s="4">
        <v>170000</v>
      </c>
      <c r="H2055" s="4">
        <v>6</v>
      </c>
      <c r="I2055" s="23"/>
    </row>
    <row r="2056" spans="1:9" x14ac:dyDescent="0.25">
      <c r="A2056" s="4">
        <v>5129</v>
      </c>
      <c r="B2056" s="4" t="s">
        <v>3981</v>
      </c>
      <c r="C2056" s="4" t="s">
        <v>3839</v>
      </c>
      <c r="D2056" s="4" t="s">
        <v>9</v>
      </c>
      <c r="E2056" s="4" t="s">
        <v>10</v>
      </c>
      <c r="F2056" s="4">
        <v>100000</v>
      </c>
      <c r="G2056" s="4">
        <v>100000</v>
      </c>
      <c r="H2056" s="4">
        <v>3</v>
      </c>
      <c r="I2056" s="23"/>
    </row>
    <row r="2057" spans="1:9" ht="27" x14ac:dyDescent="0.25">
      <c r="A2057" s="4">
        <v>5129</v>
      </c>
      <c r="B2057" s="4" t="s">
        <v>3982</v>
      </c>
      <c r="C2057" s="4" t="s">
        <v>3983</v>
      </c>
      <c r="D2057" s="4" t="s">
        <v>9</v>
      </c>
      <c r="E2057" s="4" t="s">
        <v>10</v>
      </c>
      <c r="F2057" s="4">
        <v>70000</v>
      </c>
      <c r="G2057" s="4">
        <v>70000</v>
      </c>
      <c r="H2057" s="4">
        <v>1</v>
      </c>
      <c r="I2057" s="23"/>
    </row>
    <row r="2058" spans="1:9" x14ac:dyDescent="0.25">
      <c r="A2058" s="4">
        <v>5129</v>
      </c>
      <c r="B2058" s="4" t="s">
        <v>3984</v>
      </c>
      <c r="C2058" s="4" t="s">
        <v>1402</v>
      </c>
      <c r="D2058" s="4" t="s">
        <v>9</v>
      </c>
      <c r="E2058" s="4" t="s">
        <v>10</v>
      </c>
      <c r="F2058" s="4">
        <v>165000</v>
      </c>
      <c r="G2058" s="4">
        <v>165000</v>
      </c>
      <c r="H2058" s="4">
        <v>6</v>
      </c>
      <c r="I2058" s="23"/>
    </row>
    <row r="2059" spans="1:9" x14ac:dyDescent="0.25">
      <c r="A2059" s="4"/>
      <c r="B2059" s="4"/>
      <c r="C2059" s="4"/>
      <c r="D2059" s="4"/>
      <c r="E2059" s="4"/>
      <c r="F2059" s="4"/>
      <c r="G2059" s="4"/>
      <c r="H2059" s="4"/>
      <c r="I2059" s="23"/>
    </row>
    <row r="2060" spans="1:9" x14ac:dyDescent="0.25">
      <c r="A2060" s="442" t="s">
        <v>12</v>
      </c>
      <c r="B2060" s="443"/>
      <c r="C2060" s="443"/>
      <c r="D2060" s="443"/>
      <c r="E2060" s="443"/>
      <c r="F2060" s="443"/>
      <c r="G2060" s="443"/>
      <c r="H2060" s="446"/>
      <c r="I2060" s="23"/>
    </row>
    <row r="2061" spans="1:9" x14ac:dyDescent="0.25">
      <c r="A2061" s="173"/>
      <c r="B2061" s="173"/>
      <c r="C2061" s="173"/>
      <c r="D2061" s="173"/>
      <c r="E2061" s="173"/>
      <c r="F2061" s="173"/>
      <c r="G2061" s="173"/>
      <c r="H2061" s="173"/>
      <c r="I2061" s="23"/>
    </row>
    <row r="2062" spans="1:9" x14ac:dyDescent="0.25">
      <c r="A2062" s="442" t="s">
        <v>16</v>
      </c>
      <c r="B2062" s="443"/>
      <c r="C2062" s="443"/>
      <c r="D2062" s="443"/>
      <c r="E2062" s="443"/>
      <c r="F2062" s="443"/>
      <c r="G2062" s="443"/>
      <c r="H2062" s="446"/>
      <c r="I2062" s="23"/>
    </row>
    <row r="2063" spans="1:9" x14ac:dyDescent="0.25">
      <c r="A2063" s="177"/>
      <c r="B2063" s="177"/>
      <c r="C2063" s="177"/>
      <c r="D2063" s="177"/>
      <c r="E2063" s="177"/>
      <c r="F2063" s="177"/>
      <c r="G2063" s="177"/>
      <c r="H2063" s="177"/>
      <c r="I2063" s="23"/>
    </row>
    <row r="2064" spans="1:9" x14ac:dyDescent="0.25">
      <c r="A2064" s="447" t="s">
        <v>248</v>
      </c>
      <c r="B2064" s="448"/>
      <c r="C2064" s="448"/>
      <c r="D2064" s="448"/>
      <c r="E2064" s="448"/>
      <c r="F2064" s="448"/>
      <c r="G2064" s="448"/>
      <c r="H2064" s="448"/>
      <c r="I2064" s="23"/>
    </row>
    <row r="2065" spans="1:9" x14ac:dyDescent="0.25">
      <c r="A2065" s="442" t="s">
        <v>12</v>
      </c>
      <c r="B2065" s="443"/>
      <c r="C2065" s="443"/>
      <c r="D2065" s="443"/>
      <c r="E2065" s="443"/>
      <c r="F2065" s="443"/>
      <c r="G2065" s="443"/>
      <c r="H2065" s="446"/>
      <c r="I2065" s="23"/>
    </row>
    <row r="2066" spans="1:9" ht="40.5" x14ac:dyDescent="0.25">
      <c r="A2066" s="344">
        <v>4239</v>
      </c>
      <c r="B2066" s="344" t="s">
        <v>2770</v>
      </c>
      <c r="C2066" s="344" t="s">
        <v>544</v>
      </c>
      <c r="D2066" s="344" t="s">
        <v>289</v>
      </c>
      <c r="E2066" s="344" t="s">
        <v>14</v>
      </c>
      <c r="F2066" s="344">
        <v>500000</v>
      </c>
      <c r="G2066" s="344">
        <v>500000</v>
      </c>
      <c r="H2066" s="344">
        <v>1</v>
      </c>
      <c r="I2066" s="23"/>
    </row>
    <row r="2067" spans="1:9" ht="40.5" x14ac:dyDescent="0.25">
      <c r="A2067" s="344">
        <v>4239</v>
      </c>
      <c r="B2067" s="344" t="s">
        <v>2771</v>
      </c>
      <c r="C2067" s="344" t="s">
        <v>544</v>
      </c>
      <c r="D2067" s="344" t="s">
        <v>289</v>
      </c>
      <c r="E2067" s="344" t="s">
        <v>14</v>
      </c>
      <c r="F2067" s="344">
        <v>450000</v>
      </c>
      <c r="G2067" s="344">
        <v>450000</v>
      </c>
      <c r="H2067" s="344">
        <v>1</v>
      </c>
      <c r="I2067" s="23"/>
    </row>
    <row r="2068" spans="1:9" ht="40.5" x14ac:dyDescent="0.25">
      <c r="A2068" s="344">
        <v>4239</v>
      </c>
      <c r="B2068" s="344" t="s">
        <v>2772</v>
      </c>
      <c r="C2068" s="344" t="s">
        <v>544</v>
      </c>
      <c r="D2068" s="344" t="s">
        <v>289</v>
      </c>
      <c r="E2068" s="344" t="s">
        <v>14</v>
      </c>
      <c r="F2068" s="344">
        <v>450000</v>
      </c>
      <c r="G2068" s="344">
        <v>450000</v>
      </c>
      <c r="H2068" s="344">
        <v>1</v>
      </c>
      <c r="I2068" s="23"/>
    </row>
    <row r="2069" spans="1:9" ht="40.5" x14ac:dyDescent="0.25">
      <c r="A2069" s="344">
        <v>4239</v>
      </c>
      <c r="B2069" s="344" t="s">
        <v>2773</v>
      </c>
      <c r="C2069" s="344" t="s">
        <v>544</v>
      </c>
      <c r="D2069" s="344" t="s">
        <v>289</v>
      </c>
      <c r="E2069" s="344" t="s">
        <v>14</v>
      </c>
      <c r="F2069" s="344">
        <v>500000</v>
      </c>
      <c r="G2069" s="344">
        <v>500000</v>
      </c>
      <c r="H2069" s="344">
        <v>1</v>
      </c>
      <c r="I2069" s="23"/>
    </row>
    <row r="2070" spans="1:9" ht="40.5" x14ac:dyDescent="0.25">
      <c r="A2070" s="344">
        <v>4239</v>
      </c>
      <c r="B2070" s="344" t="s">
        <v>2774</v>
      </c>
      <c r="C2070" s="344" t="s">
        <v>544</v>
      </c>
      <c r="D2070" s="344" t="s">
        <v>289</v>
      </c>
      <c r="E2070" s="344" t="s">
        <v>14</v>
      </c>
      <c r="F2070" s="344">
        <v>500000</v>
      </c>
      <c r="G2070" s="344">
        <v>500000</v>
      </c>
      <c r="H2070" s="344">
        <v>1</v>
      </c>
      <c r="I2070" s="23"/>
    </row>
    <row r="2071" spans="1:9" ht="40.5" x14ac:dyDescent="0.25">
      <c r="A2071" s="344">
        <v>4239</v>
      </c>
      <c r="B2071" s="344" t="s">
        <v>2775</v>
      </c>
      <c r="C2071" s="344" t="s">
        <v>544</v>
      </c>
      <c r="D2071" s="344" t="s">
        <v>289</v>
      </c>
      <c r="E2071" s="344" t="s">
        <v>14</v>
      </c>
      <c r="F2071" s="344">
        <v>500000</v>
      </c>
      <c r="G2071" s="344">
        <v>500000</v>
      </c>
      <c r="H2071" s="344">
        <v>1</v>
      </c>
      <c r="I2071" s="23"/>
    </row>
    <row r="2072" spans="1:9" ht="40.5" x14ac:dyDescent="0.25">
      <c r="A2072" s="344">
        <v>4239</v>
      </c>
      <c r="B2072" s="344" t="s">
        <v>2776</v>
      </c>
      <c r="C2072" s="344" t="s">
        <v>544</v>
      </c>
      <c r="D2072" s="344" t="s">
        <v>289</v>
      </c>
      <c r="E2072" s="344" t="s">
        <v>14</v>
      </c>
      <c r="F2072" s="344">
        <v>650000</v>
      </c>
      <c r="G2072" s="344">
        <v>650000</v>
      </c>
      <c r="H2072" s="344">
        <v>1</v>
      </c>
      <c r="I2072" s="23"/>
    </row>
    <row r="2073" spans="1:9" ht="40.5" x14ac:dyDescent="0.25">
      <c r="A2073" s="344">
        <v>4239</v>
      </c>
      <c r="B2073" s="344" t="s">
        <v>2777</v>
      </c>
      <c r="C2073" s="344" t="s">
        <v>544</v>
      </c>
      <c r="D2073" s="344" t="s">
        <v>289</v>
      </c>
      <c r="E2073" s="344" t="s">
        <v>14</v>
      </c>
      <c r="F2073" s="344">
        <v>450000</v>
      </c>
      <c r="G2073" s="344">
        <v>450000</v>
      </c>
      <c r="H2073" s="344">
        <v>1</v>
      </c>
      <c r="I2073" s="23"/>
    </row>
    <row r="2074" spans="1:9" x14ac:dyDescent="0.25">
      <c r="A2074" s="447" t="s">
        <v>1260</v>
      </c>
      <c r="B2074" s="448"/>
      <c r="C2074" s="448"/>
      <c r="D2074" s="448"/>
      <c r="E2074" s="448"/>
      <c r="F2074" s="448"/>
      <c r="G2074" s="448"/>
      <c r="H2074" s="448"/>
      <c r="I2074" s="23"/>
    </row>
    <row r="2075" spans="1:9" x14ac:dyDescent="0.25">
      <c r="A2075" s="442" t="s">
        <v>12</v>
      </c>
      <c r="B2075" s="443"/>
      <c r="C2075" s="443"/>
      <c r="D2075" s="443"/>
      <c r="E2075" s="443"/>
      <c r="F2075" s="443"/>
      <c r="G2075" s="443"/>
      <c r="H2075" s="446"/>
      <c r="I2075" s="23"/>
    </row>
    <row r="2076" spans="1:9" ht="27" x14ac:dyDescent="0.25">
      <c r="A2076" s="416">
        <v>5113</v>
      </c>
      <c r="B2076" s="416" t="s">
        <v>4159</v>
      </c>
      <c r="C2076" s="416" t="s">
        <v>1140</v>
      </c>
      <c r="D2076" s="416" t="s">
        <v>13</v>
      </c>
      <c r="E2076" s="416" t="s">
        <v>14</v>
      </c>
      <c r="F2076" s="416">
        <v>490488</v>
      </c>
      <c r="G2076" s="416">
        <v>490488</v>
      </c>
      <c r="H2076" s="416">
        <v>1</v>
      </c>
      <c r="I2076" s="23"/>
    </row>
    <row r="2077" spans="1:9" ht="27" x14ac:dyDescent="0.25">
      <c r="A2077" s="416">
        <v>5113</v>
      </c>
      <c r="B2077" s="416" t="s">
        <v>4160</v>
      </c>
      <c r="C2077" s="416" t="s">
        <v>1140</v>
      </c>
      <c r="D2077" s="416" t="s">
        <v>13</v>
      </c>
      <c r="E2077" s="416" t="s">
        <v>14</v>
      </c>
      <c r="F2077" s="416">
        <v>400032</v>
      </c>
      <c r="G2077" s="416">
        <v>400032</v>
      </c>
      <c r="H2077" s="416">
        <v>1</v>
      </c>
      <c r="I2077" s="23"/>
    </row>
    <row r="2078" spans="1:9" ht="27" x14ac:dyDescent="0.25">
      <c r="A2078" s="416">
        <v>5113</v>
      </c>
      <c r="B2078" s="416" t="s">
        <v>4161</v>
      </c>
      <c r="C2078" s="416" t="s">
        <v>1140</v>
      </c>
      <c r="D2078" s="416" t="s">
        <v>13</v>
      </c>
      <c r="E2078" s="416" t="s">
        <v>14</v>
      </c>
      <c r="F2078" s="416">
        <v>172320</v>
      </c>
      <c r="G2078" s="416">
        <v>172320</v>
      </c>
      <c r="H2078" s="416">
        <v>1</v>
      </c>
      <c r="I2078" s="23"/>
    </row>
    <row r="2079" spans="1:9" ht="27" x14ac:dyDescent="0.25">
      <c r="A2079" s="416">
        <v>5113</v>
      </c>
      <c r="B2079" s="416" t="s">
        <v>4162</v>
      </c>
      <c r="C2079" s="416" t="s">
        <v>1140</v>
      </c>
      <c r="D2079" s="416" t="s">
        <v>13</v>
      </c>
      <c r="E2079" s="416" t="s">
        <v>14</v>
      </c>
      <c r="F2079" s="416">
        <v>276792</v>
      </c>
      <c r="G2079" s="416">
        <v>276792</v>
      </c>
      <c r="H2079" s="416">
        <v>1</v>
      </c>
      <c r="I2079" s="23"/>
    </row>
    <row r="2080" spans="1:9" ht="27" x14ac:dyDescent="0.25">
      <c r="A2080" s="416">
        <v>5113</v>
      </c>
      <c r="B2080" s="416" t="s">
        <v>1835</v>
      </c>
      <c r="C2080" s="416" t="s">
        <v>501</v>
      </c>
      <c r="D2080" s="416" t="s">
        <v>15</v>
      </c>
      <c r="E2080" s="416" t="s">
        <v>14</v>
      </c>
      <c r="F2080" s="416">
        <v>100000</v>
      </c>
      <c r="G2080" s="416">
        <v>100000</v>
      </c>
      <c r="H2080" s="416">
        <v>1</v>
      </c>
      <c r="I2080" s="23"/>
    </row>
    <row r="2081" spans="1:9" ht="27" x14ac:dyDescent="0.25">
      <c r="A2081" s="416">
        <v>5113</v>
      </c>
      <c r="B2081" s="416" t="s">
        <v>1836</v>
      </c>
      <c r="C2081" s="416" t="s">
        <v>501</v>
      </c>
      <c r="D2081" s="416" t="s">
        <v>15</v>
      </c>
      <c r="E2081" s="416" t="s">
        <v>14</v>
      </c>
      <c r="F2081" s="416">
        <v>125000</v>
      </c>
      <c r="G2081" s="416">
        <v>125000</v>
      </c>
      <c r="H2081" s="416">
        <v>1</v>
      </c>
      <c r="I2081" s="23"/>
    </row>
    <row r="2082" spans="1:9" ht="27" x14ac:dyDescent="0.25">
      <c r="A2082" s="416">
        <v>5113</v>
      </c>
      <c r="B2082" s="416" t="s">
        <v>1837</v>
      </c>
      <c r="C2082" s="416" t="s">
        <v>501</v>
      </c>
      <c r="D2082" s="416" t="s">
        <v>15</v>
      </c>
      <c r="E2082" s="416" t="s">
        <v>14</v>
      </c>
      <c r="F2082" s="416">
        <v>45000</v>
      </c>
      <c r="G2082" s="416">
        <v>45000</v>
      </c>
      <c r="H2082" s="416">
        <v>1</v>
      </c>
      <c r="I2082" s="23"/>
    </row>
    <row r="2083" spans="1:9" ht="27" x14ac:dyDescent="0.25">
      <c r="A2083" s="416">
        <v>5113</v>
      </c>
      <c r="B2083" s="416" t="s">
        <v>1838</v>
      </c>
      <c r="C2083" s="416" t="s">
        <v>501</v>
      </c>
      <c r="D2083" s="416" t="s">
        <v>15</v>
      </c>
      <c r="E2083" s="416" t="s">
        <v>14</v>
      </c>
      <c r="F2083" s="416">
        <v>55000</v>
      </c>
      <c r="G2083" s="416">
        <v>55000</v>
      </c>
      <c r="H2083" s="416">
        <v>1</v>
      </c>
      <c r="I2083" s="23"/>
    </row>
    <row r="2084" spans="1:9" ht="27" x14ac:dyDescent="0.25">
      <c r="A2084" s="416">
        <v>5113</v>
      </c>
      <c r="B2084" s="416" t="s">
        <v>1839</v>
      </c>
      <c r="C2084" s="416" t="s">
        <v>501</v>
      </c>
      <c r="D2084" s="416" t="s">
        <v>15</v>
      </c>
      <c r="E2084" s="416" t="s">
        <v>14</v>
      </c>
      <c r="F2084" s="416">
        <v>0</v>
      </c>
      <c r="G2084" s="416">
        <v>0</v>
      </c>
      <c r="H2084" s="416">
        <v>1</v>
      </c>
      <c r="I2084" s="23"/>
    </row>
    <row r="2085" spans="1:9" ht="27" x14ac:dyDescent="0.25">
      <c r="A2085" s="416">
        <v>5113</v>
      </c>
      <c r="B2085" s="416" t="s">
        <v>1840</v>
      </c>
      <c r="C2085" s="416" t="s">
        <v>501</v>
      </c>
      <c r="D2085" s="416" t="s">
        <v>15</v>
      </c>
      <c r="E2085" s="416" t="s">
        <v>14</v>
      </c>
      <c r="F2085" s="416">
        <v>0</v>
      </c>
      <c r="G2085" s="416">
        <v>0</v>
      </c>
      <c r="H2085" s="416">
        <v>1</v>
      </c>
      <c r="I2085" s="23"/>
    </row>
    <row r="2086" spans="1:9" ht="27" x14ac:dyDescent="0.25">
      <c r="A2086" s="416">
        <v>5113</v>
      </c>
      <c r="B2086" s="416" t="s">
        <v>1841</v>
      </c>
      <c r="C2086" s="416" t="s">
        <v>501</v>
      </c>
      <c r="D2086" s="416" t="s">
        <v>15</v>
      </c>
      <c r="E2086" s="416" t="s">
        <v>14</v>
      </c>
      <c r="F2086" s="416">
        <v>0</v>
      </c>
      <c r="G2086" s="416">
        <v>0</v>
      </c>
      <c r="H2086" s="416">
        <v>1</v>
      </c>
      <c r="I2086" s="23"/>
    </row>
    <row r="2087" spans="1:9" ht="27" x14ac:dyDescent="0.25">
      <c r="A2087" s="416">
        <v>5113</v>
      </c>
      <c r="B2087" s="416" t="s">
        <v>1842</v>
      </c>
      <c r="C2087" s="416" t="s">
        <v>501</v>
      </c>
      <c r="D2087" s="416" t="s">
        <v>15</v>
      </c>
      <c r="E2087" s="416" t="s">
        <v>14</v>
      </c>
      <c r="F2087" s="416">
        <v>0</v>
      </c>
      <c r="G2087" s="416">
        <v>0</v>
      </c>
      <c r="H2087" s="416">
        <v>1</v>
      </c>
      <c r="I2087" s="23"/>
    </row>
    <row r="2088" spans="1:9" ht="27" x14ac:dyDescent="0.25">
      <c r="A2088" s="416">
        <v>5113</v>
      </c>
      <c r="B2088" s="416" t="s">
        <v>1843</v>
      </c>
      <c r="C2088" s="416" t="s">
        <v>501</v>
      </c>
      <c r="D2088" s="416" t="s">
        <v>15</v>
      </c>
      <c r="E2088" s="416" t="s">
        <v>14</v>
      </c>
      <c r="F2088" s="416">
        <v>0</v>
      </c>
      <c r="G2088" s="416">
        <v>0</v>
      </c>
      <c r="H2088" s="416">
        <v>1</v>
      </c>
      <c r="I2088" s="23"/>
    </row>
    <row r="2089" spans="1:9" ht="15" customHeight="1" x14ac:dyDescent="0.25">
      <c r="A2089" s="442" t="s">
        <v>16</v>
      </c>
      <c r="B2089" s="443"/>
      <c r="C2089" s="443"/>
      <c r="D2089" s="443"/>
      <c r="E2089" s="443"/>
      <c r="F2089" s="443"/>
      <c r="G2089" s="443"/>
      <c r="H2089" s="446"/>
      <c r="I2089" s="23"/>
    </row>
    <row r="2090" spans="1:9" ht="27" x14ac:dyDescent="0.25">
      <c r="A2090" s="262">
        <v>5113</v>
      </c>
      <c r="B2090" s="262" t="s">
        <v>1826</v>
      </c>
      <c r="C2090" s="262" t="s">
        <v>775</v>
      </c>
      <c r="D2090" s="262" t="s">
        <v>15</v>
      </c>
      <c r="E2090" s="416" t="s">
        <v>14</v>
      </c>
      <c r="F2090" s="416">
        <v>0</v>
      </c>
      <c r="G2090" s="416">
        <v>0</v>
      </c>
      <c r="H2090" s="416">
        <v>1</v>
      </c>
      <c r="I2090" s="23"/>
    </row>
    <row r="2091" spans="1:9" ht="27" x14ac:dyDescent="0.25">
      <c r="A2091" s="262">
        <v>5113</v>
      </c>
      <c r="B2091" s="262" t="s">
        <v>1827</v>
      </c>
      <c r="C2091" s="262" t="s">
        <v>775</v>
      </c>
      <c r="D2091" s="416" t="s">
        <v>15</v>
      </c>
      <c r="E2091" s="416" t="s">
        <v>14</v>
      </c>
      <c r="F2091" s="416">
        <v>53524578</v>
      </c>
      <c r="G2091" s="416">
        <v>53524578</v>
      </c>
      <c r="H2091" s="416">
        <v>1</v>
      </c>
      <c r="I2091" s="23"/>
    </row>
    <row r="2092" spans="1:9" ht="27" x14ac:dyDescent="0.25">
      <c r="A2092" s="262">
        <v>5113</v>
      </c>
      <c r="B2092" s="262" t="s">
        <v>1828</v>
      </c>
      <c r="C2092" s="262" t="s">
        <v>775</v>
      </c>
      <c r="D2092" s="416" t="s">
        <v>15</v>
      </c>
      <c r="E2092" s="416" t="s">
        <v>14</v>
      </c>
      <c r="F2092" s="416">
        <v>0</v>
      </c>
      <c r="G2092" s="416">
        <v>0</v>
      </c>
      <c r="H2092" s="416">
        <v>1</v>
      </c>
      <c r="I2092" s="23"/>
    </row>
    <row r="2093" spans="1:9" ht="27" x14ac:dyDescent="0.25">
      <c r="A2093" s="262">
        <v>5113</v>
      </c>
      <c r="B2093" s="262" t="s">
        <v>1829</v>
      </c>
      <c r="C2093" s="262" t="s">
        <v>775</v>
      </c>
      <c r="D2093" s="416" t="s">
        <v>15</v>
      </c>
      <c r="E2093" s="416" t="s">
        <v>14</v>
      </c>
      <c r="F2093" s="416">
        <v>24846000</v>
      </c>
      <c r="G2093" s="416">
        <v>24846000</v>
      </c>
      <c r="H2093" s="416">
        <v>1</v>
      </c>
      <c r="I2093" s="23"/>
    </row>
    <row r="2094" spans="1:9" ht="27" x14ac:dyDescent="0.25">
      <c r="A2094" s="262">
        <v>5113</v>
      </c>
      <c r="B2094" s="262" t="s">
        <v>1830</v>
      </c>
      <c r="C2094" s="262" t="s">
        <v>775</v>
      </c>
      <c r="D2094" s="416" t="s">
        <v>15</v>
      </c>
      <c r="E2094" s="416" t="s">
        <v>14</v>
      </c>
      <c r="F2094" s="416">
        <v>34766280</v>
      </c>
      <c r="G2094" s="416">
        <v>34766280</v>
      </c>
      <c r="H2094" s="416">
        <v>1</v>
      </c>
      <c r="I2094" s="23"/>
    </row>
    <row r="2095" spans="1:9" ht="27" x14ac:dyDescent="0.25">
      <c r="A2095" s="262">
        <v>5113</v>
      </c>
      <c r="B2095" s="262" t="s">
        <v>1831</v>
      </c>
      <c r="C2095" s="262" t="s">
        <v>775</v>
      </c>
      <c r="D2095" s="416" t="s">
        <v>15</v>
      </c>
      <c r="E2095" s="416" t="s">
        <v>14</v>
      </c>
      <c r="F2095" s="416">
        <v>0</v>
      </c>
      <c r="G2095" s="416">
        <v>0</v>
      </c>
      <c r="H2095" s="416">
        <v>1</v>
      </c>
      <c r="I2095" s="23"/>
    </row>
    <row r="2096" spans="1:9" ht="27" x14ac:dyDescent="0.25">
      <c r="A2096" s="262">
        <v>5113</v>
      </c>
      <c r="B2096" s="262" t="s">
        <v>1832</v>
      </c>
      <c r="C2096" s="262" t="s">
        <v>775</v>
      </c>
      <c r="D2096" s="416" t="s">
        <v>15</v>
      </c>
      <c r="E2096" s="416" t="s">
        <v>14</v>
      </c>
      <c r="F2096" s="416">
        <v>0</v>
      </c>
      <c r="G2096" s="416">
        <v>0</v>
      </c>
      <c r="H2096" s="416">
        <v>1</v>
      </c>
      <c r="I2096" s="23"/>
    </row>
    <row r="2097" spans="1:9" ht="27" x14ac:dyDescent="0.25">
      <c r="A2097" s="262">
        <v>5113</v>
      </c>
      <c r="B2097" s="262" t="s">
        <v>1833</v>
      </c>
      <c r="C2097" s="262" t="s">
        <v>775</v>
      </c>
      <c r="D2097" s="416" t="s">
        <v>15</v>
      </c>
      <c r="E2097" s="416" t="s">
        <v>14</v>
      </c>
      <c r="F2097" s="416">
        <v>0</v>
      </c>
      <c r="G2097" s="416">
        <v>0</v>
      </c>
      <c r="H2097" s="416">
        <v>1</v>
      </c>
      <c r="I2097" s="23"/>
    </row>
    <row r="2098" spans="1:9" ht="27" x14ac:dyDescent="0.25">
      <c r="A2098" s="262">
        <v>5113</v>
      </c>
      <c r="B2098" s="262" t="s">
        <v>1834</v>
      </c>
      <c r="C2098" s="262" t="s">
        <v>775</v>
      </c>
      <c r="D2098" s="416" t="s">
        <v>15</v>
      </c>
      <c r="E2098" s="416" t="s">
        <v>14</v>
      </c>
      <c r="F2098" s="416">
        <v>61904167</v>
      </c>
      <c r="G2098" s="416">
        <v>61904167</v>
      </c>
      <c r="H2098" s="416">
        <v>1</v>
      </c>
      <c r="I2098" s="23"/>
    </row>
    <row r="2099" spans="1:9" x14ac:dyDescent="0.25">
      <c r="A2099" s="447" t="s">
        <v>539</v>
      </c>
      <c r="B2099" s="448"/>
      <c r="C2099" s="448"/>
      <c r="D2099" s="448"/>
      <c r="E2099" s="448"/>
      <c r="F2099" s="448"/>
      <c r="G2099" s="448"/>
      <c r="H2099" s="448"/>
      <c r="I2099" s="23"/>
    </row>
    <row r="2100" spans="1:9" x14ac:dyDescent="0.25">
      <c r="A2100" s="4"/>
      <c r="B2100" s="442" t="s">
        <v>12</v>
      </c>
      <c r="C2100" s="443"/>
      <c r="D2100" s="443"/>
      <c r="E2100" s="443"/>
      <c r="F2100" s="443"/>
      <c r="G2100" s="446"/>
      <c r="H2100" s="198"/>
      <c r="I2100" s="23"/>
    </row>
    <row r="2101" spans="1:9" ht="27" x14ac:dyDescent="0.25">
      <c r="A2101" s="252">
        <v>4861</v>
      </c>
      <c r="B2101" s="252" t="s">
        <v>1709</v>
      </c>
      <c r="C2101" s="252" t="s">
        <v>501</v>
      </c>
      <c r="D2101" s="252" t="s">
        <v>1259</v>
      </c>
      <c r="E2101" s="252" t="s">
        <v>14</v>
      </c>
      <c r="F2101" s="252">
        <v>100000</v>
      </c>
      <c r="G2101" s="252">
        <v>100000</v>
      </c>
      <c r="H2101" s="252">
        <v>1</v>
      </c>
      <c r="I2101" s="23"/>
    </row>
    <row r="2102" spans="1:9" ht="27" x14ac:dyDescent="0.25">
      <c r="A2102" s="252">
        <v>4861</v>
      </c>
      <c r="B2102" s="252" t="s">
        <v>1258</v>
      </c>
      <c r="C2102" s="252" t="s">
        <v>501</v>
      </c>
      <c r="D2102" s="252" t="s">
        <v>1259</v>
      </c>
      <c r="E2102" s="252" t="s">
        <v>14</v>
      </c>
      <c r="F2102" s="252">
        <v>0</v>
      </c>
      <c r="G2102" s="252">
        <v>0</v>
      </c>
      <c r="H2102" s="252">
        <v>1</v>
      </c>
      <c r="I2102" s="23"/>
    </row>
    <row r="2103" spans="1:9" ht="40.5" x14ac:dyDescent="0.25">
      <c r="A2103" s="252">
        <v>4861</v>
      </c>
      <c r="B2103" s="252" t="s">
        <v>541</v>
      </c>
      <c r="C2103" s="252" t="s">
        <v>542</v>
      </c>
      <c r="D2103" s="252" t="s">
        <v>428</v>
      </c>
      <c r="E2103" s="252" t="s">
        <v>14</v>
      </c>
      <c r="F2103" s="252">
        <v>12000000</v>
      </c>
      <c r="G2103" s="252">
        <v>12000000</v>
      </c>
      <c r="H2103" s="252">
        <v>1</v>
      </c>
      <c r="I2103" s="23"/>
    </row>
    <row r="2104" spans="1:9" x14ac:dyDescent="0.25">
      <c r="A2104" s="442" t="s">
        <v>8</v>
      </c>
      <c r="B2104" s="443"/>
      <c r="C2104" s="443"/>
      <c r="D2104" s="443"/>
      <c r="E2104" s="443"/>
      <c r="F2104" s="443"/>
      <c r="G2104" s="443"/>
      <c r="H2104" s="443"/>
      <c r="I2104" s="23"/>
    </row>
    <row r="2105" spans="1:9" ht="27" x14ac:dyDescent="0.25">
      <c r="A2105" s="197">
        <v>4861</v>
      </c>
      <c r="B2105" s="197" t="s">
        <v>540</v>
      </c>
      <c r="C2105" s="197" t="s">
        <v>20</v>
      </c>
      <c r="D2105" s="197" t="s">
        <v>428</v>
      </c>
      <c r="E2105" s="197" t="s">
        <v>14</v>
      </c>
      <c r="F2105" s="197">
        <v>4900000</v>
      </c>
      <c r="G2105" s="197">
        <v>4900000</v>
      </c>
      <c r="H2105" s="197">
        <v>1</v>
      </c>
      <c r="I2105" s="23"/>
    </row>
    <row r="2106" spans="1:9" x14ac:dyDescent="0.25">
      <c r="A2106" s="447" t="s">
        <v>176</v>
      </c>
      <c r="B2106" s="448"/>
      <c r="C2106" s="448"/>
      <c r="D2106" s="448"/>
      <c r="E2106" s="448"/>
      <c r="F2106" s="448"/>
      <c r="G2106" s="448"/>
      <c r="H2106" s="448"/>
      <c r="I2106" s="23"/>
    </row>
    <row r="2107" spans="1:9" x14ac:dyDescent="0.25">
      <c r="A2107" s="4"/>
      <c r="B2107" s="442" t="s">
        <v>8</v>
      </c>
      <c r="C2107" s="443"/>
      <c r="D2107" s="443"/>
      <c r="E2107" s="443"/>
      <c r="F2107" s="443"/>
      <c r="G2107" s="446"/>
      <c r="H2107" s="21"/>
      <c r="I2107" s="23"/>
    </row>
    <row r="2108" spans="1:9" x14ac:dyDescent="0.25">
      <c r="A2108" s="92"/>
      <c r="B2108" s="92"/>
      <c r="C2108" s="92"/>
      <c r="D2108" s="92"/>
      <c r="E2108" s="92"/>
      <c r="F2108" s="92"/>
      <c r="G2108" s="92"/>
      <c r="H2108" s="92"/>
      <c r="I2108" s="23"/>
    </row>
    <row r="2109" spans="1:9" x14ac:dyDescent="0.25">
      <c r="A2109" s="482" t="s">
        <v>34</v>
      </c>
      <c r="B2109" s="483"/>
      <c r="C2109" s="483"/>
      <c r="D2109" s="483"/>
      <c r="E2109" s="483"/>
      <c r="F2109" s="483"/>
      <c r="G2109" s="483"/>
      <c r="H2109" s="483"/>
      <c r="I2109" s="23"/>
    </row>
    <row r="2110" spans="1:9" x14ac:dyDescent="0.25">
      <c r="A2110" s="449" t="s">
        <v>143</v>
      </c>
      <c r="B2110" s="450"/>
      <c r="C2110" s="450"/>
      <c r="D2110" s="450"/>
      <c r="E2110" s="450"/>
      <c r="F2110" s="450"/>
      <c r="G2110" s="450"/>
      <c r="H2110" s="450"/>
      <c r="I2110" s="23"/>
    </row>
    <row r="2111" spans="1:9" x14ac:dyDescent="0.25">
      <c r="A2111" s="442" t="s">
        <v>8</v>
      </c>
      <c r="B2111" s="443"/>
      <c r="C2111" s="443"/>
      <c r="D2111" s="443"/>
      <c r="E2111" s="443"/>
      <c r="F2111" s="443"/>
      <c r="G2111" s="443"/>
      <c r="H2111" s="443"/>
      <c r="I2111" s="23"/>
    </row>
    <row r="2112" spans="1:9" x14ac:dyDescent="0.25">
      <c r="A2112" s="435">
        <v>4237</v>
      </c>
      <c r="B2112" s="435" t="s">
        <v>4328</v>
      </c>
      <c r="C2112" s="435" t="s">
        <v>701</v>
      </c>
      <c r="D2112" s="435" t="s">
        <v>9</v>
      </c>
      <c r="E2112" s="435" t="s">
        <v>10</v>
      </c>
      <c r="F2112" s="435">
        <v>16500</v>
      </c>
      <c r="G2112" s="435">
        <f>+F2112*H2112</f>
        <v>759000</v>
      </c>
      <c r="H2112" s="435">
        <v>46</v>
      </c>
      <c r="I2112" s="23"/>
    </row>
    <row r="2113" spans="1:9" x14ac:dyDescent="0.25">
      <c r="A2113" s="435">
        <v>4237</v>
      </c>
      <c r="B2113" s="435" t="s">
        <v>4329</v>
      </c>
      <c r="C2113" s="435" t="s">
        <v>1654</v>
      </c>
      <c r="D2113" s="435" t="s">
        <v>9</v>
      </c>
      <c r="E2113" s="435" t="s">
        <v>10</v>
      </c>
      <c r="F2113" s="435">
        <v>20000</v>
      </c>
      <c r="G2113" s="435">
        <f>+F2113*H2113</f>
        <v>240000</v>
      </c>
      <c r="H2113" s="435">
        <v>12</v>
      </c>
      <c r="I2113" s="23"/>
    </row>
    <row r="2114" spans="1:9" ht="40.5" x14ac:dyDescent="0.25">
      <c r="A2114" s="435">
        <v>4252</v>
      </c>
      <c r="B2114" s="435" t="s">
        <v>4248</v>
      </c>
      <c r="C2114" s="435" t="s">
        <v>569</v>
      </c>
      <c r="D2114" s="435" t="s">
        <v>428</v>
      </c>
      <c r="E2114" s="435" t="s">
        <v>14</v>
      </c>
      <c r="F2114" s="435">
        <v>100000</v>
      </c>
      <c r="G2114" s="435">
        <v>100000</v>
      </c>
      <c r="H2114" s="435">
        <v>1</v>
      </c>
      <c r="I2114" s="23"/>
    </row>
    <row r="2115" spans="1:9" ht="40.5" x14ac:dyDescent="0.25">
      <c r="A2115" s="421">
        <v>4252</v>
      </c>
      <c r="B2115" s="435" t="s">
        <v>4249</v>
      </c>
      <c r="C2115" s="435" t="s">
        <v>569</v>
      </c>
      <c r="D2115" s="435" t="s">
        <v>428</v>
      </c>
      <c r="E2115" s="435" t="s">
        <v>14</v>
      </c>
      <c r="F2115" s="435">
        <v>200000</v>
      </c>
      <c r="G2115" s="435">
        <v>200000</v>
      </c>
      <c r="H2115" s="435">
        <v>1</v>
      </c>
      <c r="I2115" s="23"/>
    </row>
    <row r="2116" spans="1:9" ht="40.5" x14ac:dyDescent="0.25">
      <c r="A2116" s="421">
        <v>4252</v>
      </c>
      <c r="B2116" s="421" t="s">
        <v>4250</v>
      </c>
      <c r="C2116" s="421" t="s">
        <v>569</v>
      </c>
      <c r="D2116" s="421" t="s">
        <v>428</v>
      </c>
      <c r="E2116" s="421" t="s">
        <v>14</v>
      </c>
      <c r="F2116" s="421">
        <v>50000</v>
      </c>
      <c r="G2116" s="421">
        <v>50000</v>
      </c>
      <c r="H2116" s="421">
        <v>1</v>
      </c>
      <c r="I2116" s="23"/>
    </row>
    <row r="2117" spans="1:9" ht="40.5" x14ac:dyDescent="0.25">
      <c r="A2117" s="421">
        <v>4252</v>
      </c>
      <c r="B2117" s="421" t="s">
        <v>4251</v>
      </c>
      <c r="C2117" s="421" t="s">
        <v>569</v>
      </c>
      <c r="D2117" s="421" t="s">
        <v>428</v>
      </c>
      <c r="E2117" s="421" t="s">
        <v>14</v>
      </c>
      <c r="F2117" s="421">
        <v>300000</v>
      </c>
      <c r="G2117" s="421">
        <v>300000</v>
      </c>
      <c r="H2117" s="421">
        <v>1</v>
      </c>
      <c r="I2117" s="23"/>
    </row>
    <row r="2118" spans="1:9" ht="40.5" x14ac:dyDescent="0.25">
      <c r="A2118" s="421">
        <v>4252</v>
      </c>
      <c r="B2118" s="421" t="s">
        <v>4252</v>
      </c>
      <c r="C2118" s="421" t="s">
        <v>569</v>
      </c>
      <c r="D2118" s="421" t="s">
        <v>428</v>
      </c>
      <c r="E2118" s="421" t="s">
        <v>14</v>
      </c>
      <c r="F2118" s="421">
        <v>100000</v>
      </c>
      <c r="G2118" s="421">
        <v>100000</v>
      </c>
      <c r="H2118" s="421">
        <v>1</v>
      </c>
      <c r="I2118" s="23"/>
    </row>
    <row r="2119" spans="1:9" ht="40.5" x14ac:dyDescent="0.25">
      <c r="A2119" s="421">
        <v>4252</v>
      </c>
      <c r="B2119" s="421" t="s">
        <v>4248</v>
      </c>
      <c r="C2119" s="421" t="s">
        <v>569</v>
      </c>
      <c r="D2119" s="421" t="s">
        <v>9</v>
      </c>
      <c r="E2119" s="421" t="s">
        <v>14</v>
      </c>
      <c r="F2119" s="421">
        <v>100000</v>
      </c>
      <c r="G2119" s="421">
        <v>100000</v>
      </c>
      <c r="H2119" s="421">
        <v>1</v>
      </c>
      <c r="I2119" s="23"/>
    </row>
    <row r="2120" spans="1:9" ht="40.5" x14ac:dyDescent="0.25">
      <c r="A2120" s="421">
        <v>4252</v>
      </c>
      <c r="B2120" s="421" t="s">
        <v>4249</v>
      </c>
      <c r="C2120" s="421" t="s">
        <v>569</v>
      </c>
      <c r="D2120" s="421" t="s">
        <v>9</v>
      </c>
      <c r="E2120" s="421" t="s">
        <v>14</v>
      </c>
      <c r="F2120" s="421">
        <v>200000</v>
      </c>
      <c r="G2120" s="421">
        <v>200000</v>
      </c>
      <c r="H2120" s="421">
        <v>1</v>
      </c>
      <c r="I2120" s="23"/>
    </row>
    <row r="2121" spans="1:9" ht="40.5" x14ac:dyDescent="0.25">
      <c r="A2121" s="421">
        <v>4252</v>
      </c>
      <c r="B2121" s="421" t="s">
        <v>4250</v>
      </c>
      <c r="C2121" s="421" t="s">
        <v>569</v>
      </c>
      <c r="D2121" s="421" t="s">
        <v>9</v>
      </c>
      <c r="E2121" s="421" t="s">
        <v>14</v>
      </c>
      <c r="F2121" s="421">
        <v>50000</v>
      </c>
      <c r="G2121" s="421">
        <v>50000</v>
      </c>
      <c r="H2121" s="421">
        <v>1</v>
      </c>
      <c r="I2121" s="23"/>
    </row>
    <row r="2122" spans="1:9" ht="40.5" x14ac:dyDescent="0.25">
      <c r="A2122" s="421">
        <v>4252</v>
      </c>
      <c r="B2122" s="421" t="s">
        <v>4251</v>
      </c>
      <c r="C2122" s="421" t="s">
        <v>569</v>
      </c>
      <c r="D2122" s="421" t="s">
        <v>9</v>
      </c>
      <c r="E2122" s="421" t="s">
        <v>14</v>
      </c>
      <c r="F2122" s="421">
        <v>300000</v>
      </c>
      <c r="G2122" s="421">
        <v>300000</v>
      </c>
      <c r="H2122" s="421">
        <v>1</v>
      </c>
      <c r="I2122" s="23"/>
    </row>
    <row r="2123" spans="1:9" ht="40.5" x14ac:dyDescent="0.25">
      <c r="A2123" s="421">
        <v>4252</v>
      </c>
      <c r="B2123" s="421" t="s">
        <v>4252</v>
      </c>
      <c r="C2123" s="421" t="s">
        <v>569</v>
      </c>
      <c r="D2123" s="421" t="s">
        <v>9</v>
      </c>
      <c r="E2123" s="421" t="s">
        <v>14</v>
      </c>
      <c r="F2123" s="421">
        <v>100000</v>
      </c>
      <c r="G2123" s="421">
        <v>100000</v>
      </c>
      <c r="H2123" s="421">
        <v>1</v>
      </c>
      <c r="I2123" s="23"/>
    </row>
    <row r="2124" spans="1:9" x14ac:dyDescent="0.25">
      <c r="A2124" s="421">
        <v>4267</v>
      </c>
      <c r="B2124" s="421" t="s">
        <v>4205</v>
      </c>
      <c r="C2124" s="421" t="s">
        <v>861</v>
      </c>
      <c r="D2124" s="421" t="s">
        <v>9</v>
      </c>
      <c r="E2124" s="421" t="s">
        <v>10</v>
      </c>
      <c r="F2124" s="421">
        <v>180</v>
      </c>
      <c r="G2124" s="421">
        <f>+F2124*H2124</f>
        <v>3600</v>
      </c>
      <c r="H2124" s="421">
        <v>20</v>
      </c>
      <c r="I2124" s="23"/>
    </row>
    <row r="2125" spans="1:9" x14ac:dyDescent="0.25">
      <c r="A2125" s="421">
        <v>4267</v>
      </c>
      <c r="B2125" s="421" t="s">
        <v>4206</v>
      </c>
      <c r="C2125" s="421" t="s">
        <v>1555</v>
      </c>
      <c r="D2125" s="421" t="s">
        <v>9</v>
      </c>
      <c r="E2125" s="421" t="s">
        <v>10</v>
      </c>
      <c r="F2125" s="421">
        <v>250</v>
      </c>
      <c r="G2125" s="421">
        <f t="shared" ref="G2125:G2148" si="32">+F2125*H2125</f>
        <v>50000</v>
      </c>
      <c r="H2125" s="421">
        <v>200</v>
      </c>
      <c r="I2125" s="23"/>
    </row>
    <row r="2126" spans="1:9" x14ac:dyDescent="0.25">
      <c r="A2126" s="421">
        <v>4267</v>
      </c>
      <c r="B2126" s="421" t="s">
        <v>4207</v>
      </c>
      <c r="C2126" s="421" t="s">
        <v>1566</v>
      </c>
      <c r="D2126" s="421" t="s">
        <v>9</v>
      </c>
      <c r="E2126" s="421" t="s">
        <v>10</v>
      </c>
      <c r="F2126" s="421">
        <v>1000</v>
      </c>
      <c r="G2126" s="421">
        <f t="shared" si="32"/>
        <v>30000</v>
      </c>
      <c r="H2126" s="421">
        <v>30</v>
      </c>
      <c r="I2126" s="23"/>
    </row>
    <row r="2127" spans="1:9" x14ac:dyDescent="0.25">
      <c r="A2127" s="421">
        <v>4267</v>
      </c>
      <c r="B2127" s="421" t="s">
        <v>4208</v>
      </c>
      <c r="C2127" s="421" t="s">
        <v>4209</v>
      </c>
      <c r="D2127" s="421" t="s">
        <v>9</v>
      </c>
      <c r="E2127" s="421" t="s">
        <v>10</v>
      </c>
      <c r="F2127" s="421">
        <v>700</v>
      </c>
      <c r="G2127" s="421">
        <f t="shared" si="32"/>
        <v>7000</v>
      </c>
      <c r="H2127" s="421">
        <v>10</v>
      </c>
      <c r="I2127" s="23"/>
    </row>
    <row r="2128" spans="1:9" x14ac:dyDescent="0.25">
      <c r="A2128" s="421">
        <v>4267</v>
      </c>
      <c r="B2128" s="421" t="s">
        <v>4210</v>
      </c>
      <c r="C2128" s="421" t="s">
        <v>2360</v>
      </c>
      <c r="D2128" s="421" t="s">
        <v>9</v>
      </c>
      <c r="E2128" s="421" t="s">
        <v>10</v>
      </c>
      <c r="F2128" s="421">
        <v>450</v>
      </c>
      <c r="G2128" s="421">
        <f t="shared" si="32"/>
        <v>45000</v>
      </c>
      <c r="H2128" s="421">
        <v>100</v>
      </c>
      <c r="I2128" s="23"/>
    </row>
    <row r="2129" spans="1:9" x14ac:dyDescent="0.25">
      <c r="A2129" s="421">
        <v>4267</v>
      </c>
      <c r="B2129" s="421" t="s">
        <v>4211</v>
      </c>
      <c r="C2129" s="421" t="s">
        <v>874</v>
      </c>
      <c r="D2129" s="421" t="s">
        <v>9</v>
      </c>
      <c r="E2129" s="421" t="s">
        <v>10</v>
      </c>
      <c r="F2129" s="421">
        <v>150</v>
      </c>
      <c r="G2129" s="421">
        <f t="shared" si="32"/>
        <v>15000</v>
      </c>
      <c r="H2129" s="421">
        <v>100</v>
      </c>
      <c r="I2129" s="23"/>
    </row>
    <row r="2130" spans="1:9" x14ac:dyDescent="0.25">
      <c r="A2130" s="421">
        <v>4267</v>
      </c>
      <c r="B2130" s="421" t="s">
        <v>4212</v>
      </c>
      <c r="C2130" s="421" t="s">
        <v>869</v>
      </c>
      <c r="D2130" s="421" t="s">
        <v>9</v>
      </c>
      <c r="E2130" s="421" t="s">
        <v>10</v>
      </c>
      <c r="F2130" s="421">
        <v>450</v>
      </c>
      <c r="G2130" s="421">
        <f t="shared" si="32"/>
        <v>270000</v>
      </c>
      <c r="H2130" s="421">
        <v>600</v>
      </c>
      <c r="I2130" s="23"/>
    </row>
    <row r="2131" spans="1:9" x14ac:dyDescent="0.25">
      <c r="A2131" s="421">
        <v>4267</v>
      </c>
      <c r="B2131" s="421" t="s">
        <v>4213</v>
      </c>
      <c r="C2131" s="421" t="s">
        <v>1568</v>
      </c>
      <c r="D2131" s="421" t="s">
        <v>9</v>
      </c>
      <c r="E2131" s="421" t="s">
        <v>11</v>
      </c>
      <c r="F2131" s="421">
        <v>450</v>
      </c>
      <c r="G2131" s="421">
        <f t="shared" si="32"/>
        <v>18000</v>
      </c>
      <c r="H2131" s="421">
        <v>40</v>
      </c>
      <c r="I2131" s="23"/>
    </row>
    <row r="2132" spans="1:9" x14ac:dyDescent="0.25">
      <c r="A2132" s="421">
        <v>4267</v>
      </c>
      <c r="B2132" s="421" t="s">
        <v>4214</v>
      </c>
      <c r="C2132" s="421" t="s">
        <v>4195</v>
      </c>
      <c r="D2132" s="421" t="s">
        <v>9</v>
      </c>
      <c r="E2132" s="421" t="s">
        <v>10</v>
      </c>
      <c r="F2132" s="421">
        <v>2000</v>
      </c>
      <c r="G2132" s="421">
        <f t="shared" si="32"/>
        <v>10000</v>
      </c>
      <c r="H2132" s="421">
        <v>5</v>
      </c>
      <c r="I2132" s="23"/>
    </row>
    <row r="2133" spans="1:9" x14ac:dyDescent="0.25">
      <c r="A2133" s="421">
        <v>4267</v>
      </c>
      <c r="B2133" s="421" t="s">
        <v>4215</v>
      </c>
      <c r="C2133" s="421" t="s">
        <v>602</v>
      </c>
      <c r="D2133" s="421" t="s">
        <v>9</v>
      </c>
      <c r="E2133" s="421" t="s">
        <v>10</v>
      </c>
      <c r="F2133" s="421">
        <v>2200</v>
      </c>
      <c r="G2133" s="421">
        <f t="shared" si="32"/>
        <v>11000</v>
      </c>
      <c r="H2133" s="421">
        <v>5</v>
      </c>
      <c r="I2133" s="23"/>
    </row>
    <row r="2134" spans="1:9" ht="27" x14ac:dyDescent="0.25">
      <c r="A2134" s="421">
        <v>4267</v>
      </c>
      <c r="B2134" s="421" t="s">
        <v>4216</v>
      </c>
      <c r="C2134" s="421" t="s">
        <v>1572</v>
      </c>
      <c r="D2134" s="421" t="s">
        <v>9</v>
      </c>
      <c r="E2134" s="421" t="s">
        <v>11</v>
      </c>
      <c r="F2134" s="421">
        <v>500</v>
      </c>
      <c r="G2134" s="421">
        <f t="shared" si="32"/>
        <v>50000</v>
      </c>
      <c r="H2134" s="421">
        <v>100</v>
      </c>
      <c r="I2134" s="23"/>
    </row>
    <row r="2135" spans="1:9" x14ac:dyDescent="0.25">
      <c r="A2135" s="421">
        <v>4267</v>
      </c>
      <c r="B2135" s="421" t="s">
        <v>4217</v>
      </c>
      <c r="C2135" s="421" t="s">
        <v>2624</v>
      </c>
      <c r="D2135" s="421" t="s">
        <v>9</v>
      </c>
      <c r="E2135" s="421" t="s">
        <v>10</v>
      </c>
      <c r="F2135" s="421">
        <v>50</v>
      </c>
      <c r="G2135" s="421">
        <f t="shared" si="32"/>
        <v>5000</v>
      </c>
      <c r="H2135" s="421">
        <v>100</v>
      </c>
      <c r="I2135" s="23"/>
    </row>
    <row r="2136" spans="1:9" ht="27" x14ac:dyDescent="0.25">
      <c r="A2136" s="421">
        <v>4267</v>
      </c>
      <c r="B2136" s="421" t="s">
        <v>4218</v>
      </c>
      <c r="C2136" s="421" t="s">
        <v>4219</v>
      </c>
      <c r="D2136" s="421" t="s">
        <v>9</v>
      </c>
      <c r="E2136" s="421" t="s">
        <v>10</v>
      </c>
      <c r="F2136" s="421">
        <v>312.5</v>
      </c>
      <c r="G2136" s="421">
        <f t="shared" si="32"/>
        <v>2500</v>
      </c>
      <c r="H2136" s="421">
        <v>8</v>
      </c>
      <c r="I2136" s="23"/>
    </row>
    <row r="2137" spans="1:9" x14ac:dyDescent="0.25">
      <c r="A2137" s="421">
        <v>4267</v>
      </c>
      <c r="B2137" s="421" t="s">
        <v>4220</v>
      </c>
      <c r="C2137" s="421" t="s">
        <v>1565</v>
      </c>
      <c r="D2137" s="421" t="s">
        <v>9</v>
      </c>
      <c r="E2137" s="421" t="s">
        <v>970</v>
      </c>
      <c r="F2137" s="421">
        <v>600</v>
      </c>
      <c r="G2137" s="421">
        <f t="shared" si="32"/>
        <v>6000</v>
      </c>
      <c r="H2137" s="421">
        <v>10</v>
      </c>
      <c r="I2137" s="23"/>
    </row>
    <row r="2138" spans="1:9" ht="27" x14ac:dyDescent="0.25">
      <c r="A2138" s="421">
        <v>4267</v>
      </c>
      <c r="B2138" s="421" t="s">
        <v>4221</v>
      </c>
      <c r="C2138" s="421" t="s">
        <v>45</v>
      </c>
      <c r="D2138" s="421" t="s">
        <v>9</v>
      </c>
      <c r="E2138" s="421" t="s">
        <v>10</v>
      </c>
      <c r="F2138" s="421">
        <v>400</v>
      </c>
      <c r="G2138" s="421">
        <f t="shared" si="32"/>
        <v>20000</v>
      </c>
      <c r="H2138" s="421">
        <v>50</v>
      </c>
      <c r="I2138" s="23"/>
    </row>
    <row r="2139" spans="1:9" x14ac:dyDescent="0.25">
      <c r="A2139" s="421">
        <v>4267</v>
      </c>
      <c r="B2139" s="421" t="s">
        <v>4222</v>
      </c>
      <c r="C2139" s="421" t="s">
        <v>1743</v>
      </c>
      <c r="D2139" s="421" t="s">
        <v>9</v>
      </c>
      <c r="E2139" s="421" t="s">
        <v>900</v>
      </c>
      <c r="F2139" s="421">
        <v>400</v>
      </c>
      <c r="G2139" s="421">
        <f t="shared" si="32"/>
        <v>8000</v>
      </c>
      <c r="H2139" s="421">
        <v>20</v>
      </c>
      <c r="I2139" s="23"/>
    </row>
    <row r="2140" spans="1:9" x14ac:dyDescent="0.25">
      <c r="A2140" s="421">
        <v>4267</v>
      </c>
      <c r="B2140" s="421" t="s">
        <v>4223</v>
      </c>
      <c r="C2140" s="421" t="s">
        <v>1571</v>
      </c>
      <c r="D2140" s="421" t="s">
        <v>9</v>
      </c>
      <c r="E2140" s="421" t="s">
        <v>11</v>
      </c>
      <c r="F2140" s="421">
        <v>700</v>
      </c>
      <c r="G2140" s="421">
        <f t="shared" si="32"/>
        <v>35000</v>
      </c>
      <c r="H2140" s="421">
        <v>50</v>
      </c>
      <c r="I2140" s="23"/>
    </row>
    <row r="2141" spans="1:9" x14ac:dyDescent="0.25">
      <c r="A2141" s="421">
        <v>4267</v>
      </c>
      <c r="B2141" s="421" t="s">
        <v>4224</v>
      </c>
      <c r="C2141" s="421" t="s">
        <v>2617</v>
      </c>
      <c r="D2141" s="421" t="s">
        <v>9</v>
      </c>
      <c r="E2141" s="421" t="s">
        <v>10</v>
      </c>
      <c r="F2141" s="421">
        <v>200</v>
      </c>
      <c r="G2141" s="421">
        <f t="shared" si="32"/>
        <v>4000</v>
      </c>
      <c r="H2141" s="421">
        <v>20</v>
      </c>
      <c r="I2141" s="23"/>
    </row>
    <row r="2142" spans="1:9" x14ac:dyDescent="0.25">
      <c r="A2142" s="421">
        <v>4267</v>
      </c>
      <c r="B2142" s="421" t="s">
        <v>4225</v>
      </c>
      <c r="C2142" s="421" t="s">
        <v>1569</v>
      </c>
      <c r="D2142" s="421" t="s">
        <v>9</v>
      </c>
      <c r="E2142" s="421" t="s">
        <v>970</v>
      </c>
      <c r="F2142" s="421">
        <v>400</v>
      </c>
      <c r="G2142" s="421">
        <f t="shared" si="32"/>
        <v>6000</v>
      </c>
      <c r="H2142" s="421">
        <v>15</v>
      </c>
      <c r="I2142" s="23"/>
    </row>
    <row r="2143" spans="1:9" x14ac:dyDescent="0.25">
      <c r="A2143" s="421">
        <v>4267</v>
      </c>
      <c r="B2143" s="421" t="s">
        <v>4226</v>
      </c>
      <c r="C2143" s="421" t="s">
        <v>2617</v>
      </c>
      <c r="D2143" s="421" t="s">
        <v>9</v>
      </c>
      <c r="E2143" s="421" t="s">
        <v>10</v>
      </c>
      <c r="F2143" s="421">
        <v>200</v>
      </c>
      <c r="G2143" s="421">
        <f t="shared" si="32"/>
        <v>4000</v>
      </c>
      <c r="H2143" s="421">
        <v>20</v>
      </c>
      <c r="I2143" s="23"/>
    </row>
    <row r="2144" spans="1:9" ht="27" x14ac:dyDescent="0.25">
      <c r="A2144" s="421">
        <v>4267</v>
      </c>
      <c r="B2144" s="421" t="s">
        <v>4227</v>
      </c>
      <c r="C2144" s="421" t="s">
        <v>889</v>
      </c>
      <c r="D2144" s="421" t="s">
        <v>9</v>
      </c>
      <c r="E2144" s="421" t="s">
        <v>10</v>
      </c>
      <c r="F2144" s="421">
        <v>1200</v>
      </c>
      <c r="G2144" s="421">
        <f t="shared" si="32"/>
        <v>12000</v>
      </c>
      <c r="H2144" s="421">
        <v>10</v>
      </c>
      <c r="I2144" s="23"/>
    </row>
    <row r="2145" spans="1:9" x14ac:dyDescent="0.25">
      <c r="A2145" s="421">
        <v>4267</v>
      </c>
      <c r="B2145" s="421" t="s">
        <v>4228</v>
      </c>
      <c r="C2145" s="421" t="s">
        <v>2630</v>
      </c>
      <c r="D2145" s="421" t="s">
        <v>9</v>
      </c>
      <c r="E2145" s="421" t="s">
        <v>10</v>
      </c>
      <c r="F2145" s="421">
        <v>1000</v>
      </c>
      <c r="G2145" s="421">
        <f t="shared" si="32"/>
        <v>10000</v>
      </c>
      <c r="H2145" s="421">
        <v>10</v>
      </c>
      <c r="I2145" s="23"/>
    </row>
    <row r="2146" spans="1:9" x14ac:dyDescent="0.25">
      <c r="A2146" s="421">
        <v>4267</v>
      </c>
      <c r="B2146" s="421" t="s">
        <v>4229</v>
      </c>
      <c r="C2146" s="421" t="s">
        <v>1568</v>
      </c>
      <c r="D2146" s="421" t="s">
        <v>9</v>
      </c>
      <c r="E2146" s="421" t="s">
        <v>11</v>
      </c>
      <c r="F2146" s="421">
        <v>500</v>
      </c>
      <c r="G2146" s="421">
        <f t="shared" si="32"/>
        <v>10000</v>
      </c>
      <c r="H2146" s="421">
        <v>20</v>
      </c>
      <c r="I2146" s="23"/>
    </row>
    <row r="2147" spans="1:9" x14ac:dyDescent="0.25">
      <c r="A2147" s="421">
        <v>4267</v>
      </c>
      <c r="B2147" s="421" t="s">
        <v>4230</v>
      </c>
      <c r="C2147" s="421" t="s">
        <v>1574</v>
      </c>
      <c r="D2147" s="421" t="s">
        <v>9</v>
      </c>
      <c r="E2147" s="421" t="s">
        <v>10</v>
      </c>
      <c r="F2147" s="421">
        <v>400</v>
      </c>
      <c r="G2147" s="421">
        <f t="shared" si="32"/>
        <v>20000</v>
      </c>
      <c r="H2147" s="421">
        <v>50</v>
      </c>
      <c r="I2147" s="23"/>
    </row>
    <row r="2148" spans="1:9" x14ac:dyDescent="0.25">
      <c r="A2148" s="421">
        <v>4267</v>
      </c>
      <c r="B2148" s="421" t="s">
        <v>4231</v>
      </c>
      <c r="C2148" s="421" t="s">
        <v>1551</v>
      </c>
      <c r="D2148" s="421" t="s">
        <v>9</v>
      </c>
      <c r="E2148" s="421" t="s">
        <v>10</v>
      </c>
      <c r="F2148" s="421">
        <v>2000</v>
      </c>
      <c r="G2148" s="421">
        <f t="shared" si="32"/>
        <v>20000</v>
      </c>
      <c r="H2148" s="421">
        <v>10</v>
      </c>
      <c r="I2148" s="23"/>
    </row>
    <row r="2149" spans="1:9" ht="27" x14ac:dyDescent="0.25">
      <c r="A2149" s="421">
        <v>4261</v>
      </c>
      <c r="B2149" s="421" t="s">
        <v>4176</v>
      </c>
      <c r="C2149" s="421" t="s">
        <v>594</v>
      </c>
      <c r="D2149" s="421" t="s">
        <v>9</v>
      </c>
      <c r="E2149" s="421" t="s">
        <v>589</v>
      </c>
      <c r="F2149" s="421">
        <v>200</v>
      </c>
      <c r="G2149" s="421">
        <f>+F2149*H2149</f>
        <v>20000</v>
      </c>
      <c r="H2149" s="421">
        <v>100</v>
      </c>
      <c r="I2149" s="23"/>
    </row>
    <row r="2150" spans="1:9" ht="27" x14ac:dyDescent="0.25">
      <c r="A2150" s="421">
        <v>4261</v>
      </c>
      <c r="B2150" s="421" t="s">
        <v>4177</v>
      </c>
      <c r="C2150" s="421" t="s">
        <v>598</v>
      </c>
      <c r="D2150" s="421" t="s">
        <v>9</v>
      </c>
      <c r="E2150" s="421" t="s">
        <v>10</v>
      </c>
      <c r="F2150" s="421">
        <v>100</v>
      </c>
      <c r="G2150" s="421">
        <f t="shared" ref="G2150:G2174" si="33">+F2150*H2150</f>
        <v>10000</v>
      </c>
      <c r="H2150" s="421">
        <v>100</v>
      </c>
      <c r="I2150" s="23"/>
    </row>
    <row r="2151" spans="1:9" x14ac:dyDescent="0.25">
      <c r="A2151" s="421">
        <v>4261</v>
      </c>
      <c r="B2151" s="421" t="s">
        <v>4178</v>
      </c>
      <c r="C2151" s="421" t="s">
        <v>604</v>
      </c>
      <c r="D2151" s="421" t="s">
        <v>9</v>
      </c>
      <c r="E2151" s="421" t="s">
        <v>10</v>
      </c>
      <c r="F2151" s="421">
        <v>300</v>
      </c>
      <c r="G2151" s="421">
        <f t="shared" si="33"/>
        <v>9000</v>
      </c>
      <c r="H2151" s="421">
        <v>30</v>
      </c>
      <c r="I2151" s="23"/>
    </row>
    <row r="2152" spans="1:9" x14ac:dyDescent="0.25">
      <c r="A2152" s="421">
        <v>4261</v>
      </c>
      <c r="B2152" s="421" t="s">
        <v>4179</v>
      </c>
      <c r="C2152" s="421" t="s">
        <v>592</v>
      </c>
      <c r="D2152" s="421" t="s">
        <v>9</v>
      </c>
      <c r="E2152" s="421" t="s">
        <v>589</v>
      </c>
      <c r="F2152" s="421">
        <v>300</v>
      </c>
      <c r="G2152" s="421">
        <f t="shared" si="33"/>
        <v>9000</v>
      </c>
      <c r="H2152" s="421">
        <v>30</v>
      </c>
      <c r="I2152" s="23"/>
    </row>
    <row r="2153" spans="1:9" x14ac:dyDescent="0.25">
      <c r="A2153" s="421">
        <v>4261</v>
      </c>
      <c r="B2153" s="421" t="s">
        <v>4180</v>
      </c>
      <c r="C2153" s="421" t="s">
        <v>4181</v>
      </c>
      <c r="D2153" s="421" t="s">
        <v>9</v>
      </c>
      <c r="E2153" s="421" t="s">
        <v>10</v>
      </c>
      <c r="F2153" s="421">
        <v>250</v>
      </c>
      <c r="G2153" s="421">
        <f t="shared" si="33"/>
        <v>2500</v>
      </c>
      <c r="H2153" s="421">
        <v>10</v>
      </c>
      <c r="I2153" s="23"/>
    </row>
    <row r="2154" spans="1:9" x14ac:dyDescent="0.25">
      <c r="A2154" s="421">
        <v>4261</v>
      </c>
      <c r="B2154" s="421" t="s">
        <v>4182</v>
      </c>
      <c r="C2154" s="421" t="s">
        <v>652</v>
      </c>
      <c r="D2154" s="421" t="s">
        <v>9</v>
      </c>
      <c r="E2154" s="421" t="s">
        <v>10</v>
      </c>
      <c r="F2154" s="421">
        <v>500</v>
      </c>
      <c r="G2154" s="421">
        <f t="shared" si="33"/>
        <v>12500</v>
      </c>
      <c r="H2154" s="421">
        <v>25</v>
      </c>
      <c r="I2154" s="23"/>
    </row>
    <row r="2155" spans="1:9" x14ac:dyDescent="0.25">
      <c r="A2155" s="421">
        <v>4261</v>
      </c>
      <c r="B2155" s="421" t="s">
        <v>4183</v>
      </c>
      <c r="C2155" s="421" t="s">
        <v>4184</v>
      </c>
      <c r="D2155" s="421" t="s">
        <v>9</v>
      </c>
      <c r="E2155" s="421" t="s">
        <v>10</v>
      </c>
      <c r="F2155" s="421">
        <v>150</v>
      </c>
      <c r="G2155" s="421">
        <f t="shared" si="33"/>
        <v>4500</v>
      </c>
      <c r="H2155" s="421">
        <v>30</v>
      </c>
      <c r="I2155" s="23"/>
    </row>
    <row r="2156" spans="1:9" x14ac:dyDescent="0.25">
      <c r="A2156" s="421">
        <v>4261</v>
      </c>
      <c r="B2156" s="421" t="s">
        <v>4185</v>
      </c>
      <c r="C2156" s="421" t="s">
        <v>652</v>
      </c>
      <c r="D2156" s="421" t="s">
        <v>9</v>
      </c>
      <c r="E2156" s="421" t="s">
        <v>10</v>
      </c>
      <c r="F2156" s="421">
        <v>300</v>
      </c>
      <c r="G2156" s="421">
        <f t="shared" si="33"/>
        <v>9000</v>
      </c>
      <c r="H2156" s="421">
        <v>30</v>
      </c>
      <c r="I2156" s="23"/>
    </row>
    <row r="2157" spans="1:9" x14ac:dyDescent="0.25">
      <c r="A2157" s="421">
        <v>4261</v>
      </c>
      <c r="B2157" s="421" t="s">
        <v>4186</v>
      </c>
      <c r="C2157" s="421" t="s">
        <v>656</v>
      </c>
      <c r="D2157" s="421" t="s">
        <v>9</v>
      </c>
      <c r="E2157" s="421" t="s">
        <v>10</v>
      </c>
      <c r="F2157" s="421">
        <v>3000</v>
      </c>
      <c r="G2157" s="421">
        <f t="shared" si="33"/>
        <v>30000</v>
      </c>
      <c r="H2157" s="421">
        <v>10</v>
      </c>
      <c r="I2157" s="23"/>
    </row>
    <row r="2158" spans="1:9" x14ac:dyDescent="0.25">
      <c r="A2158" s="421">
        <v>4261</v>
      </c>
      <c r="B2158" s="421" t="s">
        <v>4187</v>
      </c>
      <c r="C2158" s="421" t="s">
        <v>596</v>
      </c>
      <c r="D2158" s="421" t="s">
        <v>9</v>
      </c>
      <c r="E2158" s="421" t="s">
        <v>10</v>
      </c>
      <c r="F2158" s="421">
        <v>370</v>
      </c>
      <c r="G2158" s="421">
        <f t="shared" si="33"/>
        <v>11100</v>
      </c>
      <c r="H2158" s="421">
        <v>30</v>
      </c>
      <c r="I2158" s="23"/>
    </row>
    <row r="2159" spans="1:9" ht="27" x14ac:dyDescent="0.25">
      <c r="A2159" s="421">
        <v>4261</v>
      </c>
      <c r="B2159" s="421" t="s">
        <v>4188</v>
      </c>
      <c r="C2159" s="421" t="s">
        <v>634</v>
      </c>
      <c r="D2159" s="421" t="s">
        <v>9</v>
      </c>
      <c r="E2159" s="421" t="s">
        <v>589</v>
      </c>
      <c r="F2159" s="421">
        <v>150</v>
      </c>
      <c r="G2159" s="421">
        <f t="shared" si="33"/>
        <v>15000</v>
      </c>
      <c r="H2159" s="421">
        <v>100</v>
      </c>
      <c r="I2159" s="23"/>
    </row>
    <row r="2160" spans="1:9" x14ac:dyDescent="0.25">
      <c r="A2160" s="421">
        <v>4261</v>
      </c>
      <c r="B2160" s="421" t="s">
        <v>4189</v>
      </c>
      <c r="C2160" s="421" t="s">
        <v>632</v>
      </c>
      <c r="D2160" s="421" t="s">
        <v>9</v>
      </c>
      <c r="E2160" s="421" t="s">
        <v>10</v>
      </c>
      <c r="F2160" s="421">
        <v>1000</v>
      </c>
      <c r="G2160" s="421">
        <f t="shared" si="33"/>
        <v>30000</v>
      </c>
      <c r="H2160" s="421">
        <v>30</v>
      </c>
      <c r="I2160" s="23"/>
    </row>
    <row r="2161" spans="1:9" ht="40.5" x14ac:dyDescent="0.25">
      <c r="A2161" s="421">
        <v>4261</v>
      </c>
      <c r="B2161" s="421" t="s">
        <v>4190</v>
      </c>
      <c r="C2161" s="421" t="s">
        <v>1528</v>
      </c>
      <c r="D2161" s="421" t="s">
        <v>9</v>
      </c>
      <c r="E2161" s="421" t="s">
        <v>10</v>
      </c>
      <c r="F2161" s="421">
        <v>2000</v>
      </c>
      <c r="G2161" s="421">
        <f t="shared" si="33"/>
        <v>60000</v>
      </c>
      <c r="H2161" s="421">
        <v>30</v>
      </c>
      <c r="I2161" s="23"/>
    </row>
    <row r="2162" spans="1:9" x14ac:dyDescent="0.25">
      <c r="A2162" s="421">
        <v>4261</v>
      </c>
      <c r="B2162" s="421" t="s">
        <v>4191</v>
      </c>
      <c r="C2162" s="421" t="s">
        <v>654</v>
      </c>
      <c r="D2162" s="421" t="s">
        <v>9</v>
      </c>
      <c r="E2162" s="421" t="s">
        <v>10</v>
      </c>
      <c r="F2162" s="421">
        <v>150</v>
      </c>
      <c r="G2162" s="421">
        <f t="shared" si="33"/>
        <v>3000</v>
      </c>
      <c r="H2162" s="421">
        <v>20</v>
      </c>
      <c r="I2162" s="23"/>
    </row>
    <row r="2163" spans="1:9" x14ac:dyDescent="0.25">
      <c r="A2163" s="421">
        <v>4261</v>
      </c>
      <c r="B2163" s="421" t="s">
        <v>4192</v>
      </c>
      <c r="C2163" s="421" t="s">
        <v>685</v>
      </c>
      <c r="D2163" s="421" t="s">
        <v>9</v>
      </c>
      <c r="E2163" s="421" t="s">
        <v>10</v>
      </c>
      <c r="F2163" s="421">
        <v>100</v>
      </c>
      <c r="G2163" s="421">
        <f t="shared" si="33"/>
        <v>2000</v>
      </c>
      <c r="H2163" s="421">
        <v>20</v>
      </c>
      <c r="I2163" s="23"/>
    </row>
    <row r="2164" spans="1:9" x14ac:dyDescent="0.25">
      <c r="A2164" s="421">
        <v>4261</v>
      </c>
      <c r="B2164" s="421" t="s">
        <v>4193</v>
      </c>
      <c r="C2164" s="421" t="s">
        <v>630</v>
      </c>
      <c r="D2164" s="421" t="s">
        <v>9</v>
      </c>
      <c r="E2164" s="421" t="s">
        <v>10</v>
      </c>
      <c r="F2164" s="421">
        <v>500</v>
      </c>
      <c r="G2164" s="421">
        <f t="shared" si="33"/>
        <v>7500</v>
      </c>
      <c r="H2164" s="421">
        <v>15</v>
      </c>
      <c r="I2164" s="23"/>
    </row>
    <row r="2165" spans="1:9" x14ac:dyDescent="0.25">
      <c r="A2165" s="421">
        <v>4261</v>
      </c>
      <c r="B2165" s="421" t="s">
        <v>4194</v>
      </c>
      <c r="C2165" s="421" t="s">
        <v>4195</v>
      </c>
      <c r="D2165" s="421" t="s">
        <v>9</v>
      </c>
      <c r="E2165" s="421" t="s">
        <v>10</v>
      </c>
      <c r="F2165" s="421">
        <v>7000</v>
      </c>
      <c r="G2165" s="421">
        <f t="shared" si="33"/>
        <v>35000</v>
      </c>
      <c r="H2165" s="421">
        <v>5</v>
      </c>
      <c r="I2165" s="23"/>
    </row>
    <row r="2166" spans="1:9" x14ac:dyDescent="0.25">
      <c r="A2166" s="421">
        <v>4261</v>
      </c>
      <c r="B2166" s="421" t="s">
        <v>4196</v>
      </c>
      <c r="C2166" s="421" t="s">
        <v>602</v>
      </c>
      <c r="D2166" s="421" t="s">
        <v>9</v>
      </c>
      <c r="E2166" s="421" t="s">
        <v>10</v>
      </c>
      <c r="F2166" s="421">
        <v>150</v>
      </c>
      <c r="G2166" s="421">
        <f t="shared" si="33"/>
        <v>4500</v>
      </c>
      <c r="H2166" s="421">
        <v>30</v>
      </c>
      <c r="I2166" s="23"/>
    </row>
    <row r="2167" spans="1:9" x14ac:dyDescent="0.25">
      <c r="A2167" s="421">
        <v>4261</v>
      </c>
      <c r="B2167" s="421" t="s">
        <v>4197</v>
      </c>
      <c r="C2167" s="421" t="s">
        <v>680</v>
      </c>
      <c r="D2167" s="421" t="s">
        <v>9</v>
      </c>
      <c r="E2167" s="421" t="s">
        <v>10</v>
      </c>
      <c r="F2167" s="421">
        <v>200</v>
      </c>
      <c r="G2167" s="421">
        <f t="shared" si="33"/>
        <v>60000</v>
      </c>
      <c r="H2167" s="421">
        <v>300</v>
      </c>
      <c r="I2167" s="23"/>
    </row>
    <row r="2168" spans="1:9" x14ac:dyDescent="0.25">
      <c r="A2168" s="421">
        <v>4261</v>
      </c>
      <c r="B2168" s="421" t="s">
        <v>4198</v>
      </c>
      <c r="C2168" s="421" t="s">
        <v>692</v>
      </c>
      <c r="D2168" s="421" t="s">
        <v>9</v>
      </c>
      <c r="E2168" s="421" t="s">
        <v>10</v>
      </c>
      <c r="F2168" s="421">
        <v>150</v>
      </c>
      <c r="G2168" s="421">
        <f t="shared" si="33"/>
        <v>7500</v>
      </c>
      <c r="H2168" s="421">
        <v>50</v>
      </c>
      <c r="I2168" s="23"/>
    </row>
    <row r="2169" spans="1:9" x14ac:dyDescent="0.25">
      <c r="A2169" s="421">
        <v>4261</v>
      </c>
      <c r="B2169" s="421" t="s">
        <v>4199</v>
      </c>
      <c r="C2169" s="421" t="s">
        <v>670</v>
      </c>
      <c r="D2169" s="421" t="s">
        <v>9</v>
      </c>
      <c r="E2169" s="421" t="s">
        <v>10</v>
      </c>
      <c r="F2169" s="421">
        <v>200</v>
      </c>
      <c r="G2169" s="421">
        <f t="shared" si="33"/>
        <v>10000</v>
      </c>
      <c r="H2169" s="421">
        <v>50</v>
      </c>
      <c r="I2169" s="23"/>
    </row>
    <row r="2170" spans="1:9" ht="27" x14ac:dyDescent="0.25">
      <c r="A2170" s="421">
        <v>4261</v>
      </c>
      <c r="B2170" s="421" t="s">
        <v>4200</v>
      </c>
      <c r="C2170" s="421" t="s">
        <v>641</v>
      </c>
      <c r="D2170" s="421" t="s">
        <v>9</v>
      </c>
      <c r="E2170" s="421" t="s">
        <v>10</v>
      </c>
      <c r="F2170" s="421">
        <v>150</v>
      </c>
      <c r="G2170" s="421">
        <f t="shared" si="33"/>
        <v>37500</v>
      </c>
      <c r="H2170" s="421">
        <v>250</v>
      </c>
      <c r="I2170" s="23"/>
    </row>
    <row r="2171" spans="1:9" x14ac:dyDescent="0.25">
      <c r="A2171" s="421">
        <v>4261</v>
      </c>
      <c r="B2171" s="421" t="s">
        <v>4201</v>
      </c>
      <c r="C2171" s="421" t="s">
        <v>4184</v>
      </c>
      <c r="D2171" s="421" t="s">
        <v>9</v>
      </c>
      <c r="E2171" s="421" t="s">
        <v>10</v>
      </c>
      <c r="F2171" s="421">
        <v>550</v>
      </c>
      <c r="G2171" s="421">
        <f t="shared" si="33"/>
        <v>3300</v>
      </c>
      <c r="H2171" s="421">
        <v>6</v>
      </c>
      <c r="I2171" s="23"/>
    </row>
    <row r="2172" spans="1:9" x14ac:dyDescent="0.25">
      <c r="A2172" s="421">
        <v>4261</v>
      </c>
      <c r="B2172" s="421" t="s">
        <v>4202</v>
      </c>
      <c r="C2172" s="421" t="s">
        <v>645</v>
      </c>
      <c r="D2172" s="421" t="s">
        <v>9</v>
      </c>
      <c r="E2172" s="421" t="s">
        <v>10</v>
      </c>
      <c r="F2172" s="421">
        <v>6000</v>
      </c>
      <c r="G2172" s="421">
        <f t="shared" si="33"/>
        <v>30000</v>
      </c>
      <c r="H2172" s="421">
        <v>5</v>
      </c>
      <c r="I2172" s="23"/>
    </row>
    <row r="2173" spans="1:9" x14ac:dyDescent="0.25">
      <c r="A2173" s="421">
        <v>4261</v>
      </c>
      <c r="B2173" s="421" t="s">
        <v>4203</v>
      </c>
      <c r="C2173" s="421" t="s">
        <v>622</v>
      </c>
      <c r="D2173" s="421" t="s">
        <v>9</v>
      </c>
      <c r="E2173" s="421" t="s">
        <v>10</v>
      </c>
      <c r="F2173" s="421">
        <v>1000</v>
      </c>
      <c r="G2173" s="421">
        <f t="shared" si="33"/>
        <v>5000</v>
      </c>
      <c r="H2173" s="421">
        <v>5</v>
      </c>
      <c r="I2173" s="23"/>
    </row>
    <row r="2174" spans="1:9" x14ac:dyDescent="0.25">
      <c r="A2174" s="421">
        <v>4261</v>
      </c>
      <c r="B2174" s="421" t="s">
        <v>4204</v>
      </c>
      <c r="C2174" s="421" t="s">
        <v>690</v>
      </c>
      <c r="D2174" s="421" t="s">
        <v>9</v>
      </c>
      <c r="E2174" s="421" t="s">
        <v>10</v>
      </c>
      <c r="F2174" s="421">
        <v>150</v>
      </c>
      <c r="G2174" s="421">
        <f t="shared" si="33"/>
        <v>4500</v>
      </c>
      <c r="H2174" s="421">
        <v>30</v>
      </c>
      <c r="I2174" s="23"/>
    </row>
    <row r="2175" spans="1:9" x14ac:dyDescent="0.25">
      <c r="A2175" s="421">
        <v>4264</v>
      </c>
      <c r="B2175" s="421" t="s">
        <v>974</v>
      </c>
      <c r="C2175" s="421" t="s">
        <v>975</v>
      </c>
      <c r="D2175" s="421" t="s">
        <v>9</v>
      </c>
      <c r="E2175" s="421" t="s">
        <v>970</v>
      </c>
      <c r="F2175" s="421">
        <v>0</v>
      </c>
      <c r="G2175" s="421">
        <v>0</v>
      </c>
      <c r="H2175" s="421">
        <v>1</v>
      </c>
      <c r="I2175" s="23"/>
    </row>
    <row r="2176" spans="1:9" x14ac:dyDescent="0.25">
      <c r="A2176" s="421">
        <v>4261</v>
      </c>
      <c r="B2176" s="421" t="s">
        <v>969</v>
      </c>
      <c r="C2176" s="421" t="s">
        <v>660</v>
      </c>
      <c r="D2176" s="421" t="s">
        <v>9</v>
      </c>
      <c r="E2176" s="421" t="s">
        <v>970</v>
      </c>
      <c r="F2176" s="421">
        <v>691.18</v>
      </c>
      <c r="G2176" s="421">
        <f>+F2176*H2176</f>
        <v>587503</v>
      </c>
      <c r="H2176" s="421">
        <v>850</v>
      </c>
      <c r="I2176" s="23"/>
    </row>
    <row r="2177" spans="1:9" x14ac:dyDescent="0.25">
      <c r="A2177" s="421">
        <v>4264</v>
      </c>
      <c r="B2177" s="421" t="s">
        <v>452</v>
      </c>
      <c r="C2177" s="421" t="s">
        <v>267</v>
      </c>
      <c r="D2177" s="421" t="s">
        <v>9</v>
      </c>
      <c r="E2177" s="421" t="s">
        <v>11</v>
      </c>
      <c r="F2177" s="421">
        <v>490</v>
      </c>
      <c r="G2177" s="421">
        <f>F2177*H2177</f>
        <v>4346300</v>
      </c>
      <c r="H2177" s="421">
        <v>8870</v>
      </c>
      <c r="I2177" s="23"/>
    </row>
    <row r="2178" spans="1:9" x14ac:dyDescent="0.25">
      <c r="A2178" s="442" t="s">
        <v>12</v>
      </c>
      <c r="B2178" s="443"/>
      <c r="C2178" s="443"/>
      <c r="D2178" s="443"/>
      <c r="E2178" s="443"/>
      <c r="F2178" s="443"/>
      <c r="G2178" s="443"/>
      <c r="H2178" s="443"/>
      <c r="I2178" s="23"/>
    </row>
    <row r="2179" spans="1:9" ht="40.5" x14ac:dyDescent="0.25">
      <c r="A2179" s="435">
        <v>4252</v>
      </c>
      <c r="B2179" s="435" t="s">
        <v>4341</v>
      </c>
      <c r="C2179" s="435" t="s">
        <v>937</v>
      </c>
      <c r="D2179" s="435" t="s">
        <v>428</v>
      </c>
      <c r="E2179" s="435" t="s">
        <v>14</v>
      </c>
      <c r="F2179" s="435">
        <v>550000</v>
      </c>
      <c r="G2179" s="435">
        <v>550000</v>
      </c>
      <c r="H2179" s="435">
        <v>1</v>
      </c>
      <c r="I2179" s="23"/>
    </row>
    <row r="2180" spans="1:9" ht="54" x14ac:dyDescent="0.25">
      <c r="A2180" s="363">
        <v>4215</v>
      </c>
      <c r="B2180" s="435" t="s">
        <v>3136</v>
      </c>
      <c r="C2180" s="435" t="s">
        <v>1804</v>
      </c>
      <c r="D2180" s="435" t="s">
        <v>13</v>
      </c>
      <c r="E2180" s="435" t="s">
        <v>14</v>
      </c>
      <c r="F2180" s="435">
        <v>133000</v>
      </c>
      <c r="G2180" s="435">
        <v>133000</v>
      </c>
      <c r="H2180" s="435">
        <v>1</v>
      </c>
      <c r="I2180" s="23"/>
    </row>
    <row r="2181" spans="1:9" ht="54" x14ac:dyDescent="0.25">
      <c r="A2181" s="363">
        <v>4215</v>
      </c>
      <c r="B2181" s="363" t="s">
        <v>3135</v>
      </c>
      <c r="C2181" s="363" t="s">
        <v>1804</v>
      </c>
      <c r="D2181" s="363" t="s">
        <v>13</v>
      </c>
      <c r="E2181" s="363" t="s">
        <v>14</v>
      </c>
      <c r="F2181" s="363">
        <v>133000</v>
      </c>
      <c r="G2181" s="363">
        <v>133000</v>
      </c>
      <c r="H2181" s="363">
        <v>1</v>
      </c>
      <c r="I2181" s="23"/>
    </row>
    <row r="2182" spans="1:9" ht="40.5" x14ac:dyDescent="0.25">
      <c r="A2182" s="352">
        <v>4241</v>
      </c>
      <c r="B2182" s="363" t="s">
        <v>2878</v>
      </c>
      <c r="C2182" s="363" t="s">
        <v>446</v>
      </c>
      <c r="D2182" s="363" t="s">
        <v>13</v>
      </c>
      <c r="E2182" s="363" t="s">
        <v>14</v>
      </c>
      <c r="F2182" s="363">
        <v>78200</v>
      </c>
      <c r="G2182" s="363">
        <v>78200</v>
      </c>
      <c r="H2182" s="363">
        <v>1</v>
      </c>
      <c r="I2182" s="23"/>
    </row>
    <row r="2183" spans="1:9" ht="54" x14ac:dyDescent="0.25">
      <c r="A2183" s="352">
        <v>4215</v>
      </c>
      <c r="B2183" s="352" t="s">
        <v>1803</v>
      </c>
      <c r="C2183" s="352" t="s">
        <v>1804</v>
      </c>
      <c r="D2183" s="352" t="s">
        <v>13</v>
      </c>
      <c r="E2183" s="352" t="s">
        <v>14</v>
      </c>
      <c r="F2183" s="352">
        <v>0</v>
      </c>
      <c r="G2183" s="352">
        <v>0</v>
      </c>
      <c r="H2183" s="352">
        <v>1</v>
      </c>
      <c r="I2183" s="23"/>
    </row>
    <row r="2184" spans="1:9" ht="40.5" x14ac:dyDescent="0.25">
      <c r="A2184" s="352">
        <v>4214</v>
      </c>
      <c r="B2184" s="352" t="s">
        <v>1483</v>
      </c>
      <c r="C2184" s="352" t="s">
        <v>450</v>
      </c>
      <c r="D2184" s="352" t="s">
        <v>9</v>
      </c>
      <c r="E2184" s="352" t="s">
        <v>14</v>
      </c>
      <c r="F2184" s="352">
        <v>158400</v>
      </c>
      <c r="G2184" s="352">
        <v>158400</v>
      </c>
      <c r="H2184" s="352">
        <v>1</v>
      </c>
      <c r="I2184" s="23"/>
    </row>
    <row r="2185" spans="1:9" ht="27" x14ac:dyDescent="0.25">
      <c r="A2185" s="237">
        <v>4214</v>
      </c>
      <c r="B2185" s="237" t="s">
        <v>1484</v>
      </c>
      <c r="C2185" s="237" t="s">
        <v>538</v>
      </c>
      <c r="D2185" s="237" t="s">
        <v>9</v>
      </c>
      <c r="E2185" s="237" t="s">
        <v>14</v>
      </c>
      <c r="F2185" s="332">
        <v>1899600</v>
      </c>
      <c r="G2185" s="332">
        <v>1899600</v>
      </c>
      <c r="H2185" s="237">
        <v>1</v>
      </c>
      <c r="I2185" s="23"/>
    </row>
    <row r="2186" spans="1:9" ht="40.5" x14ac:dyDescent="0.25">
      <c r="A2186" s="237">
        <v>4252</v>
      </c>
      <c r="B2186" s="237" t="s">
        <v>936</v>
      </c>
      <c r="C2186" s="237" t="s">
        <v>937</v>
      </c>
      <c r="D2186" s="237" t="s">
        <v>428</v>
      </c>
      <c r="E2186" s="352" t="s">
        <v>14</v>
      </c>
      <c r="F2186" s="352">
        <v>750000</v>
      </c>
      <c r="G2186" s="352">
        <v>750000</v>
      </c>
      <c r="H2186" s="352">
        <v>1</v>
      </c>
      <c r="I2186" s="23"/>
    </row>
    <row r="2187" spans="1:9" ht="40.5" x14ac:dyDescent="0.25">
      <c r="A2187" s="208">
        <v>4252</v>
      </c>
      <c r="B2187" s="208" t="s">
        <v>938</v>
      </c>
      <c r="C2187" s="208" t="s">
        <v>937</v>
      </c>
      <c r="D2187" s="208" t="s">
        <v>428</v>
      </c>
      <c r="E2187" s="352" t="s">
        <v>14</v>
      </c>
      <c r="F2187" s="352">
        <v>750000</v>
      </c>
      <c r="G2187" s="352">
        <v>750000</v>
      </c>
      <c r="H2187" s="352">
        <v>1</v>
      </c>
      <c r="I2187" s="23"/>
    </row>
    <row r="2188" spans="1:9" ht="40.5" x14ac:dyDescent="0.25">
      <c r="A2188" s="208">
        <v>4252</v>
      </c>
      <c r="B2188" s="208" t="s">
        <v>939</v>
      </c>
      <c r="C2188" s="208" t="s">
        <v>937</v>
      </c>
      <c r="D2188" s="208" t="s">
        <v>428</v>
      </c>
      <c r="E2188" s="208" t="s">
        <v>14</v>
      </c>
      <c r="F2188" s="208">
        <v>0</v>
      </c>
      <c r="G2188" s="208">
        <v>0</v>
      </c>
      <c r="H2188" s="208">
        <v>1</v>
      </c>
      <c r="I2188" s="23"/>
    </row>
    <row r="2189" spans="1:9" ht="27" x14ac:dyDescent="0.25">
      <c r="A2189" s="208">
        <v>4214</v>
      </c>
      <c r="B2189" s="208" t="s">
        <v>971</v>
      </c>
      <c r="C2189" s="208" t="s">
        <v>538</v>
      </c>
      <c r="D2189" s="208" t="s">
        <v>428</v>
      </c>
      <c r="E2189" s="208" t="s">
        <v>14</v>
      </c>
      <c r="F2189" s="208">
        <v>0</v>
      </c>
      <c r="G2189" s="208">
        <v>0</v>
      </c>
      <c r="H2189" s="208">
        <v>1</v>
      </c>
      <c r="I2189" s="23"/>
    </row>
    <row r="2190" spans="1:9" ht="40.5" x14ac:dyDescent="0.25">
      <c r="A2190" s="208">
        <v>4214</v>
      </c>
      <c r="B2190" s="208" t="s">
        <v>972</v>
      </c>
      <c r="C2190" s="208" t="s">
        <v>450</v>
      </c>
      <c r="D2190" s="208" t="s">
        <v>428</v>
      </c>
      <c r="E2190" s="208" t="s">
        <v>14</v>
      </c>
      <c r="F2190" s="208">
        <v>0</v>
      </c>
      <c r="G2190" s="208">
        <v>0</v>
      </c>
      <c r="H2190" s="208">
        <v>1</v>
      </c>
      <c r="I2190" s="23"/>
    </row>
    <row r="2191" spans="1:9" ht="27" x14ac:dyDescent="0.25">
      <c r="A2191" s="12">
        <v>4214</v>
      </c>
      <c r="B2191" s="12" t="s">
        <v>973</v>
      </c>
      <c r="C2191" s="12" t="s">
        <v>557</v>
      </c>
      <c r="D2191" s="12" t="s">
        <v>13</v>
      </c>
      <c r="E2191" s="12" t="s">
        <v>14</v>
      </c>
      <c r="F2191" s="324">
        <v>1000000</v>
      </c>
      <c r="G2191" s="324">
        <v>1000000</v>
      </c>
      <c r="H2191" s="12">
        <v>1</v>
      </c>
      <c r="I2191" s="23"/>
    </row>
    <row r="2192" spans="1:9" x14ac:dyDescent="0.25">
      <c r="A2192" s="12"/>
      <c r="B2192" s="217"/>
      <c r="C2192" s="217"/>
      <c r="D2192" s="12"/>
      <c r="E2192" s="12"/>
      <c r="F2192" s="12"/>
      <c r="G2192" s="12"/>
      <c r="H2192" s="12"/>
      <c r="I2192" s="23"/>
    </row>
    <row r="2193" spans="1:9" x14ac:dyDescent="0.25">
      <c r="A2193" s="486" t="s">
        <v>63</v>
      </c>
      <c r="B2193" s="487"/>
      <c r="C2193" s="487"/>
      <c r="D2193" s="487"/>
      <c r="E2193" s="487"/>
      <c r="F2193" s="487"/>
      <c r="G2193" s="487"/>
      <c r="H2193" s="487"/>
      <c r="I2193" s="23"/>
    </row>
    <row r="2194" spans="1:9" x14ac:dyDescent="0.25">
      <c r="A2194" s="442" t="s">
        <v>16</v>
      </c>
      <c r="B2194" s="443"/>
      <c r="C2194" s="443"/>
      <c r="D2194" s="443"/>
      <c r="E2194" s="443"/>
      <c r="F2194" s="443"/>
      <c r="G2194" s="443"/>
      <c r="H2194" s="443"/>
      <c r="I2194" s="23"/>
    </row>
    <row r="2195" spans="1:9" ht="27" x14ac:dyDescent="0.25">
      <c r="A2195" s="4">
        <v>4251</v>
      </c>
      <c r="B2195" s="4" t="s">
        <v>4065</v>
      </c>
      <c r="C2195" s="4" t="s">
        <v>511</v>
      </c>
      <c r="D2195" s="4" t="s">
        <v>428</v>
      </c>
      <c r="E2195" s="4" t="s">
        <v>14</v>
      </c>
      <c r="F2195" s="4">
        <v>10299600</v>
      </c>
      <c r="G2195" s="4">
        <v>10299600</v>
      </c>
      <c r="H2195" s="4">
        <v>1</v>
      </c>
      <c r="I2195" s="23"/>
    </row>
    <row r="2196" spans="1:9" x14ac:dyDescent="0.25">
      <c r="A2196" s="442" t="s">
        <v>12</v>
      </c>
      <c r="B2196" s="443"/>
      <c r="C2196" s="443"/>
      <c r="D2196" s="443"/>
      <c r="E2196" s="443"/>
      <c r="F2196" s="443"/>
      <c r="G2196" s="443"/>
      <c r="H2196" s="443"/>
      <c r="I2196" s="23"/>
    </row>
    <row r="2197" spans="1:9" ht="27" x14ac:dyDescent="0.25">
      <c r="A2197" s="87">
        <v>4251</v>
      </c>
      <c r="B2197" s="406" t="s">
        <v>4064</v>
      </c>
      <c r="C2197" s="406" t="s">
        <v>501</v>
      </c>
      <c r="D2197" s="406" t="s">
        <v>1259</v>
      </c>
      <c r="E2197" s="406" t="s">
        <v>14</v>
      </c>
      <c r="F2197" s="406">
        <v>200400</v>
      </c>
      <c r="G2197" s="406">
        <v>200400</v>
      </c>
      <c r="H2197" s="406">
        <v>1</v>
      </c>
      <c r="I2197" s="23"/>
    </row>
    <row r="2198" spans="1:9" x14ac:dyDescent="0.25">
      <c r="A2198" s="449" t="s">
        <v>90</v>
      </c>
      <c r="B2198" s="450"/>
      <c r="C2198" s="450"/>
      <c r="D2198" s="450"/>
      <c r="E2198" s="450"/>
      <c r="F2198" s="450"/>
      <c r="G2198" s="450"/>
      <c r="H2198" s="450"/>
      <c r="I2198" s="23"/>
    </row>
    <row r="2199" spans="1:9" x14ac:dyDescent="0.25">
      <c r="A2199" s="460" t="s">
        <v>16</v>
      </c>
      <c r="B2199" s="461"/>
      <c r="C2199" s="461"/>
      <c r="D2199" s="461"/>
      <c r="E2199" s="461"/>
      <c r="F2199" s="461"/>
      <c r="G2199" s="461"/>
      <c r="H2199" s="462"/>
      <c r="I2199" s="23"/>
    </row>
    <row r="2200" spans="1:9" ht="27" x14ac:dyDescent="0.25">
      <c r="A2200" s="207">
        <v>4861</v>
      </c>
      <c r="B2200" s="207" t="s">
        <v>941</v>
      </c>
      <c r="C2200" s="207" t="s">
        <v>20</v>
      </c>
      <c r="D2200" s="207" t="s">
        <v>428</v>
      </c>
      <c r="E2200" s="207" t="s">
        <v>14</v>
      </c>
      <c r="F2200" s="335">
        <v>15200000</v>
      </c>
      <c r="G2200" s="335">
        <v>15200000</v>
      </c>
      <c r="H2200" s="207">
        <v>1</v>
      </c>
      <c r="I2200" s="23"/>
    </row>
    <row r="2201" spans="1:9" x14ac:dyDescent="0.25">
      <c r="A2201" s="442" t="s">
        <v>12</v>
      </c>
      <c r="B2201" s="443"/>
      <c r="C2201" s="443"/>
      <c r="D2201" s="443"/>
      <c r="E2201" s="443"/>
      <c r="F2201" s="443"/>
      <c r="G2201" s="443"/>
      <c r="H2201" s="443"/>
      <c r="I2201" s="23"/>
    </row>
    <row r="2202" spans="1:9" ht="27" x14ac:dyDescent="0.25">
      <c r="A2202" s="242">
        <v>4861</v>
      </c>
      <c r="B2202" s="242" t="s">
        <v>1587</v>
      </c>
      <c r="C2202" s="242" t="s">
        <v>501</v>
      </c>
      <c r="D2202" s="375" t="s">
        <v>1259</v>
      </c>
      <c r="E2202" s="375" t="s">
        <v>14</v>
      </c>
      <c r="F2202" s="375">
        <v>30000</v>
      </c>
      <c r="G2202" s="375">
        <v>30000</v>
      </c>
      <c r="H2202" s="375">
        <v>1</v>
      </c>
      <c r="I2202" s="23"/>
    </row>
    <row r="2203" spans="1:9" ht="40.5" x14ac:dyDescent="0.25">
      <c r="A2203" s="207">
        <v>4861</v>
      </c>
      <c r="B2203" s="242" t="s">
        <v>940</v>
      </c>
      <c r="C2203" s="242" t="s">
        <v>542</v>
      </c>
      <c r="D2203" s="351" t="s">
        <v>428</v>
      </c>
      <c r="E2203" s="351" t="s">
        <v>14</v>
      </c>
      <c r="F2203" s="351">
        <v>10000000</v>
      </c>
      <c r="G2203" s="351">
        <v>10000000</v>
      </c>
      <c r="H2203" s="351">
        <v>1</v>
      </c>
      <c r="I2203" s="23"/>
    </row>
    <row r="2204" spans="1:9" x14ac:dyDescent="0.25">
      <c r="A2204" s="449" t="s">
        <v>207</v>
      </c>
      <c r="B2204" s="450"/>
      <c r="C2204" s="450"/>
      <c r="D2204" s="450"/>
      <c r="E2204" s="450"/>
      <c r="F2204" s="450"/>
      <c r="G2204" s="450"/>
      <c r="H2204" s="450"/>
      <c r="I2204" s="23"/>
    </row>
    <row r="2205" spans="1:9" x14ac:dyDescent="0.25">
      <c r="A2205" s="442" t="s">
        <v>16</v>
      </c>
      <c r="B2205" s="443"/>
      <c r="C2205" s="443"/>
      <c r="D2205" s="443"/>
      <c r="E2205" s="443"/>
      <c r="F2205" s="443"/>
      <c r="G2205" s="443"/>
      <c r="H2205" s="443"/>
      <c r="I2205" s="23"/>
    </row>
    <row r="2206" spans="1:9" ht="27" x14ac:dyDescent="0.25">
      <c r="A2206" s="375">
        <v>5134</v>
      </c>
      <c r="B2206" s="375" t="s">
        <v>3412</v>
      </c>
      <c r="C2206" s="375" t="s">
        <v>17</v>
      </c>
      <c r="D2206" s="375" t="s">
        <v>15</v>
      </c>
      <c r="E2206" s="375" t="s">
        <v>14</v>
      </c>
      <c r="F2206" s="375">
        <v>200000</v>
      </c>
      <c r="G2206" s="375">
        <v>200000</v>
      </c>
      <c r="H2206" s="375">
        <v>1</v>
      </c>
      <c r="I2206" s="23"/>
    </row>
    <row r="2207" spans="1:9" ht="27" x14ac:dyDescent="0.25">
      <c r="A2207" s="375">
        <v>5134</v>
      </c>
      <c r="B2207" s="375" t="s">
        <v>3413</v>
      </c>
      <c r="C2207" s="375" t="s">
        <v>17</v>
      </c>
      <c r="D2207" s="375" t="s">
        <v>15</v>
      </c>
      <c r="E2207" s="375" t="s">
        <v>14</v>
      </c>
      <c r="F2207" s="375">
        <v>200000</v>
      </c>
      <c r="G2207" s="375">
        <v>200000</v>
      </c>
      <c r="H2207" s="375">
        <v>1</v>
      </c>
      <c r="I2207" s="23"/>
    </row>
    <row r="2208" spans="1:9" ht="27" x14ac:dyDescent="0.25">
      <c r="A2208" s="375">
        <v>5134</v>
      </c>
      <c r="B2208" s="375" t="s">
        <v>3414</v>
      </c>
      <c r="C2208" s="375" t="s">
        <v>17</v>
      </c>
      <c r="D2208" s="375" t="s">
        <v>15</v>
      </c>
      <c r="E2208" s="375" t="s">
        <v>14</v>
      </c>
      <c r="F2208" s="375">
        <v>200000</v>
      </c>
      <c r="G2208" s="375">
        <v>200000</v>
      </c>
      <c r="H2208" s="375">
        <v>1</v>
      </c>
      <c r="I2208" s="23"/>
    </row>
    <row r="2209" spans="1:9" ht="27" x14ac:dyDescent="0.25">
      <c r="A2209" s="375">
        <v>5134</v>
      </c>
      <c r="B2209" s="375" t="s">
        <v>3415</v>
      </c>
      <c r="C2209" s="375" t="s">
        <v>17</v>
      </c>
      <c r="D2209" s="375" t="s">
        <v>15</v>
      </c>
      <c r="E2209" s="375" t="s">
        <v>14</v>
      </c>
      <c r="F2209" s="375">
        <v>500000</v>
      </c>
      <c r="G2209" s="375">
        <v>500000</v>
      </c>
      <c r="H2209" s="375">
        <v>1</v>
      </c>
      <c r="I2209" s="23"/>
    </row>
    <row r="2210" spans="1:9" ht="27" x14ac:dyDescent="0.25">
      <c r="A2210" s="375">
        <v>5134</v>
      </c>
      <c r="B2210" s="375" t="s">
        <v>3416</v>
      </c>
      <c r="C2210" s="375" t="s">
        <v>17</v>
      </c>
      <c r="D2210" s="375" t="s">
        <v>15</v>
      </c>
      <c r="E2210" s="375" t="s">
        <v>14</v>
      </c>
      <c r="F2210" s="375">
        <v>350000</v>
      </c>
      <c r="G2210" s="375">
        <v>350000</v>
      </c>
      <c r="H2210" s="375">
        <v>1</v>
      </c>
      <c r="I2210" s="23"/>
    </row>
    <row r="2211" spans="1:9" ht="27" x14ac:dyDescent="0.25">
      <c r="A2211" s="375">
        <v>5134</v>
      </c>
      <c r="B2211" s="375" t="s">
        <v>3417</v>
      </c>
      <c r="C2211" s="375" t="s">
        <v>17</v>
      </c>
      <c r="D2211" s="375" t="s">
        <v>15</v>
      </c>
      <c r="E2211" s="375" t="s">
        <v>14</v>
      </c>
      <c r="F2211" s="375">
        <v>250000</v>
      </c>
      <c r="G2211" s="375">
        <v>250000</v>
      </c>
      <c r="H2211" s="375">
        <v>1</v>
      </c>
      <c r="I2211" s="23"/>
    </row>
    <row r="2212" spans="1:9" ht="27" x14ac:dyDescent="0.25">
      <c r="A2212" s="375">
        <v>5134</v>
      </c>
      <c r="B2212" s="375" t="s">
        <v>3418</v>
      </c>
      <c r="C2212" s="375" t="s">
        <v>17</v>
      </c>
      <c r="D2212" s="375" t="s">
        <v>15</v>
      </c>
      <c r="E2212" s="375" t="s">
        <v>14</v>
      </c>
      <c r="F2212" s="375">
        <v>300000</v>
      </c>
      <c r="G2212" s="375">
        <v>300000</v>
      </c>
      <c r="H2212" s="375">
        <v>1</v>
      </c>
      <c r="I2212" s="23"/>
    </row>
    <row r="2213" spans="1:9" ht="27" x14ac:dyDescent="0.25">
      <c r="A2213" s="375">
        <v>5134</v>
      </c>
      <c r="B2213" s="375" t="s">
        <v>3419</v>
      </c>
      <c r="C2213" s="375" t="s">
        <v>17</v>
      </c>
      <c r="D2213" s="375" t="s">
        <v>15</v>
      </c>
      <c r="E2213" s="375" t="s">
        <v>14</v>
      </c>
      <c r="F2213" s="375">
        <v>200000</v>
      </c>
      <c r="G2213" s="375">
        <v>200000</v>
      </c>
      <c r="H2213" s="375">
        <v>1</v>
      </c>
      <c r="I2213" s="23"/>
    </row>
    <row r="2214" spans="1:9" ht="27" x14ac:dyDescent="0.25">
      <c r="A2214" s="375">
        <v>5134</v>
      </c>
      <c r="B2214" s="375" t="s">
        <v>3420</v>
      </c>
      <c r="C2214" s="375" t="s">
        <v>17</v>
      </c>
      <c r="D2214" s="375" t="s">
        <v>15</v>
      </c>
      <c r="E2214" s="375" t="s">
        <v>14</v>
      </c>
      <c r="F2214" s="375">
        <v>400000</v>
      </c>
      <c r="G2214" s="375">
        <v>400000</v>
      </c>
      <c r="H2214" s="375">
        <v>1</v>
      </c>
      <c r="I2214" s="23"/>
    </row>
    <row r="2215" spans="1:9" ht="27" x14ac:dyDescent="0.25">
      <c r="A2215" s="375">
        <v>5134</v>
      </c>
      <c r="B2215" s="375" t="s">
        <v>3421</v>
      </c>
      <c r="C2215" s="375" t="s">
        <v>17</v>
      </c>
      <c r="D2215" s="375" t="s">
        <v>15</v>
      </c>
      <c r="E2215" s="375" t="s">
        <v>14</v>
      </c>
      <c r="F2215" s="375">
        <v>400000</v>
      </c>
      <c r="G2215" s="375">
        <v>400000</v>
      </c>
      <c r="H2215" s="375">
        <v>1</v>
      </c>
      <c r="I2215" s="23"/>
    </row>
    <row r="2216" spans="1:9" ht="27" x14ac:dyDescent="0.25">
      <c r="A2216" s="375">
        <v>5134</v>
      </c>
      <c r="B2216" s="375" t="s">
        <v>1912</v>
      </c>
      <c r="C2216" s="375" t="s">
        <v>17</v>
      </c>
      <c r="D2216" s="375" t="s">
        <v>15</v>
      </c>
      <c r="E2216" s="375" t="s">
        <v>14</v>
      </c>
      <c r="F2216" s="375">
        <v>0</v>
      </c>
      <c r="G2216" s="375">
        <v>0</v>
      </c>
      <c r="H2216" s="375">
        <v>1</v>
      </c>
      <c r="I2216" s="23"/>
    </row>
    <row r="2217" spans="1:9" ht="27" x14ac:dyDescent="0.25">
      <c r="A2217" s="375">
        <v>5134</v>
      </c>
      <c r="B2217" s="375" t="s">
        <v>1913</v>
      </c>
      <c r="C2217" s="375" t="s">
        <v>17</v>
      </c>
      <c r="D2217" s="375" t="s">
        <v>15</v>
      </c>
      <c r="E2217" s="375" t="s">
        <v>14</v>
      </c>
      <c r="F2217" s="375">
        <v>0</v>
      </c>
      <c r="G2217" s="375">
        <v>0</v>
      </c>
      <c r="H2217" s="375">
        <v>1</v>
      </c>
      <c r="I2217" s="23"/>
    </row>
    <row r="2218" spans="1:9" ht="27" x14ac:dyDescent="0.25">
      <c r="A2218" s="375">
        <v>5134</v>
      </c>
      <c r="B2218" s="375" t="s">
        <v>1914</v>
      </c>
      <c r="C2218" s="375" t="s">
        <v>17</v>
      </c>
      <c r="D2218" s="375" t="s">
        <v>15</v>
      </c>
      <c r="E2218" s="375" t="s">
        <v>14</v>
      </c>
      <c r="F2218" s="375">
        <v>0</v>
      </c>
      <c r="G2218" s="375">
        <v>0</v>
      </c>
      <c r="H2218" s="375">
        <v>1</v>
      </c>
      <c r="I2218" s="23"/>
    </row>
    <row r="2219" spans="1:9" ht="27" x14ac:dyDescent="0.25">
      <c r="A2219" s="375">
        <v>5134</v>
      </c>
      <c r="B2219" s="375" t="s">
        <v>976</v>
      </c>
      <c r="C2219" s="375" t="s">
        <v>17</v>
      </c>
      <c r="D2219" s="375" t="s">
        <v>15</v>
      </c>
      <c r="E2219" s="375" t="s">
        <v>14</v>
      </c>
      <c r="F2219" s="375">
        <v>0</v>
      </c>
      <c r="G2219" s="375">
        <v>0</v>
      </c>
      <c r="H2219" s="375">
        <v>1</v>
      </c>
      <c r="I2219" s="23"/>
    </row>
    <row r="2220" spans="1:9" ht="27" x14ac:dyDescent="0.25">
      <c r="A2220" s="207">
        <v>5134</v>
      </c>
      <c r="B2220" s="207" t="s">
        <v>977</v>
      </c>
      <c r="C2220" s="207" t="s">
        <v>17</v>
      </c>
      <c r="D2220" s="207" t="s">
        <v>15</v>
      </c>
      <c r="E2220" s="207" t="s">
        <v>14</v>
      </c>
      <c r="F2220" s="207">
        <v>0</v>
      </c>
      <c r="G2220" s="207">
        <v>0</v>
      </c>
      <c r="H2220" s="207">
        <v>1</v>
      </c>
      <c r="I2220" s="23"/>
    </row>
    <row r="2221" spans="1:9" ht="27" x14ac:dyDescent="0.25">
      <c r="A2221" s="207">
        <v>5134</v>
      </c>
      <c r="B2221" s="207" t="s">
        <v>978</v>
      </c>
      <c r="C2221" s="207" t="s">
        <v>17</v>
      </c>
      <c r="D2221" s="207" t="s">
        <v>15</v>
      </c>
      <c r="E2221" s="207" t="s">
        <v>14</v>
      </c>
      <c r="F2221" s="207">
        <v>0</v>
      </c>
      <c r="G2221" s="207">
        <v>0</v>
      </c>
      <c r="H2221" s="207">
        <v>1</v>
      </c>
      <c r="I2221" s="23"/>
    </row>
    <row r="2222" spans="1:9" ht="27" x14ac:dyDescent="0.25">
      <c r="A2222" s="207">
        <v>5134</v>
      </c>
      <c r="B2222" s="207" t="s">
        <v>979</v>
      </c>
      <c r="C2222" s="207" t="s">
        <v>17</v>
      </c>
      <c r="D2222" s="207" t="s">
        <v>15</v>
      </c>
      <c r="E2222" s="207" t="s">
        <v>14</v>
      </c>
      <c r="F2222" s="207">
        <v>0</v>
      </c>
      <c r="G2222" s="207">
        <v>0</v>
      </c>
      <c r="H2222" s="207">
        <v>1</v>
      </c>
      <c r="I2222" s="23"/>
    </row>
    <row r="2223" spans="1:9" ht="27" x14ac:dyDescent="0.25">
      <c r="A2223" s="207">
        <v>5134</v>
      </c>
      <c r="B2223" s="207" t="s">
        <v>980</v>
      </c>
      <c r="C2223" s="207" t="s">
        <v>17</v>
      </c>
      <c r="D2223" s="207" t="s">
        <v>15</v>
      </c>
      <c r="E2223" s="207" t="s">
        <v>14</v>
      </c>
      <c r="F2223" s="207">
        <v>0</v>
      </c>
      <c r="G2223" s="207">
        <v>0</v>
      </c>
      <c r="H2223" s="207">
        <v>1</v>
      </c>
      <c r="I2223" s="23"/>
    </row>
    <row r="2224" spans="1:9" ht="27" x14ac:dyDescent="0.25">
      <c r="A2224" s="303">
        <v>5134</v>
      </c>
      <c r="B2224" s="303" t="s">
        <v>2192</v>
      </c>
      <c r="C2224" s="303" t="s">
        <v>17</v>
      </c>
      <c r="D2224" s="303" t="s">
        <v>15</v>
      </c>
      <c r="E2224" s="303" t="s">
        <v>14</v>
      </c>
      <c r="F2224" s="303">
        <v>190000</v>
      </c>
      <c r="G2224" s="303">
        <v>190000</v>
      </c>
      <c r="H2224" s="303">
        <v>1</v>
      </c>
      <c r="I2224" s="23"/>
    </row>
    <row r="2225" spans="1:9" ht="27" x14ac:dyDescent="0.25">
      <c r="A2225" s="303">
        <v>5134</v>
      </c>
      <c r="B2225" s="303" t="s">
        <v>2193</v>
      </c>
      <c r="C2225" s="303" t="s">
        <v>17</v>
      </c>
      <c r="D2225" s="303" t="s">
        <v>15</v>
      </c>
      <c r="E2225" s="303" t="s">
        <v>14</v>
      </c>
      <c r="F2225" s="303">
        <v>300000</v>
      </c>
      <c r="G2225" s="303">
        <v>300000</v>
      </c>
      <c r="H2225" s="303">
        <v>1</v>
      </c>
      <c r="I2225" s="23"/>
    </row>
    <row r="2226" spans="1:9" ht="27" x14ac:dyDescent="0.25">
      <c r="A2226" s="303">
        <v>5134</v>
      </c>
      <c r="B2226" s="303" t="s">
        <v>2194</v>
      </c>
      <c r="C2226" s="303" t="s">
        <v>17</v>
      </c>
      <c r="D2226" s="303" t="s">
        <v>15</v>
      </c>
      <c r="E2226" s="303" t="s">
        <v>14</v>
      </c>
      <c r="F2226" s="303">
        <v>400000</v>
      </c>
      <c r="G2226" s="303">
        <v>400000</v>
      </c>
      <c r="H2226" s="303">
        <v>1</v>
      </c>
      <c r="I2226" s="23"/>
    </row>
    <row r="2227" spans="1:9" ht="27" x14ac:dyDescent="0.25">
      <c r="A2227" s="207">
        <v>5134</v>
      </c>
      <c r="B2227" s="207" t="s">
        <v>981</v>
      </c>
      <c r="C2227" s="207" t="s">
        <v>17</v>
      </c>
      <c r="D2227" s="207" t="s">
        <v>15</v>
      </c>
      <c r="E2227" s="207" t="s">
        <v>14</v>
      </c>
      <c r="F2227" s="207">
        <v>0</v>
      </c>
      <c r="G2227" s="207">
        <v>0</v>
      </c>
      <c r="H2227" s="207">
        <v>1</v>
      </c>
      <c r="I2227" s="23"/>
    </row>
    <row r="2228" spans="1:9" ht="27" x14ac:dyDescent="0.25">
      <c r="A2228" s="207">
        <v>5134</v>
      </c>
      <c r="B2228" s="207" t="s">
        <v>982</v>
      </c>
      <c r="C2228" s="207" t="s">
        <v>17</v>
      </c>
      <c r="D2228" s="207" t="s">
        <v>15</v>
      </c>
      <c r="E2228" s="207" t="s">
        <v>14</v>
      </c>
      <c r="F2228" s="207">
        <v>0</v>
      </c>
      <c r="G2228" s="207">
        <v>0</v>
      </c>
      <c r="H2228" s="207">
        <v>1</v>
      </c>
      <c r="I2228" s="23"/>
    </row>
    <row r="2229" spans="1:9" ht="27" x14ac:dyDescent="0.25">
      <c r="A2229" s="207">
        <v>5134</v>
      </c>
      <c r="B2229" s="207" t="s">
        <v>983</v>
      </c>
      <c r="C2229" s="207" t="s">
        <v>17</v>
      </c>
      <c r="D2229" s="207" t="s">
        <v>15</v>
      </c>
      <c r="E2229" s="207" t="s">
        <v>14</v>
      </c>
      <c r="F2229" s="207">
        <v>0</v>
      </c>
      <c r="G2229" s="207">
        <v>0</v>
      </c>
      <c r="H2229" s="207">
        <v>1</v>
      </c>
      <c r="I2229" s="23"/>
    </row>
    <row r="2230" spans="1:9" x14ac:dyDescent="0.25">
      <c r="A2230" s="442" t="s">
        <v>12</v>
      </c>
      <c r="B2230" s="443"/>
      <c r="C2230" s="443"/>
      <c r="D2230" s="443"/>
      <c r="E2230" s="443"/>
      <c r="F2230" s="443"/>
      <c r="G2230" s="443"/>
      <c r="H2230" s="443"/>
      <c r="I2230" s="23"/>
    </row>
    <row r="2231" spans="1:9" ht="27" x14ac:dyDescent="0.25">
      <c r="A2231" s="4">
        <v>5134</v>
      </c>
      <c r="B2231" s="4" t="s">
        <v>3422</v>
      </c>
      <c r="C2231" s="4" t="s">
        <v>439</v>
      </c>
      <c r="D2231" s="4" t="s">
        <v>428</v>
      </c>
      <c r="E2231" s="4" t="s">
        <v>14</v>
      </c>
      <c r="F2231" s="4">
        <v>40000</v>
      </c>
      <c r="G2231" s="4">
        <v>40000</v>
      </c>
      <c r="H2231" s="4">
        <v>1</v>
      </c>
      <c r="I2231" s="23"/>
    </row>
    <row r="2232" spans="1:9" ht="27" x14ac:dyDescent="0.25">
      <c r="A2232" s="4">
        <v>5134</v>
      </c>
      <c r="B2232" s="4" t="s">
        <v>3423</v>
      </c>
      <c r="C2232" s="4" t="s">
        <v>439</v>
      </c>
      <c r="D2232" s="4" t="s">
        <v>428</v>
      </c>
      <c r="E2232" s="4" t="s">
        <v>14</v>
      </c>
      <c r="F2232" s="4">
        <v>20000</v>
      </c>
      <c r="G2232" s="4">
        <v>20000</v>
      </c>
      <c r="H2232" s="4">
        <v>1</v>
      </c>
      <c r="I2232" s="23"/>
    </row>
    <row r="2233" spans="1:9" ht="27" x14ac:dyDescent="0.25">
      <c r="A2233" s="4">
        <v>5134</v>
      </c>
      <c r="B2233" s="4" t="s">
        <v>3424</v>
      </c>
      <c r="C2233" s="4" t="s">
        <v>439</v>
      </c>
      <c r="D2233" s="4" t="s">
        <v>428</v>
      </c>
      <c r="E2233" s="4" t="s">
        <v>14</v>
      </c>
      <c r="F2233" s="4">
        <v>20000</v>
      </c>
      <c r="G2233" s="4">
        <v>20000</v>
      </c>
      <c r="H2233" s="4">
        <v>1</v>
      </c>
      <c r="I2233" s="23"/>
    </row>
    <row r="2234" spans="1:9" ht="27" x14ac:dyDescent="0.25">
      <c r="A2234" s="4">
        <v>5134</v>
      </c>
      <c r="B2234" s="4" t="s">
        <v>3425</v>
      </c>
      <c r="C2234" s="4" t="s">
        <v>439</v>
      </c>
      <c r="D2234" s="4" t="s">
        <v>428</v>
      </c>
      <c r="E2234" s="4" t="s">
        <v>14</v>
      </c>
      <c r="F2234" s="4">
        <v>20000</v>
      </c>
      <c r="G2234" s="4">
        <v>20000</v>
      </c>
      <c r="H2234" s="4">
        <v>1</v>
      </c>
      <c r="I2234" s="23"/>
    </row>
    <row r="2235" spans="1:9" ht="27" x14ac:dyDescent="0.25">
      <c r="A2235" s="4">
        <v>5134</v>
      </c>
      <c r="B2235" s="4" t="s">
        <v>3426</v>
      </c>
      <c r="C2235" s="4" t="s">
        <v>439</v>
      </c>
      <c r="D2235" s="4" t="s">
        <v>428</v>
      </c>
      <c r="E2235" s="4" t="s">
        <v>14</v>
      </c>
      <c r="F2235" s="4">
        <v>50000</v>
      </c>
      <c r="G2235" s="4">
        <v>50000</v>
      </c>
      <c r="H2235" s="4">
        <v>1</v>
      </c>
      <c r="I2235" s="23"/>
    </row>
    <row r="2236" spans="1:9" ht="27" x14ac:dyDescent="0.25">
      <c r="A2236" s="4">
        <v>5134</v>
      </c>
      <c r="B2236" s="4" t="s">
        <v>3427</v>
      </c>
      <c r="C2236" s="4" t="s">
        <v>439</v>
      </c>
      <c r="D2236" s="4" t="s">
        <v>428</v>
      </c>
      <c r="E2236" s="4" t="s">
        <v>14</v>
      </c>
      <c r="F2236" s="4">
        <v>20000</v>
      </c>
      <c r="G2236" s="4">
        <v>20000</v>
      </c>
      <c r="H2236" s="4">
        <v>1</v>
      </c>
      <c r="I2236" s="23"/>
    </row>
    <row r="2237" spans="1:9" ht="27" x14ac:dyDescent="0.25">
      <c r="A2237" s="4">
        <v>5134</v>
      </c>
      <c r="B2237" s="4" t="s">
        <v>3428</v>
      </c>
      <c r="C2237" s="4" t="s">
        <v>439</v>
      </c>
      <c r="D2237" s="4" t="s">
        <v>428</v>
      </c>
      <c r="E2237" s="4" t="s">
        <v>14</v>
      </c>
      <c r="F2237" s="4">
        <v>40000</v>
      </c>
      <c r="G2237" s="4">
        <v>40000</v>
      </c>
      <c r="H2237" s="4">
        <v>1</v>
      </c>
      <c r="I2237" s="23"/>
    </row>
    <row r="2238" spans="1:9" ht="27" x14ac:dyDescent="0.25">
      <c r="A2238" s="4">
        <v>5134</v>
      </c>
      <c r="B2238" s="4" t="s">
        <v>3429</v>
      </c>
      <c r="C2238" s="4" t="s">
        <v>439</v>
      </c>
      <c r="D2238" s="4" t="s">
        <v>428</v>
      </c>
      <c r="E2238" s="4" t="s">
        <v>14</v>
      </c>
      <c r="F2238" s="4">
        <v>25000</v>
      </c>
      <c r="G2238" s="4">
        <v>25000</v>
      </c>
      <c r="H2238" s="4">
        <v>1</v>
      </c>
      <c r="I2238" s="23"/>
    </row>
    <row r="2239" spans="1:9" ht="27" x14ac:dyDescent="0.25">
      <c r="A2239" s="4">
        <v>5134</v>
      </c>
      <c r="B2239" s="4" t="s">
        <v>3430</v>
      </c>
      <c r="C2239" s="4" t="s">
        <v>439</v>
      </c>
      <c r="D2239" s="4" t="s">
        <v>428</v>
      </c>
      <c r="E2239" s="4" t="s">
        <v>14</v>
      </c>
      <c r="F2239" s="4">
        <v>35000</v>
      </c>
      <c r="G2239" s="4">
        <v>35000</v>
      </c>
      <c r="H2239" s="4">
        <v>1</v>
      </c>
      <c r="I2239" s="23"/>
    </row>
    <row r="2240" spans="1:9" ht="27" x14ac:dyDescent="0.25">
      <c r="A2240" s="4">
        <v>5134</v>
      </c>
      <c r="B2240" s="4" t="s">
        <v>3431</v>
      </c>
      <c r="C2240" s="4" t="s">
        <v>439</v>
      </c>
      <c r="D2240" s="4" t="s">
        <v>428</v>
      </c>
      <c r="E2240" s="4" t="s">
        <v>14</v>
      </c>
      <c r="F2240" s="4">
        <v>30000</v>
      </c>
      <c r="G2240" s="4">
        <v>30000</v>
      </c>
      <c r="H2240" s="4">
        <v>1</v>
      </c>
      <c r="I2240" s="23"/>
    </row>
    <row r="2241" spans="1:9" ht="27" x14ac:dyDescent="0.25">
      <c r="A2241" s="4">
        <v>5134</v>
      </c>
      <c r="B2241" s="4" t="s">
        <v>984</v>
      </c>
      <c r="C2241" s="4" t="s">
        <v>439</v>
      </c>
      <c r="D2241" s="4" t="s">
        <v>428</v>
      </c>
      <c r="E2241" s="4" t="s">
        <v>14</v>
      </c>
      <c r="F2241" s="4">
        <v>0</v>
      </c>
      <c r="G2241" s="4">
        <v>0</v>
      </c>
      <c r="H2241" s="4">
        <v>1</v>
      </c>
      <c r="I2241" s="23"/>
    </row>
    <row r="2242" spans="1:9" ht="27" x14ac:dyDescent="0.25">
      <c r="A2242" s="4">
        <v>5134</v>
      </c>
      <c r="B2242" s="4" t="s">
        <v>985</v>
      </c>
      <c r="C2242" s="4" t="s">
        <v>439</v>
      </c>
      <c r="D2242" s="4" t="s">
        <v>428</v>
      </c>
      <c r="E2242" s="4" t="s">
        <v>14</v>
      </c>
      <c r="F2242" s="4">
        <v>0</v>
      </c>
      <c r="G2242" s="4">
        <v>0</v>
      </c>
      <c r="H2242" s="4">
        <v>1</v>
      </c>
      <c r="I2242" s="23"/>
    </row>
    <row r="2243" spans="1:9" ht="27" x14ac:dyDescent="0.25">
      <c r="A2243" s="4">
        <v>5134</v>
      </c>
      <c r="B2243" s="4" t="s">
        <v>986</v>
      </c>
      <c r="C2243" s="4" t="s">
        <v>439</v>
      </c>
      <c r="D2243" s="4" t="s">
        <v>428</v>
      </c>
      <c r="E2243" s="4" t="s">
        <v>14</v>
      </c>
      <c r="F2243" s="4">
        <v>0</v>
      </c>
      <c r="G2243" s="4">
        <v>0</v>
      </c>
      <c r="H2243" s="4">
        <v>1</v>
      </c>
      <c r="I2243" s="23"/>
    </row>
    <row r="2244" spans="1:9" ht="27" x14ac:dyDescent="0.25">
      <c r="A2244" s="4">
        <v>5134</v>
      </c>
      <c r="B2244" s="4" t="s">
        <v>987</v>
      </c>
      <c r="C2244" s="4" t="s">
        <v>439</v>
      </c>
      <c r="D2244" s="4" t="s">
        <v>428</v>
      </c>
      <c r="E2244" s="4" t="s">
        <v>14</v>
      </c>
      <c r="F2244" s="4">
        <v>0</v>
      </c>
      <c r="G2244" s="4">
        <v>0</v>
      </c>
      <c r="H2244" s="4">
        <v>1</v>
      </c>
      <c r="I2244" s="23"/>
    </row>
    <row r="2245" spans="1:9" ht="27" x14ac:dyDescent="0.25">
      <c r="A2245" s="4">
        <v>5134</v>
      </c>
      <c r="B2245" s="4" t="s">
        <v>988</v>
      </c>
      <c r="C2245" s="4" t="s">
        <v>439</v>
      </c>
      <c r="D2245" s="4" t="s">
        <v>428</v>
      </c>
      <c r="E2245" s="4" t="s">
        <v>14</v>
      </c>
      <c r="F2245" s="4">
        <v>0</v>
      </c>
      <c r="G2245" s="4">
        <v>0</v>
      </c>
      <c r="H2245" s="4">
        <v>1</v>
      </c>
      <c r="I2245" s="23"/>
    </row>
    <row r="2246" spans="1:9" ht="27" x14ac:dyDescent="0.25">
      <c r="A2246" s="4">
        <v>5134</v>
      </c>
      <c r="B2246" s="4" t="s">
        <v>989</v>
      </c>
      <c r="C2246" s="4" t="s">
        <v>439</v>
      </c>
      <c r="D2246" s="4" t="s">
        <v>428</v>
      </c>
      <c r="E2246" s="4" t="s">
        <v>14</v>
      </c>
      <c r="F2246" s="4">
        <v>0</v>
      </c>
      <c r="G2246" s="4">
        <v>0</v>
      </c>
      <c r="H2246" s="4">
        <v>1</v>
      </c>
      <c r="I2246" s="23"/>
    </row>
    <row r="2247" spans="1:9" ht="27" x14ac:dyDescent="0.25">
      <c r="A2247" s="4">
        <v>5134</v>
      </c>
      <c r="B2247" s="4" t="s">
        <v>990</v>
      </c>
      <c r="C2247" s="4" t="s">
        <v>439</v>
      </c>
      <c r="D2247" s="4" t="s">
        <v>428</v>
      </c>
      <c r="E2247" s="4" t="s">
        <v>14</v>
      </c>
      <c r="F2247" s="4">
        <v>0</v>
      </c>
      <c r="G2247" s="4">
        <v>0</v>
      </c>
      <c r="H2247" s="4">
        <v>1</v>
      </c>
      <c r="I2247" s="23"/>
    </row>
    <row r="2248" spans="1:9" ht="27" x14ac:dyDescent="0.25">
      <c r="A2248" s="4">
        <v>5134</v>
      </c>
      <c r="B2248" s="4" t="s">
        <v>991</v>
      </c>
      <c r="C2248" s="4" t="s">
        <v>439</v>
      </c>
      <c r="D2248" s="4" t="s">
        <v>428</v>
      </c>
      <c r="E2248" s="4" t="s">
        <v>14</v>
      </c>
      <c r="F2248" s="4">
        <v>0</v>
      </c>
      <c r="G2248" s="4">
        <v>0</v>
      </c>
      <c r="H2248" s="4">
        <v>1</v>
      </c>
      <c r="I2248" s="23"/>
    </row>
    <row r="2249" spans="1:9" ht="27" x14ac:dyDescent="0.25">
      <c r="A2249" s="4">
        <v>5134</v>
      </c>
      <c r="B2249" s="4" t="s">
        <v>1908</v>
      </c>
      <c r="C2249" s="4" t="s">
        <v>439</v>
      </c>
      <c r="D2249" s="4" t="s">
        <v>428</v>
      </c>
      <c r="E2249" s="4" t="s">
        <v>14</v>
      </c>
      <c r="F2249" s="4">
        <v>0</v>
      </c>
      <c r="G2249" s="4">
        <v>0</v>
      </c>
      <c r="H2249" s="4">
        <v>1</v>
      </c>
      <c r="I2249" s="23"/>
    </row>
    <row r="2250" spans="1:9" ht="27" x14ac:dyDescent="0.25">
      <c r="A2250" s="4">
        <v>5134</v>
      </c>
      <c r="B2250" s="4" t="s">
        <v>1909</v>
      </c>
      <c r="C2250" s="4" t="s">
        <v>439</v>
      </c>
      <c r="D2250" s="4" t="s">
        <v>428</v>
      </c>
      <c r="E2250" s="4" t="s">
        <v>14</v>
      </c>
      <c r="F2250" s="4">
        <v>0</v>
      </c>
      <c r="G2250" s="4">
        <v>0</v>
      </c>
      <c r="H2250" s="4">
        <v>1</v>
      </c>
      <c r="I2250" s="23"/>
    </row>
    <row r="2251" spans="1:9" ht="27" x14ac:dyDescent="0.25">
      <c r="A2251" s="4">
        <v>5134</v>
      </c>
      <c r="B2251" s="4" t="s">
        <v>1910</v>
      </c>
      <c r="C2251" s="4" t="s">
        <v>439</v>
      </c>
      <c r="D2251" s="4" t="s">
        <v>428</v>
      </c>
      <c r="E2251" s="4" t="s">
        <v>14</v>
      </c>
      <c r="F2251" s="4">
        <v>0</v>
      </c>
      <c r="G2251" s="4">
        <v>0</v>
      </c>
      <c r="H2251" s="4">
        <v>1</v>
      </c>
      <c r="I2251" s="23"/>
    </row>
    <row r="2252" spans="1:9" ht="27" x14ac:dyDescent="0.25">
      <c r="A2252" s="4">
        <v>5134</v>
      </c>
      <c r="B2252" s="4" t="s">
        <v>2195</v>
      </c>
      <c r="C2252" s="4" t="s">
        <v>439</v>
      </c>
      <c r="D2252" s="4" t="s">
        <v>428</v>
      </c>
      <c r="E2252" s="4" t="s">
        <v>14</v>
      </c>
      <c r="F2252" s="4">
        <v>19000</v>
      </c>
      <c r="G2252" s="4">
        <v>19000</v>
      </c>
      <c r="H2252" s="4">
        <v>1</v>
      </c>
      <c r="I2252" s="23"/>
    </row>
    <row r="2253" spans="1:9" ht="27" x14ac:dyDescent="0.25">
      <c r="A2253" s="4">
        <v>5134</v>
      </c>
      <c r="B2253" s="4" t="s">
        <v>2196</v>
      </c>
      <c r="C2253" s="4" t="s">
        <v>439</v>
      </c>
      <c r="D2253" s="4" t="s">
        <v>428</v>
      </c>
      <c r="E2253" s="4" t="s">
        <v>14</v>
      </c>
      <c r="F2253" s="4">
        <v>40000</v>
      </c>
      <c r="G2253" s="4">
        <v>40000</v>
      </c>
      <c r="H2253" s="4">
        <v>1</v>
      </c>
      <c r="I2253" s="23"/>
    </row>
    <row r="2254" spans="1:9" ht="27" x14ac:dyDescent="0.25">
      <c r="A2254" s="4">
        <v>5134</v>
      </c>
      <c r="B2254" s="4" t="s">
        <v>2197</v>
      </c>
      <c r="C2254" s="4" t="s">
        <v>439</v>
      </c>
      <c r="D2254" s="4" t="s">
        <v>428</v>
      </c>
      <c r="E2254" s="4" t="s">
        <v>14</v>
      </c>
      <c r="F2254" s="4">
        <v>30000</v>
      </c>
      <c r="G2254" s="4">
        <v>30000</v>
      </c>
      <c r="H2254" s="4">
        <v>1</v>
      </c>
      <c r="I2254" s="23"/>
    </row>
    <row r="2255" spans="1:9" x14ac:dyDescent="0.25">
      <c r="A2255" s="449" t="s">
        <v>91</v>
      </c>
      <c r="B2255" s="450"/>
      <c r="C2255" s="450"/>
      <c r="D2255" s="450"/>
      <c r="E2255" s="450"/>
      <c r="F2255" s="450"/>
      <c r="G2255" s="450"/>
      <c r="H2255" s="450"/>
      <c r="I2255" s="23"/>
    </row>
    <row r="2256" spans="1:9" x14ac:dyDescent="0.25">
      <c r="A2256" s="442" t="s">
        <v>8</v>
      </c>
      <c r="B2256" s="443"/>
      <c r="C2256" s="443"/>
      <c r="D2256" s="443"/>
      <c r="E2256" s="443"/>
      <c r="F2256" s="443"/>
      <c r="G2256" s="443"/>
      <c r="H2256" s="443"/>
      <c r="I2256" s="23"/>
    </row>
    <row r="2257" spans="1:9" x14ac:dyDescent="0.25">
      <c r="A2257" s="178"/>
      <c r="B2257" s="178"/>
      <c r="C2257" s="178"/>
      <c r="D2257" s="178"/>
      <c r="E2257" s="178"/>
      <c r="F2257" s="178"/>
      <c r="G2257" s="178"/>
      <c r="H2257" s="178"/>
      <c r="I2257" s="23"/>
    </row>
    <row r="2258" spans="1:9" x14ac:dyDescent="0.25">
      <c r="A2258" s="442" t="s">
        <v>12</v>
      </c>
      <c r="B2258" s="443"/>
      <c r="C2258" s="443"/>
      <c r="D2258" s="443"/>
      <c r="E2258" s="443"/>
      <c r="F2258" s="443"/>
      <c r="G2258" s="443"/>
      <c r="H2258" s="443"/>
      <c r="I2258" s="23"/>
    </row>
    <row r="2259" spans="1:9" ht="40.5" x14ac:dyDescent="0.25">
      <c r="A2259" s="208">
        <v>4239</v>
      </c>
      <c r="B2259" s="336" t="s">
        <v>942</v>
      </c>
      <c r="C2259" s="208" t="s">
        <v>544</v>
      </c>
      <c r="D2259" s="336" t="s">
        <v>9</v>
      </c>
      <c r="E2259" s="336" t="s">
        <v>14</v>
      </c>
      <c r="F2259" s="336">
        <v>114000</v>
      </c>
      <c r="G2259" s="336">
        <v>114000</v>
      </c>
      <c r="H2259" s="208">
        <v>1</v>
      </c>
      <c r="I2259" s="23"/>
    </row>
    <row r="2260" spans="1:9" ht="40.5" x14ac:dyDescent="0.25">
      <c r="A2260" s="208">
        <v>4239</v>
      </c>
      <c r="B2260" s="336" t="s">
        <v>943</v>
      </c>
      <c r="C2260" s="336" t="s">
        <v>544</v>
      </c>
      <c r="D2260" s="336" t="s">
        <v>9</v>
      </c>
      <c r="E2260" s="336" t="s">
        <v>14</v>
      </c>
      <c r="F2260" s="336">
        <v>532000</v>
      </c>
      <c r="G2260" s="336">
        <v>532000</v>
      </c>
      <c r="H2260" s="208">
        <v>1</v>
      </c>
      <c r="I2260" s="23"/>
    </row>
    <row r="2261" spans="1:9" ht="40.5" x14ac:dyDescent="0.25">
      <c r="A2261" s="208">
        <v>4239</v>
      </c>
      <c r="B2261" s="336" t="s">
        <v>944</v>
      </c>
      <c r="C2261" s="336" t="s">
        <v>544</v>
      </c>
      <c r="D2261" s="336" t="s">
        <v>9</v>
      </c>
      <c r="E2261" s="336" t="s">
        <v>14</v>
      </c>
      <c r="F2261" s="336">
        <v>127000</v>
      </c>
      <c r="G2261" s="336">
        <v>127000</v>
      </c>
      <c r="H2261" s="208">
        <v>1</v>
      </c>
      <c r="I2261" s="23"/>
    </row>
    <row r="2262" spans="1:9" ht="40.5" x14ac:dyDescent="0.25">
      <c r="A2262" s="208">
        <v>4239</v>
      </c>
      <c r="B2262" s="336" t="s">
        <v>945</v>
      </c>
      <c r="C2262" s="336" t="s">
        <v>544</v>
      </c>
      <c r="D2262" s="336" t="s">
        <v>9</v>
      </c>
      <c r="E2262" s="336" t="s">
        <v>14</v>
      </c>
      <c r="F2262" s="336">
        <v>479000</v>
      </c>
      <c r="G2262" s="336">
        <v>479000</v>
      </c>
      <c r="H2262" s="208">
        <v>1</v>
      </c>
      <c r="I2262" s="23"/>
    </row>
    <row r="2263" spans="1:9" ht="40.5" x14ac:dyDescent="0.25">
      <c r="A2263" s="208">
        <v>4239</v>
      </c>
      <c r="B2263" s="336" t="s">
        <v>946</v>
      </c>
      <c r="C2263" s="336" t="s">
        <v>544</v>
      </c>
      <c r="D2263" s="336" t="s">
        <v>9</v>
      </c>
      <c r="E2263" s="336" t="s">
        <v>14</v>
      </c>
      <c r="F2263" s="336">
        <v>437000</v>
      </c>
      <c r="G2263" s="336">
        <v>437000</v>
      </c>
      <c r="H2263" s="208">
        <v>1</v>
      </c>
      <c r="I2263" s="23"/>
    </row>
    <row r="2264" spans="1:9" ht="40.5" x14ac:dyDescent="0.25">
      <c r="A2264" s="208">
        <v>4239</v>
      </c>
      <c r="B2264" s="336" t="s">
        <v>947</v>
      </c>
      <c r="C2264" s="336" t="s">
        <v>544</v>
      </c>
      <c r="D2264" s="336" t="s">
        <v>9</v>
      </c>
      <c r="E2264" s="336" t="s">
        <v>14</v>
      </c>
      <c r="F2264" s="336">
        <v>1438000</v>
      </c>
      <c r="G2264" s="336">
        <v>1438000</v>
      </c>
      <c r="H2264" s="208">
        <v>1</v>
      </c>
      <c r="I2264" s="23"/>
    </row>
    <row r="2265" spans="1:9" ht="40.5" x14ac:dyDescent="0.25">
      <c r="A2265" s="208">
        <v>4239</v>
      </c>
      <c r="B2265" s="336" t="s">
        <v>948</v>
      </c>
      <c r="C2265" s="336" t="s">
        <v>544</v>
      </c>
      <c r="D2265" s="336" t="s">
        <v>9</v>
      </c>
      <c r="E2265" s="336" t="s">
        <v>14</v>
      </c>
      <c r="F2265" s="336">
        <v>387000</v>
      </c>
      <c r="G2265" s="336">
        <v>387000</v>
      </c>
      <c r="H2265" s="208">
        <v>1</v>
      </c>
      <c r="I2265" s="23"/>
    </row>
    <row r="2266" spans="1:9" ht="40.5" x14ac:dyDescent="0.25">
      <c r="A2266" s="208">
        <v>4239</v>
      </c>
      <c r="B2266" s="336" t="s">
        <v>949</v>
      </c>
      <c r="C2266" s="336" t="s">
        <v>544</v>
      </c>
      <c r="D2266" s="336" t="s">
        <v>9</v>
      </c>
      <c r="E2266" s="336" t="s">
        <v>14</v>
      </c>
      <c r="F2266" s="336">
        <v>365000</v>
      </c>
      <c r="G2266" s="336">
        <v>365000</v>
      </c>
      <c r="H2266" s="208">
        <v>1</v>
      </c>
      <c r="I2266" s="23"/>
    </row>
    <row r="2267" spans="1:9" ht="40.5" x14ac:dyDescent="0.25">
      <c r="A2267" s="208">
        <v>4239</v>
      </c>
      <c r="B2267" s="336" t="s">
        <v>950</v>
      </c>
      <c r="C2267" s="336" t="s">
        <v>544</v>
      </c>
      <c r="D2267" s="336" t="s">
        <v>9</v>
      </c>
      <c r="E2267" s="336" t="s">
        <v>14</v>
      </c>
      <c r="F2267" s="336">
        <v>500000</v>
      </c>
      <c r="G2267" s="336">
        <v>500000</v>
      </c>
      <c r="H2267" s="208">
        <v>1</v>
      </c>
      <c r="I2267" s="23"/>
    </row>
    <row r="2268" spans="1:9" ht="40.5" x14ac:dyDescent="0.25">
      <c r="A2268" s="208">
        <v>4239</v>
      </c>
      <c r="B2268" s="336" t="s">
        <v>951</v>
      </c>
      <c r="C2268" s="336" t="s">
        <v>544</v>
      </c>
      <c r="D2268" s="336" t="s">
        <v>9</v>
      </c>
      <c r="E2268" s="336" t="s">
        <v>14</v>
      </c>
      <c r="F2268" s="336">
        <v>200000</v>
      </c>
      <c r="G2268" s="336">
        <v>200000</v>
      </c>
      <c r="H2268" s="208">
        <v>1</v>
      </c>
      <c r="I2268" s="23"/>
    </row>
    <row r="2269" spans="1:9" ht="40.5" x14ac:dyDescent="0.25">
      <c r="A2269" s="208">
        <v>4239</v>
      </c>
      <c r="B2269" s="336" t="s">
        <v>952</v>
      </c>
      <c r="C2269" s="336" t="s">
        <v>544</v>
      </c>
      <c r="D2269" s="336" t="s">
        <v>9</v>
      </c>
      <c r="E2269" s="336" t="s">
        <v>14</v>
      </c>
      <c r="F2269" s="336">
        <v>380000</v>
      </c>
      <c r="G2269" s="336">
        <v>380000</v>
      </c>
      <c r="H2269" s="208">
        <v>1</v>
      </c>
      <c r="I2269" s="23"/>
    </row>
    <row r="2270" spans="1:9" ht="40.5" x14ac:dyDescent="0.25">
      <c r="A2270" s="208">
        <v>4239</v>
      </c>
      <c r="B2270" s="336" t="s">
        <v>953</v>
      </c>
      <c r="C2270" s="336" t="s">
        <v>544</v>
      </c>
      <c r="D2270" s="336" t="s">
        <v>9</v>
      </c>
      <c r="E2270" s="336" t="s">
        <v>14</v>
      </c>
      <c r="F2270" s="336">
        <v>343000</v>
      </c>
      <c r="G2270" s="336">
        <v>343000</v>
      </c>
      <c r="H2270" s="208">
        <v>1</v>
      </c>
      <c r="I2270" s="23"/>
    </row>
    <row r="2271" spans="1:9" ht="40.5" x14ac:dyDescent="0.25">
      <c r="A2271" s="208">
        <v>4239</v>
      </c>
      <c r="B2271" s="336" t="s">
        <v>954</v>
      </c>
      <c r="C2271" s="336" t="s">
        <v>544</v>
      </c>
      <c r="D2271" s="336" t="s">
        <v>9</v>
      </c>
      <c r="E2271" s="336" t="s">
        <v>14</v>
      </c>
      <c r="F2271" s="336">
        <v>333333</v>
      </c>
      <c r="G2271" s="336">
        <v>333333</v>
      </c>
      <c r="H2271" s="208">
        <v>1</v>
      </c>
      <c r="I2271" s="23"/>
    </row>
    <row r="2272" spans="1:9" ht="40.5" x14ac:dyDescent="0.25">
      <c r="A2272" s="208">
        <v>4239</v>
      </c>
      <c r="B2272" s="336" t="s">
        <v>955</v>
      </c>
      <c r="C2272" s="336" t="s">
        <v>544</v>
      </c>
      <c r="D2272" s="336" t="s">
        <v>9</v>
      </c>
      <c r="E2272" s="336" t="s">
        <v>14</v>
      </c>
      <c r="F2272" s="336">
        <v>387000</v>
      </c>
      <c r="G2272" s="336">
        <v>387000</v>
      </c>
      <c r="H2272" s="208">
        <v>1</v>
      </c>
      <c r="I2272" s="23"/>
    </row>
    <row r="2273" spans="1:9" ht="40.5" x14ac:dyDescent="0.25">
      <c r="A2273" s="208">
        <v>4239</v>
      </c>
      <c r="B2273" s="336" t="s">
        <v>956</v>
      </c>
      <c r="C2273" s="336" t="s">
        <v>544</v>
      </c>
      <c r="D2273" s="336" t="s">
        <v>9</v>
      </c>
      <c r="E2273" s="336" t="s">
        <v>14</v>
      </c>
      <c r="F2273" s="336">
        <v>211000</v>
      </c>
      <c r="G2273" s="336">
        <v>211000</v>
      </c>
      <c r="H2273" s="208">
        <v>1</v>
      </c>
      <c r="I2273" s="23"/>
    </row>
    <row r="2274" spans="1:9" ht="40.5" x14ac:dyDescent="0.25">
      <c r="A2274" s="208">
        <v>4239</v>
      </c>
      <c r="B2274" s="336" t="s">
        <v>957</v>
      </c>
      <c r="C2274" s="336" t="s">
        <v>544</v>
      </c>
      <c r="D2274" s="336" t="s">
        <v>9</v>
      </c>
      <c r="E2274" s="336" t="s">
        <v>14</v>
      </c>
      <c r="F2274" s="336">
        <v>382000</v>
      </c>
      <c r="G2274" s="336">
        <v>382000</v>
      </c>
      <c r="H2274" s="208">
        <v>1</v>
      </c>
      <c r="I2274" s="23"/>
    </row>
    <row r="2275" spans="1:9" ht="40.5" x14ac:dyDescent="0.25">
      <c r="A2275" s="208">
        <v>4239</v>
      </c>
      <c r="B2275" s="336" t="s">
        <v>958</v>
      </c>
      <c r="C2275" s="336" t="s">
        <v>544</v>
      </c>
      <c r="D2275" s="336" t="s">
        <v>9</v>
      </c>
      <c r="E2275" s="336" t="s">
        <v>14</v>
      </c>
      <c r="F2275" s="336">
        <v>1438000</v>
      </c>
      <c r="G2275" s="336">
        <v>1438000</v>
      </c>
      <c r="H2275" s="208">
        <v>1</v>
      </c>
      <c r="I2275" s="23"/>
    </row>
    <row r="2276" spans="1:9" ht="40.5" x14ac:dyDescent="0.25">
      <c r="A2276" s="208">
        <v>4239</v>
      </c>
      <c r="B2276" s="336" t="s">
        <v>959</v>
      </c>
      <c r="C2276" s="336" t="s">
        <v>544</v>
      </c>
      <c r="D2276" s="336" t="s">
        <v>9</v>
      </c>
      <c r="E2276" s="336" t="s">
        <v>14</v>
      </c>
      <c r="F2276" s="336">
        <v>734000</v>
      </c>
      <c r="G2276" s="336">
        <v>734000</v>
      </c>
      <c r="H2276" s="208">
        <v>1</v>
      </c>
      <c r="I2276" s="23"/>
    </row>
    <row r="2277" spans="1:9" ht="40.5" x14ac:dyDescent="0.25">
      <c r="A2277" s="208">
        <v>4239</v>
      </c>
      <c r="B2277" s="336" t="s">
        <v>960</v>
      </c>
      <c r="C2277" s="336" t="s">
        <v>544</v>
      </c>
      <c r="D2277" s="336" t="s">
        <v>9</v>
      </c>
      <c r="E2277" s="336" t="s">
        <v>14</v>
      </c>
      <c r="F2277" s="336">
        <v>219262</v>
      </c>
      <c r="G2277" s="336">
        <v>219262</v>
      </c>
      <c r="H2277" s="208">
        <v>1</v>
      </c>
      <c r="I2277" s="23"/>
    </row>
    <row r="2278" spans="1:9" ht="40.5" x14ac:dyDescent="0.25">
      <c r="A2278" s="208">
        <v>4239</v>
      </c>
      <c r="B2278" s="336" t="s">
        <v>961</v>
      </c>
      <c r="C2278" s="336" t="s">
        <v>544</v>
      </c>
      <c r="D2278" s="336" t="s">
        <v>9</v>
      </c>
      <c r="E2278" s="336" t="s">
        <v>14</v>
      </c>
      <c r="F2278" s="336">
        <v>132000</v>
      </c>
      <c r="G2278" s="336">
        <v>132000</v>
      </c>
      <c r="H2278" s="208">
        <v>1</v>
      </c>
      <c r="I2278" s="23"/>
    </row>
    <row r="2279" spans="1:9" ht="40.5" x14ac:dyDescent="0.25">
      <c r="A2279" s="208">
        <v>4239</v>
      </c>
      <c r="B2279" s="336" t="s">
        <v>962</v>
      </c>
      <c r="C2279" s="336" t="s">
        <v>544</v>
      </c>
      <c r="D2279" s="336" t="s">
        <v>9</v>
      </c>
      <c r="E2279" s="336" t="s">
        <v>14</v>
      </c>
      <c r="F2279" s="336">
        <v>365000</v>
      </c>
      <c r="G2279" s="336">
        <v>365000</v>
      </c>
      <c r="H2279" s="208">
        <v>1</v>
      </c>
      <c r="I2279" s="23"/>
    </row>
    <row r="2280" spans="1:9" ht="40.5" x14ac:dyDescent="0.25">
      <c r="A2280" s="208">
        <v>4239</v>
      </c>
      <c r="B2280" s="336" t="s">
        <v>963</v>
      </c>
      <c r="C2280" s="336" t="s">
        <v>544</v>
      </c>
      <c r="D2280" s="336" t="s">
        <v>9</v>
      </c>
      <c r="E2280" s="336" t="s">
        <v>14</v>
      </c>
      <c r="F2280" s="336">
        <v>343000</v>
      </c>
      <c r="G2280" s="336">
        <v>343000</v>
      </c>
      <c r="H2280" s="208">
        <v>1</v>
      </c>
      <c r="I2280" s="23"/>
    </row>
    <row r="2281" spans="1:9" ht="40.5" x14ac:dyDescent="0.25">
      <c r="A2281" s="208">
        <v>4239</v>
      </c>
      <c r="B2281" s="336" t="s">
        <v>964</v>
      </c>
      <c r="C2281" s="336" t="s">
        <v>544</v>
      </c>
      <c r="D2281" s="336" t="s">
        <v>9</v>
      </c>
      <c r="E2281" s="336" t="s">
        <v>14</v>
      </c>
      <c r="F2281" s="336">
        <v>348000</v>
      </c>
      <c r="G2281" s="336">
        <v>348000</v>
      </c>
      <c r="H2281" s="208">
        <v>1</v>
      </c>
      <c r="I2281" s="23"/>
    </row>
    <row r="2282" spans="1:9" ht="40.5" x14ac:dyDescent="0.25">
      <c r="A2282" s="208">
        <v>4239</v>
      </c>
      <c r="B2282" s="336" t="s">
        <v>965</v>
      </c>
      <c r="C2282" s="336" t="s">
        <v>544</v>
      </c>
      <c r="D2282" s="336" t="s">
        <v>9</v>
      </c>
      <c r="E2282" s="336" t="s">
        <v>14</v>
      </c>
      <c r="F2282" s="336">
        <v>378000</v>
      </c>
      <c r="G2282" s="336">
        <v>378000</v>
      </c>
      <c r="H2282" s="208">
        <v>1</v>
      </c>
      <c r="I2282" s="23"/>
    </row>
    <row r="2283" spans="1:9" ht="40.5" x14ac:dyDescent="0.25">
      <c r="A2283" s="208">
        <v>4239</v>
      </c>
      <c r="B2283" s="336" t="s">
        <v>966</v>
      </c>
      <c r="C2283" s="336" t="s">
        <v>544</v>
      </c>
      <c r="D2283" s="336" t="s">
        <v>9</v>
      </c>
      <c r="E2283" s="336" t="s">
        <v>14</v>
      </c>
      <c r="F2283" s="336">
        <v>129000</v>
      </c>
      <c r="G2283" s="336">
        <v>129000</v>
      </c>
      <c r="H2283" s="208">
        <v>1</v>
      </c>
      <c r="I2283" s="23"/>
    </row>
    <row r="2284" spans="1:9" ht="40.5" x14ac:dyDescent="0.25">
      <c r="A2284" s="208">
        <v>4239</v>
      </c>
      <c r="B2284" s="336" t="s">
        <v>967</v>
      </c>
      <c r="C2284" s="336" t="s">
        <v>544</v>
      </c>
      <c r="D2284" s="336" t="s">
        <v>9</v>
      </c>
      <c r="E2284" s="336" t="s">
        <v>14</v>
      </c>
      <c r="F2284" s="336">
        <v>772000</v>
      </c>
      <c r="G2284" s="336">
        <v>772000</v>
      </c>
      <c r="H2284" s="208">
        <v>1</v>
      </c>
      <c r="I2284" s="23"/>
    </row>
    <row r="2285" spans="1:9" ht="40.5" x14ac:dyDescent="0.25">
      <c r="A2285" s="199">
        <v>4239</v>
      </c>
      <c r="B2285" s="336" t="s">
        <v>543</v>
      </c>
      <c r="C2285" s="336" t="s">
        <v>544</v>
      </c>
      <c r="D2285" s="336" t="s">
        <v>9</v>
      </c>
      <c r="E2285" s="336" t="s">
        <v>14</v>
      </c>
      <c r="F2285" s="336">
        <v>900000</v>
      </c>
      <c r="G2285" s="336">
        <v>900000</v>
      </c>
      <c r="H2285" s="208">
        <v>1</v>
      </c>
      <c r="I2285" s="23"/>
    </row>
    <row r="2286" spans="1:9" ht="40.5" x14ac:dyDescent="0.25">
      <c r="A2286" s="199">
        <v>4239</v>
      </c>
      <c r="B2286" s="336" t="s">
        <v>545</v>
      </c>
      <c r="C2286" s="336" t="s">
        <v>544</v>
      </c>
      <c r="D2286" s="336" t="s">
        <v>9</v>
      </c>
      <c r="E2286" s="336" t="s">
        <v>14</v>
      </c>
      <c r="F2286" s="336">
        <v>700000</v>
      </c>
      <c r="G2286" s="336">
        <v>700000</v>
      </c>
      <c r="H2286" s="199">
        <v>1</v>
      </c>
      <c r="I2286" s="23"/>
    </row>
    <row r="2287" spans="1:9" ht="40.5" x14ac:dyDescent="0.25">
      <c r="A2287" s="199">
        <v>4239</v>
      </c>
      <c r="B2287" s="336" t="s">
        <v>546</v>
      </c>
      <c r="C2287" s="336" t="s">
        <v>544</v>
      </c>
      <c r="D2287" s="336" t="s">
        <v>9</v>
      </c>
      <c r="E2287" s="336" t="s">
        <v>14</v>
      </c>
      <c r="F2287" s="336">
        <v>250000</v>
      </c>
      <c r="G2287" s="336">
        <v>250000</v>
      </c>
      <c r="H2287" s="199">
        <v>1</v>
      </c>
      <c r="I2287" s="23"/>
    </row>
    <row r="2288" spans="1:9" ht="40.5" x14ac:dyDescent="0.25">
      <c r="A2288" s="199">
        <v>4239</v>
      </c>
      <c r="B2288" s="336" t="s">
        <v>547</v>
      </c>
      <c r="C2288" s="336" t="s">
        <v>544</v>
      </c>
      <c r="D2288" s="336" t="s">
        <v>9</v>
      </c>
      <c r="E2288" s="336" t="s">
        <v>14</v>
      </c>
      <c r="F2288" s="336">
        <v>800000</v>
      </c>
      <c r="G2288" s="336">
        <v>800000</v>
      </c>
      <c r="H2288" s="199">
        <v>1</v>
      </c>
      <c r="I2288" s="23"/>
    </row>
    <row r="2289" spans="1:9" ht="40.5" x14ac:dyDescent="0.25">
      <c r="A2289" s="199">
        <v>4239</v>
      </c>
      <c r="B2289" s="336" t="s">
        <v>548</v>
      </c>
      <c r="C2289" s="336" t="s">
        <v>544</v>
      </c>
      <c r="D2289" s="336" t="s">
        <v>9</v>
      </c>
      <c r="E2289" s="336" t="s">
        <v>14</v>
      </c>
      <c r="F2289" s="336">
        <v>1600000</v>
      </c>
      <c r="G2289" s="336">
        <v>1600000</v>
      </c>
      <c r="H2289" s="199">
        <v>1</v>
      </c>
      <c r="I2289" s="23"/>
    </row>
    <row r="2290" spans="1:9" ht="40.5" x14ac:dyDescent="0.25">
      <c r="A2290" s="199">
        <v>4239</v>
      </c>
      <c r="B2290" s="199" t="s">
        <v>549</v>
      </c>
      <c r="C2290" s="199" t="s">
        <v>544</v>
      </c>
      <c r="D2290" s="199" t="s">
        <v>9</v>
      </c>
      <c r="E2290" s="199" t="s">
        <v>14</v>
      </c>
      <c r="F2290" s="199">
        <v>1500000</v>
      </c>
      <c r="G2290" s="199">
        <v>1500000</v>
      </c>
      <c r="H2290" s="199">
        <v>1</v>
      </c>
      <c r="I2290" s="23"/>
    </row>
    <row r="2291" spans="1:9" ht="40.5" x14ac:dyDescent="0.25">
      <c r="A2291" s="199">
        <v>4239</v>
      </c>
      <c r="B2291" s="199" t="s">
        <v>550</v>
      </c>
      <c r="C2291" s="199" t="s">
        <v>544</v>
      </c>
      <c r="D2291" s="199" t="s">
        <v>9</v>
      </c>
      <c r="E2291" s="199" t="s">
        <v>14</v>
      </c>
      <c r="F2291" s="294">
        <v>100000</v>
      </c>
      <c r="G2291" s="294">
        <v>100000</v>
      </c>
      <c r="H2291" s="199">
        <v>1</v>
      </c>
      <c r="I2291" s="23"/>
    </row>
    <row r="2292" spans="1:9" ht="40.5" x14ac:dyDescent="0.25">
      <c r="A2292" s="199">
        <v>4239</v>
      </c>
      <c r="B2292" s="199" t="s">
        <v>551</v>
      </c>
      <c r="C2292" s="199" t="s">
        <v>544</v>
      </c>
      <c r="D2292" s="199" t="s">
        <v>9</v>
      </c>
      <c r="E2292" s="199" t="s">
        <v>14</v>
      </c>
      <c r="F2292" s="199">
        <v>250000</v>
      </c>
      <c r="G2292" s="199">
        <v>250000</v>
      </c>
      <c r="H2292" s="199">
        <v>1</v>
      </c>
      <c r="I2292" s="23"/>
    </row>
    <row r="2293" spans="1:9" ht="40.5" x14ac:dyDescent="0.25">
      <c r="A2293" s="199">
        <v>4239</v>
      </c>
      <c r="B2293" s="199" t="s">
        <v>552</v>
      </c>
      <c r="C2293" s="199" t="s">
        <v>544</v>
      </c>
      <c r="D2293" s="199" t="s">
        <v>9</v>
      </c>
      <c r="E2293" s="199" t="s">
        <v>14</v>
      </c>
      <c r="F2293" s="294">
        <v>1600000</v>
      </c>
      <c r="G2293" s="294">
        <v>1600000</v>
      </c>
      <c r="H2293" s="199">
        <v>1</v>
      </c>
      <c r="I2293" s="23"/>
    </row>
    <row r="2294" spans="1:9" ht="40.5" x14ac:dyDescent="0.25">
      <c r="A2294" s="199">
        <v>4239</v>
      </c>
      <c r="B2294" s="199" t="s">
        <v>553</v>
      </c>
      <c r="C2294" s="199" t="s">
        <v>544</v>
      </c>
      <c r="D2294" s="199" t="s">
        <v>9</v>
      </c>
      <c r="E2294" s="199" t="s">
        <v>14</v>
      </c>
      <c r="F2294" s="199">
        <v>1100000</v>
      </c>
      <c r="G2294" s="199">
        <v>1100000</v>
      </c>
      <c r="H2294" s="199">
        <v>1</v>
      </c>
      <c r="I2294" s="23"/>
    </row>
    <row r="2295" spans="1:9" ht="40.5" x14ac:dyDescent="0.25">
      <c r="A2295" s="199">
        <v>4239</v>
      </c>
      <c r="B2295" s="199" t="s">
        <v>554</v>
      </c>
      <c r="C2295" s="199" t="s">
        <v>544</v>
      </c>
      <c r="D2295" s="199" t="s">
        <v>9</v>
      </c>
      <c r="E2295" s="199" t="s">
        <v>14</v>
      </c>
      <c r="F2295" s="199">
        <v>0</v>
      </c>
      <c r="G2295" s="199">
        <v>0</v>
      </c>
      <c r="H2295" s="199">
        <v>1</v>
      </c>
      <c r="I2295" s="23"/>
    </row>
    <row r="2296" spans="1:9" ht="40.5" x14ac:dyDescent="0.25">
      <c r="A2296" s="199">
        <v>4239</v>
      </c>
      <c r="B2296" s="199" t="s">
        <v>555</v>
      </c>
      <c r="C2296" s="199" t="s">
        <v>544</v>
      </c>
      <c r="D2296" s="199" t="s">
        <v>9</v>
      </c>
      <c r="E2296" s="199" t="s">
        <v>14</v>
      </c>
      <c r="F2296" s="199">
        <v>0</v>
      </c>
      <c r="G2296" s="199">
        <v>0</v>
      </c>
      <c r="H2296" s="199">
        <v>1</v>
      </c>
      <c r="I2296" s="23"/>
    </row>
    <row r="2297" spans="1:9" x14ac:dyDescent="0.25">
      <c r="A2297" s="484" t="s">
        <v>92</v>
      </c>
      <c r="B2297" s="485"/>
      <c r="C2297" s="485"/>
      <c r="D2297" s="485"/>
      <c r="E2297" s="485"/>
      <c r="F2297" s="485"/>
      <c r="G2297" s="485"/>
      <c r="H2297" s="485"/>
      <c r="I2297" s="23"/>
    </row>
    <row r="2298" spans="1:9" x14ac:dyDescent="0.25">
      <c r="A2298" s="442" t="s">
        <v>12</v>
      </c>
      <c r="B2298" s="443"/>
      <c r="C2298" s="443"/>
      <c r="D2298" s="443"/>
      <c r="E2298" s="443"/>
      <c r="F2298" s="443"/>
      <c r="G2298" s="443"/>
      <c r="H2298" s="443"/>
      <c r="I2298" s="23"/>
    </row>
    <row r="2299" spans="1:9" ht="40.5" x14ac:dyDescent="0.25">
      <c r="A2299" s="408">
        <v>4239</v>
      </c>
      <c r="B2299" s="408" t="s">
        <v>4099</v>
      </c>
      <c r="C2299" s="408" t="s">
        <v>481</v>
      </c>
      <c r="D2299" s="408" t="s">
        <v>9</v>
      </c>
      <c r="E2299" s="408" t="s">
        <v>14</v>
      </c>
      <c r="F2299" s="408">
        <v>700000</v>
      </c>
      <c r="G2299" s="408">
        <v>700000</v>
      </c>
      <c r="H2299" s="408">
        <v>1</v>
      </c>
      <c r="I2299" s="23"/>
    </row>
    <row r="2300" spans="1:9" ht="40.5" x14ac:dyDescent="0.25">
      <c r="A2300" s="373">
        <v>4239</v>
      </c>
      <c r="B2300" s="408" t="s">
        <v>3381</v>
      </c>
      <c r="C2300" s="408" t="s">
        <v>481</v>
      </c>
      <c r="D2300" s="408" t="s">
        <v>9</v>
      </c>
      <c r="E2300" s="408" t="s">
        <v>14</v>
      </c>
      <c r="F2300" s="408">
        <v>500000</v>
      </c>
      <c r="G2300" s="408">
        <v>500000</v>
      </c>
      <c r="H2300" s="408">
        <v>1</v>
      </c>
      <c r="I2300" s="23"/>
    </row>
    <row r="2301" spans="1:9" ht="40.5" x14ac:dyDescent="0.25">
      <c r="A2301" s="373">
        <v>4239</v>
      </c>
      <c r="B2301" s="373" t="s">
        <v>3382</v>
      </c>
      <c r="C2301" s="373" t="s">
        <v>481</v>
      </c>
      <c r="D2301" s="373" t="s">
        <v>9</v>
      </c>
      <c r="E2301" s="373" t="s">
        <v>14</v>
      </c>
      <c r="F2301" s="373">
        <v>700000</v>
      </c>
      <c r="G2301" s="373">
        <v>700000</v>
      </c>
      <c r="H2301" s="373">
        <v>1</v>
      </c>
      <c r="I2301" s="23"/>
    </row>
    <row r="2302" spans="1:9" ht="40.5" x14ac:dyDescent="0.25">
      <c r="A2302" s="373">
        <v>4239</v>
      </c>
      <c r="B2302" s="373" t="s">
        <v>3383</v>
      </c>
      <c r="C2302" s="373" t="s">
        <v>481</v>
      </c>
      <c r="D2302" s="373" t="s">
        <v>9</v>
      </c>
      <c r="E2302" s="373" t="s">
        <v>14</v>
      </c>
      <c r="F2302" s="373">
        <v>500000</v>
      </c>
      <c r="G2302" s="373">
        <v>500000</v>
      </c>
      <c r="H2302" s="373">
        <v>1</v>
      </c>
      <c r="I2302" s="23"/>
    </row>
    <row r="2303" spans="1:9" ht="40.5" x14ac:dyDescent="0.25">
      <c r="A2303" s="373">
        <v>4239</v>
      </c>
      <c r="B2303" s="373" t="s">
        <v>3384</v>
      </c>
      <c r="C2303" s="373" t="s">
        <v>481</v>
      </c>
      <c r="D2303" s="373" t="s">
        <v>9</v>
      </c>
      <c r="E2303" s="373" t="s">
        <v>14</v>
      </c>
      <c r="F2303" s="373">
        <v>700000</v>
      </c>
      <c r="G2303" s="373">
        <v>700000</v>
      </c>
      <c r="H2303" s="373">
        <v>1</v>
      </c>
      <c r="I2303" s="23"/>
    </row>
    <row r="2304" spans="1:9" ht="40.5" x14ac:dyDescent="0.25">
      <c r="A2304" s="373">
        <v>4239</v>
      </c>
      <c r="B2304" s="373" t="s">
        <v>3385</v>
      </c>
      <c r="C2304" s="373" t="s">
        <v>481</v>
      </c>
      <c r="D2304" s="373" t="s">
        <v>9</v>
      </c>
      <c r="E2304" s="373" t="s">
        <v>14</v>
      </c>
      <c r="F2304" s="373">
        <v>700000</v>
      </c>
      <c r="G2304" s="373">
        <v>700000</v>
      </c>
      <c r="H2304" s="373">
        <v>1</v>
      </c>
      <c r="I2304" s="23"/>
    </row>
    <row r="2305" spans="1:9" ht="40.5" x14ac:dyDescent="0.25">
      <c r="A2305" s="373">
        <v>4239</v>
      </c>
      <c r="B2305" s="373" t="s">
        <v>992</v>
      </c>
      <c r="C2305" s="373" t="s">
        <v>481</v>
      </c>
      <c r="D2305" s="373" t="s">
        <v>9</v>
      </c>
      <c r="E2305" s="373" t="s">
        <v>14</v>
      </c>
      <c r="F2305" s="373">
        <v>0</v>
      </c>
      <c r="G2305" s="373">
        <v>0</v>
      </c>
      <c r="H2305" s="373">
        <v>1</v>
      </c>
      <c r="I2305" s="23"/>
    </row>
    <row r="2306" spans="1:9" ht="40.5" x14ac:dyDescent="0.25">
      <c r="A2306" s="208">
        <v>4239</v>
      </c>
      <c r="B2306" s="208" t="s">
        <v>993</v>
      </c>
      <c r="C2306" s="208" t="s">
        <v>481</v>
      </c>
      <c r="D2306" s="208" t="s">
        <v>9</v>
      </c>
      <c r="E2306" s="208" t="s">
        <v>14</v>
      </c>
      <c r="F2306" s="208">
        <v>0</v>
      </c>
      <c r="G2306" s="208">
        <v>0</v>
      </c>
      <c r="H2306" s="208">
        <v>1</v>
      </c>
      <c r="I2306" s="23"/>
    </row>
    <row r="2307" spans="1:9" ht="40.5" x14ac:dyDescent="0.25">
      <c r="A2307" s="208">
        <v>4239</v>
      </c>
      <c r="B2307" s="208" t="s">
        <v>994</v>
      </c>
      <c r="C2307" s="208" t="s">
        <v>481</v>
      </c>
      <c r="D2307" s="208" t="s">
        <v>9</v>
      </c>
      <c r="E2307" s="208" t="s">
        <v>14</v>
      </c>
      <c r="F2307" s="208">
        <v>0</v>
      </c>
      <c r="G2307" s="208">
        <v>0</v>
      </c>
      <c r="H2307" s="208">
        <v>1</v>
      </c>
      <c r="I2307" s="23"/>
    </row>
    <row r="2308" spans="1:9" ht="40.5" x14ac:dyDescent="0.25">
      <c r="A2308" s="208">
        <v>4239</v>
      </c>
      <c r="B2308" s="208" t="s">
        <v>995</v>
      </c>
      <c r="C2308" s="208" t="s">
        <v>481</v>
      </c>
      <c r="D2308" s="208" t="s">
        <v>9</v>
      </c>
      <c r="E2308" s="208" t="s">
        <v>14</v>
      </c>
      <c r="F2308" s="208">
        <v>0</v>
      </c>
      <c r="G2308" s="208">
        <v>0</v>
      </c>
      <c r="H2308" s="208">
        <v>1</v>
      </c>
      <c r="I2308" s="23"/>
    </row>
    <row r="2309" spans="1:9" ht="40.5" x14ac:dyDescent="0.25">
      <c r="A2309" s="208">
        <v>4239</v>
      </c>
      <c r="B2309" s="208" t="s">
        <v>996</v>
      </c>
      <c r="C2309" s="208" t="s">
        <v>481</v>
      </c>
      <c r="D2309" s="208" t="s">
        <v>9</v>
      </c>
      <c r="E2309" s="208" t="s">
        <v>14</v>
      </c>
      <c r="F2309" s="208">
        <v>0</v>
      </c>
      <c r="G2309" s="208">
        <v>0</v>
      </c>
      <c r="H2309" s="208">
        <v>1</v>
      </c>
      <c r="I2309" s="23"/>
    </row>
    <row r="2310" spans="1:9" ht="40.5" x14ac:dyDescent="0.25">
      <c r="A2310" s="208">
        <v>4239</v>
      </c>
      <c r="B2310" s="208" t="s">
        <v>997</v>
      </c>
      <c r="C2310" s="208" t="s">
        <v>481</v>
      </c>
      <c r="D2310" s="208" t="s">
        <v>9</v>
      </c>
      <c r="E2310" s="208" t="s">
        <v>14</v>
      </c>
      <c r="F2310" s="208">
        <v>0</v>
      </c>
      <c r="G2310" s="208">
        <v>0</v>
      </c>
      <c r="H2310" s="208">
        <v>1</v>
      </c>
      <c r="I2310" s="23"/>
    </row>
    <row r="2311" spans="1:9" ht="40.5" x14ac:dyDescent="0.25">
      <c r="A2311" s="208">
        <v>4239</v>
      </c>
      <c r="B2311" s="208" t="s">
        <v>998</v>
      </c>
      <c r="C2311" s="208" t="s">
        <v>481</v>
      </c>
      <c r="D2311" s="208" t="s">
        <v>9</v>
      </c>
      <c r="E2311" s="208" t="s">
        <v>14</v>
      </c>
      <c r="F2311" s="208">
        <v>0</v>
      </c>
      <c r="G2311" s="208">
        <v>0</v>
      </c>
      <c r="H2311" s="208">
        <v>1</v>
      </c>
      <c r="I2311" s="23"/>
    </row>
    <row r="2312" spans="1:9" ht="40.5" x14ac:dyDescent="0.25">
      <c r="A2312" s="208">
        <v>4239</v>
      </c>
      <c r="B2312" s="208" t="s">
        <v>999</v>
      </c>
      <c r="C2312" s="208" t="s">
        <v>481</v>
      </c>
      <c r="D2312" s="208" t="s">
        <v>9</v>
      </c>
      <c r="E2312" s="208" t="s">
        <v>14</v>
      </c>
      <c r="F2312" s="208">
        <v>0</v>
      </c>
      <c r="G2312" s="208">
        <v>0</v>
      </c>
      <c r="H2312" s="208">
        <v>1</v>
      </c>
      <c r="I2312" s="23"/>
    </row>
    <row r="2313" spans="1:9" ht="40.5" x14ac:dyDescent="0.25">
      <c r="A2313" s="208">
        <v>4239</v>
      </c>
      <c r="B2313" s="208" t="s">
        <v>1000</v>
      </c>
      <c r="C2313" s="208" t="s">
        <v>481</v>
      </c>
      <c r="D2313" s="208" t="s">
        <v>9</v>
      </c>
      <c r="E2313" s="208" t="s">
        <v>14</v>
      </c>
      <c r="F2313" s="208">
        <v>0</v>
      </c>
      <c r="G2313" s="208">
        <v>0</v>
      </c>
      <c r="H2313" s="208">
        <v>1</v>
      </c>
      <c r="I2313" s="23"/>
    </row>
    <row r="2314" spans="1:9" ht="40.5" x14ac:dyDescent="0.25">
      <c r="A2314" s="208">
        <v>4239</v>
      </c>
      <c r="B2314" s="208" t="s">
        <v>1001</v>
      </c>
      <c r="C2314" s="208" t="s">
        <v>481</v>
      </c>
      <c r="D2314" s="208" t="s">
        <v>9</v>
      </c>
      <c r="E2314" s="208" t="s">
        <v>14</v>
      </c>
      <c r="F2314" s="208">
        <v>0</v>
      </c>
      <c r="G2314" s="208">
        <v>0</v>
      </c>
      <c r="H2314" s="208">
        <v>1</v>
      </c>
      <c r="I2314" s="23"/>
    </row>
    <row r="2315" spans="1:9" x14ac:dyDescent="0.25">
      <c r="A2315" s="449" t="s">
        <v>275</v>
      </c>
      <c r="B2315" s="450"/>
      <c r="C2315" s="450"/>
      <c r="D2315" s="450"/>
      <c r="E2315" s="450"/>
      <c r="F2315" s="450"/>
      <c r="G2315" s="450"/>
      <c r="H2315" s="450"/>
      <c r="I2315" s="23"/>
    </row>
    <row r="2316" spans="1:9" x14ac:dyDescent="0.25">
      <c r="A2316" s="439" t="s">
        <v>16</v>
      </c>
      <c r="B2316" s="440"/>
      <c r="C2316" s="440"/>
      <c r="D2316" s="440"/>
      <c r="E2316" s="440"/>
      <c r="F2316" s="440"/>
      <c r="G2316" s="440"/>
      <c r="H2316" s="441"/>
      <c r="I2316" s="23"/>
    </row>
    <row r="2317" spans="1:9" ht="27" x14ac:dyDescent="0.25">
      <c r="A2317" s="402">
        <v>4251</v>
      </c>
      <c r="B2317" s="402" t="s">
        <v>3956</v>
      </c>
      <c r="C2317" s="402" t="s">
        <v>517</v>
      </c>
      <c r="D2317" s="402" t="s">
        <v>15</v>
      </c>
      <c r="E2317" s="402" t="s">
        <v>14</v>
      </c>
      <c r="F2317" s="402">
        <v>39200000</v>
      </c>
      <c r="G2317" s="402">
        <v>39200000</v>
      </c>
      <c r="H2317" s="402">
        <v>1</v>
      </c>
      <c r="I2317" s="23"/>
    </row>
    <row r="2318" spans="1:9" ht="27" x14ac:dyDescent="0.25">
      <c r="A2318" s="83">
        <v>4251</v>
      </c>
      <c r="B2318" s="402" t="s">
        <v>3434</v>
      </c>
      <c r="C2318" s="402" t="s">
        <v>517</v>
      </c>
      <c r="D2318" s="402" t="s">
        <v>428</v>
      </c>
      <c r="E2318" s="402" t="s">
        <v>14</v>
      </c>
      <c r="F2318" s="402">
        <v>29460000</v>
      </c>
      <c r="G2318" s="402">
        <v>29460000</v>
      </c>
      <c r="H2318" s="402">
        <v>1</v>
      </c>
      <c r="I2318" s="23"/>
    </row>
    <row r="2319" spans="1:9" x14ac:dyDescent="0.25">
      <c r="A2319" s="442" t="s">
        <v>12</v>
      </c>
      <c r="B2319" s="443"/>
      <c r="C2319" s="443"/>
      <c r="D2319" s="443"/>
      <c r="E2319" s="443"/>
      <c r="F2319" s="443"/>
      <c r="G2319" s="443"/>
      <c r="H2319" s="443"/>
      <c r="I2319" s="23"/>
    </row>
    <row r="2320" spans="1:9" ht="27" x14ac:dyDescent="0.25">
      <c r="A2320" s="407">
        <v>4251</v>
      </c>
      <c r="B2320" s="407" t="s">
        <v>4066</v>
      </c>
      <c r="C2320" s="407" t="s">
        <v>501</v>
      </c>
      <c r="D2320" s="407" t="s">
        <v>1259</v>
      </c>
      <c r="E2320" s="407" t="s">
        <v>14</v>
      </c>
      <c r="F2320" s="407">
        <v>540000</v>
      </c>
      <c r="G2320" s="407">
        <v>540000</v>
      </c>
      <c r="H2320" s="407">
        <v>1</v>
      </c>
      <c r="I2320" s="23"/>
    </row>
    <row r="2321" spans="1:9" ht="27" x14ac:dyDescent="0.25">
      <c r="A2321" s="401">
        <v>4251</v>
      </c>
      <c r="B2321" s="407" t="s">
        <v>3957</v>
      </c>
      <c r="C2321" s="407" t="s">
        <v>501</v>
      </c>
      <c r="D2321" s="407" t="s">
        <v>15</v>
      </c>
      <c r="E2321" s="407" t="s">
        <v>14</v>
      </c>
      <c r="F2321" s="407">
        <v>800000</v>
      </c>
      <c r="G2321" s="407">
        <v>800000</v>
      </c>
      <c r="H2321" s="407">
        <v>1</v>
      </c>
      <c r="I2321" s="23"/>
    </row>
    <row r="2322" spans="1:9" ht="27" x14ac:dyDescent="0.25">
      <c r="A2322" s="401">
        <v>4251</v>
      </c>
      <c r="B2322" s="401" t="s">
        <v>3433</v>
      </c>
      <c r="C2322" s="401" t="s">
        <v>501</v>
      </c>
      <c r="D2322" s="401" t="s">
        <v>1259</v>
      </c>
      <c r="E2322" s="401" t="s">
        <v>14</v>
      </c>
      <c r="F2322" s="401">
        <v>600000</v>
      </c>
      <c r="G2322" s="401">
        <v>600000</v>
      </c>
      <c r="H2322" s="401">
        <v>1</v>
      </c>
      <c r="I2322" s="23"/>
    </row>
    <row r="2323" spans="1:9" x14ac:dyDescent="0.25">
      <c r="A2323" s="449" t="s">
        <v>293</v>
      </c>
      <c r="B2323" s="450"/>
      <c r="C2323" s="450"/>
      <c r="D2323" s="450"/>
      <c r="E2323" s="450"/>
      <c r="F2323" s="450"/>
      <c r="G2323" s="450"/>
      <c r="H2323" s="450"/>
      <c r="I2323" s="23"/>
    </row>
    <row r="2324" spans="1:9" x14ac:dyDescent="0.25">
      <c r="A2324" s="439" t="s">
        <v>16</v>
      </c>
      <c r="B2324" s="440"/>
      <c r="C2324" s="440"/>
      <c r="D2324" s="440"/>
      <c r="E2324" s="440"/>
      <c r="F2324" s="440"/>
      <c r="G2324" s="440"/>
      <c r="H2324" s="441"/>
      <c r="I2324" s="23"/>
    </row>
    <row r="2325" spans="1:9" ht="54" x14ac:dyDescent="0.25">
      <c r="A2325" s="362">
        <v>5129</v>
      </c>
      <c r="B2325" s="362" t="s">
        <v>3139</v>
      </c>
      <c r="C2325" s="362" t="s">
        <v>1857</v>
      </c>
      <c r="D2325" s="362" t="s">
        <v>15</v>
      </c>
      <c r="E2325" s="362" t="s">
        <v>14</v>
      </c>
      <c r="F2325" s="362">
        <v>15000000</v>
      </c>
      <c r="G2325" s="362">
        <v>15000000</v>
      </c>
      <c r="H2325" s="362">
        <v>1</v>
      </c>
      <c r="I2325" s="23"/>
    </row>
    <row r="2326" spans="1:9" ht="27" x14ac:dyDescent="0.25">
      <c r="A2326" s="362">
        <v>5113</v>
      </c>
      <c r="B2326" s="362" t="s">
        <v>1911</v>
      </c>
      <c r="C2326" s="362" t="s">
        <v>1021</v>
      </c>
      <c r="D2326" s="362" t="s">
        <v>428</v>
      </c>
      <c r="E2326" s="362" t="s">
        <v>14</v>
      </c>
      <c r="F2326" s="362">
        <v>0</v>
      </c>
      <c r="G2326" s="362">
        <v>0</v>
      </c>
      <c r="H2326" s="362">
        <v>1</v>
      </c>
      <c r="I2326" s="23"/>
    </row>
    <row r="2327" spans="1:9" ht="27" x14ac:dyDescent="0.25">
      <c r="A2327" s="362">
        <v>5113</v>
      </c>
      <c r="B2327" s="362" t="s">
        <v>1137</v>
      </c>
      <c r="C2327" s="362" t="s">
        <v>1021</v>
      </c>
      <c r="D2327" s="362" t="s">
        <v>428</v>
      </c>
      <c r="E2327" s="362" t="s">
        <v>14</v>
      </c>
      <c r="F2327" s="362">
        <v>0</v>
      </c>
      <c r="G2327" s="362">
        <v>0</v>
      </c>
      <c r="H2327" s="362">
        <v>1</v>
      </c>
      <c r="I2327" s="23"/>
    </row>
    <row r="2328" spans="1:9" ht="27" x14ac:dyDescent="0.25">
      <c r="A2328" s="296">
        <v>5113</v>
      </c>
      <c r="B2328" s="362" t="s">
        <v>2124</v>
      </c>
      <c r="C2328" s="362" t="s">
        <v>1021</v>
      </c>
      <c r="D2328" s="362" t="s">
        <v>15</v>
      </c>
      <c r="E2328" s="362" t="s">
        <v>14</v>
      </c>
      <c r="F2328" s="362">
        <v>81131960</v>
      </c>
      <c r="G2328" s="362">
        <v>81131960</v>
      </c>
      <c r="H2328" s="362">
        <v>1</v>
      </c>
      <c r="I2328" s="23"/>
    </row>
    <row r="2329" spans="1:9" ht="27" x14ac:dyDescent="0.25">
      <c r="A2329" s="362">
        <v>5113</v>
      </c>
      <c r="B2329" s="362" t="s">
        <v>1138</v>
      </c>
      <c r="C2329" s="362" t="s">
        <v>1021</v>
      </c>
      <c r="D2329" s="362" t="s">
        <v>428</v>
      </c>
      <c r="E2329" s="362" t="s">
        <v>14</v>
      </c>
      <c r="F2329" s="362">
        <v>0</v>
      </c>
      <c r="G2329" s="362">
        <v>0</v>
      </c>
      <c r="H2329" s="362">
        <v>1</v>
      </c>
      <c r="I2329" s="23"/>
    </row>
    <row r="2330" spans="1:9" x14ac:dyDescent="0.25">
      <c r="A2330" s="464" t="s">
        <v>12</v>
      </c>
      <c r="B2330" s="465"/>
      <c r="C2330" s="465"/>
      <c r="D2330" s="465"/>
      <c r="E2330" s="465"/>
      <c r="F2330" s="465"/>
      <c r="G2330" s="465"/>
      <c r="H2330" s="466"/>
      <c r="I2330" s="23"/>
    </row>
    <row r="2331" spans="1:9" ht="27" x14ac:dyDescent="0.25">
      <c r="A2331" s="188">
        <v>5113</v>
      </c>
      <c r="B2331" s="188" t="s">
        <v>3798</v>
      </c>
      <c r="C2331" s="188" t="s">
        <v>501</v>
      </c>
      <c r="D2331" s="188" t="s">
        <v>15</v>
      </c>
      <c r="E2331" s="188" t="s">
        <v>14</v>
      </c>
      <c r="F2331" s="188">
        <v>1415676</v>
      </c>
      <c r="G2331" s="188">
        <v>1415676</v>
      </c>
      <c r="H2331" s="188">
        <v>1</v>
      </c>
      <c r="I2331" s="23"/>
    </row>
    <row r="2332" spans="1:9" ht="27" x14ac:dyDescent="0.25">
      <c r="A2332" s="188">
        <v>5113</v>
      </c>
      <c r="B2332" s="188" t="s">
        <v>3140</v>
      </c>
      <c r="C2332" s="188" t="s">
        <v>501</v>
      </c>
      <c r="D2332" s="188" t="s">
        <v>1259</v>
      </c>
      <c r="E2332" s="188" t="s">
        <v>14</v>
      </c>
      <c r="F2332" s="188">
        <v>270000</v>
      </c>
      <c r="G2332" s="188">
        <v>270000</v>
      </c>
      <c r="H2332" s="188">
        <v>1</v>
      </c>
      <c r="I2332" s="23"/>
    </row>
    <row r="2333" spans="1:9" ht="27" x14ac:dyDescent="0.25">
      <c r="A2333" s="188">
        <v>5113</v>
      </c>
      <c r="B2333" s="188" t="s">
        <v>3133</v>
      </c>
      <c r="C2333" s="188" t="s">
        <v>501</v>
      </c>
      <c r="D2333" s="188" t="s">
        <v>1259</v>
      </c>
      <c r="E2333" s="188" t="s">
        <v>14</v>
      </c>
      <c r="F2333" s="188">
        <v>1415676</v>
      </c>
      <c r="G2333" s="188">
        <v>1415676</v>
      </c>
      <c r="H2333" s="188">
        <v>1</v>
      </c>
      <c r="I2333" s="23"/>
    </row>
    <row r="2334" spans="1:9" ht="27" x14ac:dyDescent="0.25">
      <c r="A2334" s="188">
        <v>5113</v>
      </c>
      <c r="B2334" s="188" t="s">
        <v>1991</v>
      </c>
      <c r="C2334" s="188" t="s">
        <v>1140</v>
      </c>
      <c r="D2334" s="188" t="s">
        <v>13</v>
      </c>
      <c r="E2334" s="188" t="s">
        <v>14</v>
      </c>
      <c r="F2334" s="188">
        <v>0</v>
      </c>
      <c r="G2334" s="188">
        <v>0</v>
      </c>
      <c r="H2334" s="188">
        <v>1</v>
      </c>
      <c r="I2334" s="23"/>
    </row>
    <row r="2335" spans="1:9" ht="27" x14ac:dyDescent="0.25">
      <c r="A2335" s="188">
        <v>5113</v>
      </c>
      <c r="B2335" s="188" t="s">
        <v>1139</v>
      </c>
      <c r="C2335" s="188" t="s">
        <v>1140</v>
      </c>
      <c r="D2335" s="188" t="s">
        <v>13</v>
      </c>
      <c r="E2335" s="188" t="s">
        <v>14</v>
      </c>
      <c r="F2335" s="188">
        <v>0</v>
      </c>
      <c r="G2335" s="188">
        <v>0</v>
      </c>
      <c r="H2335" s="188">
        <v>1</v>
      </c>
      <c r="I2335" s="23"/>
    </row>
    <row r="2336" spans="1:9" ht="27" x14ac:dyDescent="0.25">
      <c r="A2336" s="188">
        <v>5113</v>
      </c>
      <c r="B2336" s="188" t="s">
        <v>1141</v>
      </c>
      <c r="C2336" s="188" t="s">
        <v>1140</v>
      </c>
      <c r="D2336" s="188" t="s">
        <v>13</v>
      </c>
      <c r="E2336" s="188" t="s">
        <v>14</v>
      </c>
      <c r="F2336" s="188">
        <v>0</v>
      </c>
      <c r="G2336" s="188">
        <v>0</v>
      </c>
      <c r="H2336" s="188">
        <v>1</v>
      </c>
      <c r="I2336" s="23"/>
    </row>
    <row r="2337" spans="1:9" ht="27" x14ac:dyDescent="0.25">
      <c r="A2337" s="188" t="s">
        <v>2105</v>
      </c>
      <c r="B2337" s="188" t="s">
        <v>2104</v>
      </c>
      <c r="C2337" s="188" t="s">
        <v>1140</v>
      </c>
      <c r="D2337" s="188" t="s">
        <v>13</v>
      </c>
      <c r="E2337" s="188" t="s">
        <v>14</v>
      </c>
      <c r="F2337" s="188">
        <v>471888</v>
      </c>
      <c r="G2337" s="188">
        <v>471888</v>
      </c>
      <c r="H2337" s="188">
        <v>1</v>
      </c>
      <c r="I2337" s="23"/>
    </row>
    <row r="2338" spans="1:9" ht="30.75" customHeight="1" x14ac:dyDescent="0.25">
      <c r="A2338" s="4" t="s">
        <v>24</v>
      </c>
      <c r="B2338" s="4" t="s">
        <v>2089</v>
      </c>
      <c r="C2338" s="4" t="s">
        <v>501</v>
      </c>
      <c r="D2338" s="4" t="s">
        <v>1259</v>
      </c>
      <c r="E2338" s="4" t="s">
        <v>14</v>
      </c>
      <c r="F2338" s="4">
        <v>1415676</v>
      </c>
      <c r="G2338" s="4">
        <v>1415676</v>
      </c>
      <c r="H2338" s="4">
        <v>1</v>
      </c>
      <c r="I2338" s="23"/>
    </row>
    <row r="2339" spans="1:9" x14ac:dyDescent="0.25">
      <c r="A2339" s="442" t="s">
        <v>8</v>
      </c>
      <c r="B2339" s="443"/>
      <c r="C2339" s="443"/>
      <c r="D2339" s="443"/>
      <c r="E2339" s="443"/>
      <c r="F2339" s="443"/>
      <c r="G2339" s="443"/>
      <c r="H2339" s="443"/>
      <c r="I2339" s="23"/>
    </row>
    <row r="2340" spans="1:9" ht="30.75" customHeight="1" x14ac:dyDescent="0.25">
      <c r="A2340" s="362">
        <v>5129</v>
      </c>
      <c r="B2340" s="362" t="s">
        <v>3137</v>
      </c>
      <c r="C2340" s="362" t="s">
        <v>1632</v>
      </c>
      <c r="D2340" s="362" t="s">
        <v>9</v>
      </c>
      <c r="E2340" s="362" t="s">
        <v>10</v>
      </c>
      <c r="F2340" s="362">
        <v>60000</v>
      </c>
      <c r="G2340" s="362">
        <v>60000</v>
      </c>
      <c r="H2340" s="362">
        <v>50</v>
      </c>
      <c r="I2340" s="23"/>
    </row>
    <row r="2341" spans="1:9" ht="30.75" customHeight="1" x14ac:dyDescent="0.25">
      <c r="A2341" s="362">
        <v>5129</v>
      </c>
      <c r="B2341" s="362" t="s">
        <v>3138</v>
      </c>
      <c r="C2341" s="362" t="s">
        <v>1678</v>
      </c>
      <c r="D2341" s="362" t="s">
        <v>9</v>
      </c>
      <c r="E2341" s="362" t="s">
        <v>10</v>
      </c>
      <c r="F2341" s="362">
        <v>50000</v>
      </c>
      <c r="G2341" s="362">
        <v>50000</v>
      </c>
      <c r="H2341" s="362">
        <v>40</v>
      </c>
      <c r="I2341" s="23"/>
    </row>
    <row r="2342" spans="1:9" x14ac:dyDescent="0.25">
      <c r="A2342" s="449" t="s">
        <v>193</v>
      </c>
      <c r="B2342" s="450"/>
      <c r="C2342" s="450"/>
      <c r="D2342" s="450"/>
      <c r="E2342" s="450"/>
      <c r="F2342" s="450"/>
      <c r="G2342" s="450"/>
      <c r="H2342" s="450"/>
      <c r="I2342" s="23"/>
    </row>
    <row r="2343" spans="1:9" ht="15" customHeight="1" x14ac:dyDescent="0.25">
      <c r="A2343" s="439" t="s">
        <v>16</v>
      </c>
      <c r="B2343" s="440"/>
      <c r="C2343" s="440"/>
      <c r="D2343" s="440"/>
      <c r="E2343" s="440"/>
      <c r="F2343" s="440"/>
      <c r="G2343" s="440"/>
      <c r="H2343" s="441"/>
      <c r="I2343" s="23"/>
    </row>
    <row r="2344" spans="1:9" ht="27" x14ac:dyDescent="0.25">
      <c r="A2344" s="415">
        <v>4251</v>
      </c>
      <c r="B2344" s="415" t="s">
        <v>4148</v>
      </c>
      <c r="C2344" s="415" t="s">
        <v>20</v>
      </c>
      <c r="D2344" s="415" t="s">
        <v>428</v>
      </c>
      <c r="E2344" s="415" t="s">
        <v>14</v>
      </c>
      <c r="F2344" s="415">
        <v>25098110</v>
      </c>
      <c r="G2344" s="415">
        <v>25098110</v>
      </c>
      <c r="H2344" s="415">
        <v>1</v>
      </c>
      <c r="I2344" s="23"/>
    </row>
    <row r="2345" spans="1:9" ht="27" x14ac:dyDescent="0.25">
      <c r="A2345" s="406">
        <v>4251</v>
      </c>
      <c r="B2345" s="415" t="s">
        <v>4063</v>
      </c>
      <c r="C2345" s="415" t="s">
        <v>20</v>
      </c>
      <c r="D2345" s="415" t="s">
        <v>428</v>
      </c>
      <c r="E2345" s="415" t="s">
        <v>14</v>
      </c>
      <c r="F2345" s="415">
        <v>36800000</v>
      </c>
      <c r="G2345" s="415">
        <v>36800000</v>
      </c>
      <c r="H2345" s="415">
        <v>1</v>
      </c>
      <c r="I2345" s="23"/>
    </row>
    <row r="2346" spans="1:9" ht="15" customHeight="1" x14ac:dyDescent="0.25">
      <c r="A2346" s="442" t="s">
        <v>12</v>
      </c>
      <c r="B2346" s="443"/>
      <c r="C2346" s="443"/>
      <c r="D2346" s="443"/>
      <c r="E2346" s="443"/>
      <c r="F2346" s="443"/>
      <c r="G2346" s="443"/>
      <c r="H2346" s="443"/>
      <c r="I2346" s="23"/>
    </row>
    <row r="2347" spans="1:9" ht="27" x14ac:dyDescent="0.25">
      <c r="A2347" s="415">
        <v>4251</v>
      </c>
      <c r="B2347" s="415" t="s">
        <v>4149</v>
      </c>
      <c r="C2347" s="415" t="s">
        <v>501</v>
      </c>
      <c r="D2347" s="415" t="s">
        <v>1259</v>
      </c>
      <c r="E2347" s="415" t="s">
        <v>14</v>
      </c>
      <c r="F2347" s="415">
        <v>502070</v>
      </c>
      <c r="G2347" s="415">
        <v>502070</v>
      </c>
      <c r="H2347" s="415">
        <v>1</v>
      </c>
      <c r="I2347" s="23"/>
    </row>
    <row r="2348" spans="1:9" ht="30" customHeight="1" x14ac:dyDescent="0.25">
      <c r="A2348" s="415">
        <v>4251</v>
      </c>
      <c r="B2348" s="415" t="s">
        <v>4062</v>
      </c>
      <c r="C2348" s="415" t="s">
        <v>501</v>
      </c>
      <c r="D2348" s="415" t="s">
        <v>1259</v>
      </c>
      <c r="E2348" s="415" t="s">
        <v>14</v>
      </c>
      <c r="F2348" s="415">
        <v>700000</v>
      </c>
      <c r="G2348" s="415">
        <v>700</v>
      </c>
      <c r="H2348" s="415">
        <v>1</v>
      </c>
      <c r="I2348" s="23"/>
    </row>
    <row r="2349" spans="1:9" ht="15" customHeight="1" x14ac:dyDescent="0.25">
      <c r="A2349" s="449" t="s">
        <v>192</v>
      </c>
      <c r="B2349" s="450"/>
      <c r="C2349" s="450"/>
      <c r="D2349" s="450"/>
      <c r="E2349" s="450"/>
      <c r="F2349" s="450"/>
      <c r="G2349" s="450"/>
      <c r="H2349" s="463"/>
      <c r="I2349" s="23"/>
    </row>
    <row r="2350" spans="1:9" x14ac:dyDescent="0.25">
      <c r="A2350" s="442" t="s">
        <v>16</v>
      </c>
      <c r="B2350" s="443"/>
      <c r="C2350" s="443"/>
      <c r="D2350" s="443"/>
      <c r="E2350" s="443"/>
      <c r="F2350" s="443"/>
      <c r="G2350" s="443"/>
      <c r="H2350" s="443"/>
      <c r="I2350" s="23"/>
    </row>
    <row r="2351" spans="1:9" ht="27" x14ac:dyDescent="0.25">
      <c r="A2351" s="4">
        <v>4251</v>
      </c>
      <c r="B2351" s="4" t="s">
        <v>4240</v>
      </c>
      <c r="C2351" s="4" t="s">
        <v>20</v>
      </c>
      <c r="D2351" s="4" t="s">
        <v>428</v>
      </c>
      <c r="E2351" s="4" t="s">
        <v>14</v>
      </c>
      <c r="F2351" s="4">
        <v>55687000</v>
      </c>
      <c r="G2351" s="4">
        <v>55687000</v>
      </c>
      <c r="H2351" s="4">
        <v>1</v>
      </c>
      <c r="I2351" s="23"/>
    </row>
    <row r="2352" spans="1:9" ht="27" x14ac:dyDescent="0.25">
      <c r="A2352" s="4" t="s">
        <v>2027</v>
      </c>
      <c r="B2352" s="4" t="s">
        <v>2110</v>
      </c>
      <c r="C2352" s="4" t="s">
        <v>20</v>
      </c>
      <c r="D2352" s="4" t="s">
        <v>428</v>
      </c>
      <c r="E2352" s="4" t="s">
        <v>14</v>
      </c>
      <c r="F2352" s="4">
        <v>55561850</v>
      </c>
      <c r="G2352" s="4">
        <v>55561850</v>
      </c>
      <c r="H2352" s="4">
        <v>1</v>
      </c>
      <c r="I2352" s="23"/>
    </row>
    <row r="2353" spans="1:9" x14ac:dyDescent="0.25">
      <c r="A2353" s="442" t="s">
        <v>12</v>
      </c>
      <c r="B2353" s="443"/>
      <c r="C2353" s="443"/>
      <c r="D2353" s="443"/>
      <c r="E2353" s="443"/>
      <c r="F2353" s="443"/>
      <c r="G2353" s="443"/>
      <c r="H2353" s="443"/>
      <c r="I2353" s="23"/>
    </row>
    <row r="2354" spans="1:9" ht="27" x14ac:dyDescent="0.25">
      <c r="A2354" s="4" t="s">
        <v>2027</v>
      </c>
      <c r="B2354" s="4" t="s">
        <v>2111</v>
      </c>
      <c r="C2354" s="4" t="s">
        <v>501</v>
      </c>
      <c r="D2354" s="4" t="s">
        <v>1259</v>
      </c>
      <c r="E2354" s="4" t="s">
        <v>14</v>
      </c>
      <c r="F2354" s="4">
        <v>1010000</v>
      </c>
      <c r="G2354" s="4">
        <v>1010000</v>
      </c>
      <c r="H2354" s="4">
        <v>1</v>
      </c>
      <c r="I2354" s="23"/>
    </row>
    <row r="2355" spans="1:9" x14ac:dyDescent="0.25">
      <c r="A2355" s="449" t="s">
        <v>144</v>
      </c>
      <c r="B2355" s="450"/>
      <c r="C2355" s="450"/>
      <c r="D2355" s="450"/>
      <c r="E2355" s="450"/>
      <c r="F2355" s="450"/>
      <c r="G2355" s="450"/>
      <c r="H2355" s="450"/>
      <c r="I2355" s="23"/>
    </row>
    <row r="2356" spans="1:9" x14ac:dyDescent="0.25">
      <c r="A2356" s="442" t="s">
        <v>12</v>
      </c>
      <c r="B2356" s="443"/>
      <c r="C2356" s="443"/>
      <c r="D2356" s="443"/>
      <c r="E2356" s="443"/>
      <c r="F2356" s="443"/>
      <c r="G2356" s="443"/>
      <c r="H2356" s="443"/>
      <c r="I2356" s="23"/>
    </row>
    <row r="2357" spans="1:9" x14ac:dyDescent="0.25">
      <c r="A2357" s="4">
        <v>4239</v>
      </c>
      <c r="B2357" s="4" t="s">
        <v>4235</v>
      </c>
      <c r="C2357" s="4" t="s">
        <v>32</v>
      </c>
      <c r="D2357" s="4" t="s">
        <v>13</v>
      </c>
      <c r="E2357" s="4" t="s">
        <v>14</v>
      </c>
      <c r="F2357" s="4">
        <v>546000</v>
      </c>
      <c r="G2357" s="4">
        <v>546000</v>
      </c>
      <c r="H2357" s="4">
        <v>1</v>
      </c>
      <c r="I2357" s="23"/>
    </row>
    <row r="2358" spans="1:9" x14ac:dyDescent="0.25">
      <c r="A2358" s="4">
        <v>4239</v>
      </c>
      <c r="B2358" s="4" t="s">
        <v>1907</v>
      </c>
      <c r="C2358" s="4" t="s">
        <v>32</v>
      </c>
      <c r="D2358" s="4" t="s">
        <v>13</v>
      </c>
      <c r="E2358" s="4" t="s">
        <v>14</v>
      </c>
      <c r="F2358" s="4">
        <v>0</v>
      </c>
      <c r="G2358" s="4">
        <v>0</v>
      </c>
      <c r="H2358" s="4">
        <v>1</v>
      </c>
      <c r="I2358" s="23"/>
    </row>
    <row r="2359" spans="1:9" x14ac:dyDescent="0.25">
      <c r="A2359" s="449" t="s">
        <v>254</v>
      </c>
      <c r="B2359" s="450"/>
      <c r="C2359" s="450"/>
      <c r="D2359" s="450"/>
      <c r="E2359" s="450"/>
      <c r="F2359" s="450"/>
      <c r="G2359" s="450"/>
      <c r="H2359" s="450"/>
      <c r="I2359" s="23"/>
    </row>
    <row r="2360" spans="1:9" x14ac:dyDescent="0.25">
      <c r="A2360" s="442" t="s">
        <v>12</v>
      </c>
      <c r="B2360" s="443"/>
      <c r="C2360" s="443"/>
      <c r="D2360" s="443"/>
      <c r="E2360" s="443"/>
      <c r="F2360" s="443"/>
      <c r="G2360" s="443"/>
      <c r="H2360" s="443"/>
      <c r="I2360" s="23"/>
    </row>
    <row r="2361" spans="1:9" ht="27" x14ac:dyDescent="0.25">
      <c r="A2361" s="435">
        <v>4251</v>
      </c>
      <c r="B2361" s="435" t="s">
        <v>4340</v>
      </c>
      <c r="C2361" s="435" t="s">
        <v>501</v>
      </c>
      <c r="D2361" s="435" t="s">
        <v>1259</v>
      </c>
      <c r="E2361" s="435" t="s">
        <v>14</v>
      </c>
      <c r="F2361" s="435">
        <v>54950</v>
      </c>
      <c r="G2361" s="435">
        <v>54950</v>
      </c>
      <c r="H2361" s="435">
        <v>1</v>
      </c>
      <c r="I2361" s="23"/>
    </row>
    <row r="2362" spans="1:9" ht="40.5" x14ac:dyDescent="0.25">
      <c r="A2362" s="435">
        <v>4251</v>
      </c>
      <c r="B2362" s="435" t="s">
        <v>4237</v>
      </c>
      <c r="C2362" s="435" t="s">
        <v>469</v>
      </c>
      <c r="D2362" s="435" t="s">
        <v>428</v>
      </c>
      <c r="E2362" s="435" t="s">
        <v>14</v>
      </c>
      <c r="F2362" s="435">
        <v>766340</v>
      </c>
      <c r="G2362" s="435">
        <v>766340</v>
      </c>
      <c r="H2362" s="435">
        <v>1</v>
      </c>
      <c r="I2362" s="23"/>
    </row>
    <row r="2363" spans="1:9" ht="40.5" x14ac:dyDescent="0.25">
      <c r="A2363" s="421">
        <v>4251</v>
      </c>
      <c r="B2363" s="435" t="s">
        <v>4238</v>
      </c>
      <c r="C2363" s="435" t="s">
        <v>469</v>
      </c>
      <c r="D2363" s="435" t="s">
        <v>428</v>
      </c>
      <c r="E2363" s="435" t="s">
        <v>14</v>
      </c>
      <c r="F2363" s="435">
        <v>816920</v>
      </c>
      <c r="G2363" s="435">
        <v>816920</v>
      </c>
      <c r="H2363" s="435">
        <v>1</v>
      </c>
      <c r="I2363" s="23"/>
    </row>
    <row r="2364" spans="1:9" ht="40.5" x14ac:dyDescent="0.25">
      <c r="A2364" s="421">
        <v>4251</v>
      </c>
      <c r="B2364" s="421" t="s">
        <v>4239</v>
      </c>
      <c r="C2364" s="421" t="s">
        <v>469</v>
      </c>
      <c r="D2364" s="421" t="s">
        <v>428</v>
      </c>
      <c r="E2364" s="421" t="s">
        <v>14</v>
      </c>
      <c r="F2364" s="421">
        <v>914660</v>
      </c>
      <c r="G2364" s="421">
        <v>914660</v>
      </c>
      <c r="H2364" s="421">
        <v>1</v>
      </c>
      <c r="I2364" s="23"/>
    </row>
    <row r="2365" spans="1:9" ht="27" x14ac:dyDescent="0.25">
      <c r="A2365" s="407">
        <v>4239</v>
      </c>
      <c r="B2365" s="421" t="s">
        <v>4059</v>
      </c>
      <c r="C2365" s="421" t="s">
        <v>904</v>
      </c>
      <c r="D2365" s="421" t="s">
        <v>289</v>
      </c>
      <c r="E2365" s="421" t="s">
        <v>14</v>
      </c>
      <c r="F2365" s="421">
        <v>525000</v>
      </c>
      <c r="G2365" s="421">
        <v>525000</v>
      </c>
      <c r="H2365" s="421">
        <v>1</v>
      </c>
      <c r="I2365" s="23"/>
    </row>
    <row r="2366" spans="1:9" ht="27" x14ac:dyDescent="0.25">
      <c r="A2366" s="407">
        <v>4239</v>
      </c>
      <c r="B2366" s="407" t="s">
        <v>4060</v>
      </c>
      <c r="C2366" s="407" t="s">
        <v>904</v>
      </c>
      <c r="D2366" s="407" t="s">
        <v>289</v>
      </c>
      <c r="E2366" s="407" t="s">
        <v>14</v>
      </c>
      <c r="F2366" s="407">
        <v>404000</v>
      </c>
      <c r="G2366" s="407">
        <v>404000</v>
      </c>
      <c r="H2366" s="407">
        <v>1</v>
      </c>
      <c r="I2366" s="23"/>
    </row>
    <row r="2367" spans="1:9" ht="27" x14ac:dyDescent="0.25">
      <c r="A2367" s="407">
        <v>4239</v>
      </c>
      <c r="B2367" s="407" t="s">
        <v>4061</v>
      </c>
      <c r="C2367" s="407" t="s">
        <v>904</v>
      </c>
      <c r="D2367" s="407" t="s">
        <v>289</v>
      </c>
      <c r="E2367" s="407" t="s">
        <v>14</v>
      </c>
      <c r="F2367" s="407">
        <v>495000</v>
      </c>
      <c r="G2367" s="407">
        <v>495000</v>
      </c>
      <c r="H2367" s="407">
        <v>1</v>
      </c>
      <c r="I2367" s="23"/>
    </row>
    <row r="2368" spans="1:9" x14ac:dyDescent="0.25">
      <c r="A2368" s="407">
        <v>4239</v>
      </c>
      <c r="B2368" s="407" t="s">
        <v>1002</v>
      </c>
      <c r="C2368" s="407" t="s">
        <v>32</v>
      </c>
      <c r="D2368" s="407" t="s">
        <v>13</v>
      </c>
      <c r="E2368" s="407" t="s">
        <v>14</v>
      </c>
      <c r="F2368" s="407">
        <v>0</v>
      </c>
      <c r="G2368" s="407">
        <v>0</v>
      </c>
      <c r="H2368" s="407">
        <v>1</v>
      </c>
      <c r="I2368" s="23"/>
    </row>
    <row r="2369" spans="1:9" x14ac:dyDescent="0.25">
      <c r="A2369" s="449" t="s">
        <v>4232</v>
      </c>
      <c r="B2369" s="450"/>
      <c r="C2369" s="450"/>
      <c r="D2369" s="450"/>
      <c r="E2369" s="450"/>
      <c r="F2369" s="450"/>
      <c r="G2369" s="450"/>
      <c r="H2369" s="450"/>
      <c r="I2369" s="23"/>
    </row>
    <row r="2370" spans="1:9" x14ac:dyDescent="0.25">
      <c r="A2370" s="442" t="s">
        <v>8</v>
      </c>
      <c r="B2370" s="443"/>
      <c r="C2370" s="443"/>
      <c r="D2370" s="443"/>
      <c r="E2370" s="443"/>
      <c r="F2370" s="443"/>
      <c r="G2370" s="443"/>
      <c r="H2370" s="443"/>
      <c r="I2370" s="23"/>
    </row>
    <row r="2371" spans="1:9" x14ac:dyDescent="0.25">
      <c r="A2371" s="435">
        <v>4239</v>
      </c>
      <c r="B2371" s="435" t="s">
        <v>4324</v>
      </c>
      <c r="C2371" s="435" t="s">
        <v>4325</v>
      </c>
      <c r="D2371" s="435" t="s">
        <v>9</v>
      </c>
      <c r="E2371" s="435" t="s">
        <v>10</v>
      </c>
      <c r="F2371" s="435">
        <v>20000</v>
      </c>
      <c r="G2371" s="435">
        <f>+F2371*H2371</f>
        <v>480000</v>
      </c>
      <c r="H2371" s="435">
        <v>24</v>
      </c>
      <c r="I2371" s="23"/>
    </row>
    <row r="2372" spans="1:9" x14ac:dyDescent="0.25">
      <c r="A2372" s="435">
        <v>4239</v>
      </c>
      <c r="B2372" s="435" t="s">
        <v>4326</v>
      </c>
      <c r="C2372" s="435" t="s">
        <v>4327</v>
      </c>
      <c r="D2372" s="435" t="s">
        <v>9</v>
      </c>
      <c r="E2372" s="435" t="s">
        <v>10</v>
      </c>
      <c r="F2372" s="435">
        <v>6500</v>
      </c>
      <c r="G2372" s="435">
        <f>+F2372*H2372</f>
        <v>227500</v>
      </c>
      <c r="H2372" s="435">
        <v>35</v>
      </c>
      <c r="I2372" s="23"/>
    </row>
    <row r="2373" spans="1:9" x14ac:dyDescent="0.25">
      <c r="A2373" s="435">
        <v>4261</v>
      </c>
      <c r="B2373" s="435" t="s">
        <v>4236</v>
      </c>
      <c r="C2373" s="435" t="s">
        <v>3120</v>
      </c>
      <c r="D2373" s="435" t="s">
        <v>9</v>
      </c>
      <c r="E2373" s="435" t="s">
        <v>10</v>
      </c>
      <c r="F2373" s="435">
        <v>15000</v>
      </c>
      <c r="G2373" s="435">
        <f>+F2373*H2373</f>
        <v>1500000</v>
      </c>
      <c r="H2373" s="435">
        <v>100</v>
      </c>
      <c r="I2373" s="23"/>
    </row>
    <row r="2374" spans="1:9" x14ac:dyDescent="0.25">
      <c r="A2374" s="421">
        <v>5129</v>
      </c>
      <c r="B2374" s="435" t="s">
        <v>4233</v>
      </c>
      <c r="C2374" s="435" t="s">
        <v>4234</v>
      </c>
      <c r="D2374" s="435" t="s">
        <v>9</v>
      </c>
      <c r="E2374" s="435" t="s">
        <v>10</v>
      </c>
      <c r="F2374" s="435">
        <v>62000</v>
      </c>
      <c r="G2374" s="435">
        <f>+F2374*H2374</f>
        <v>310000</v>
      </c>
      <c r="H2374" s="435">
        <v>5</v>
      </c>
      <c r="I2374" s="23"/>
    </row>
    <row r="2375" spans="1:9" x14ac:dyDescent="0.25">
      <c r="A2375" s="449" t="s">
        <v>206</v>
      </c>
      <c r="B2375" s="450"/>
      <c r="C2375" s="450"/>
      <c r="D2375" s="450"/>
      <c r="E2375" s="450"/>
      <c r="F2375" s="450"/>
      <c r="G2375" s="450"/>
      <c r="H2375" s="450"/>
      <c r="I2375" s="23"/>
    </row>
    <row r="2376" spans="1:9" x14ac:dyDescent="0.25">
      <c r="A2376" s="442" t="s">
        <v>16</v>
      </c>
      <c r="B2376" s="443"/>
      <c r="C2376" s="443"/>
      <c r="D2376" s="443"/>
      <c r="E2376" s="443"/>
      <c r="F2376" s="443"/>
      <c r="G2376" s="443"/>
      <c r="H2376" s="443"/>
      <c r="I2376" s="23"/>
    </row>
    <row r="2377" spans="1:9" x14ac:dyDescent="0.25">
      <c r="A2377" s="401">
        <v>4267</v>
      </c>
      <c r="B2377" s="208" t="s">
        <v>1003</v>
      </c>
      <c r="C2377" s="401" t="s">
        <v>1004</v>
      </c>
      <c r="D2377" s="401" t="s">
        <v>428</v>
      </c>
      <c r="E2377" s="401" t="s">
        <v>10</v>
      </c>
      <c r="F2377" s="401">
        <v>8333.4</v>
      </c>
      <c r="G2377" s="401">
        <f>+F2377*H2377</f>
        <v>1650013.2</v>
      </c>
      <c r="H2377" s="401">
        <v>198</v>
      </c>
      <c r="I2377" s="23"/>
    </row>
    <row r="2378" spans="1:9" x14ac:dyDescent="0.25">
      <c r="A2378" s="401">
        <v>4267</v>
      </c>
      <c r="B2378" s="401" t="s">
        <v>1005</v>
      </c>
      <c r="C2378" s="401" t="s">
        <v>1006</v>
      </c>
      <c r="D2378" s="401" t="s">
        <v>428</v>
      </c>
      <c r="E2378" s="401" t="s">
        <v>14</v>
      </c>
      <c r="F2378" s="401">
        <v>450000</v>
      </c>
      <c r="G2378" s="401">
        <v>450000</v>
      </c>
      <c r="H2378" s="401">
        <v>1</v>
      </c>
      <c r="I2378" s="23"/>
    </row>
    <row r="2379" spans="1:9" x14ac:dyDescent="0.25">
      <c r="A2379" s="484" t="s">
        <v>247</v>
      </c>
      <c r="B2379" s="485"/>
      <c r="C2379" s="485"/>
      <c r="D2379" s="485"/>
      <c r="E2379" s="485"/>
      <c r="F2379" s="485"/>
      <c r="G2379" s="485"/>
      <c r="H2379" s="485"/>
      <c r="I2379" s="23"/>
    </row>
    <row r="2380" spans="1:9" x14ac:dyDescent="0.25">
      <c r="A2380" s="442" t="s">
        <v>16</v>
      </c>
      <c r="B2380" s="443"/>
      <c r="C2380" s="443"/>
      <c r="D2380" s="443"/>
      <c r="E2380" s="443"/>
      <c r="F2380" s="443"/>
      <c r="G2380" s="443"/>
      <c r="H2380" s="443"/>
      <c r="I2380" s="23"/>
    </row>
    <row r="2381" spans="1:9" ht="40.5" x14ac:dyDescent="0.25">
      <c r="A2381" s="12">
        <v>4251</v>
      </c>
      <c r="B2381" s="12" t="s">
        <v>3432</v>
      </c>
      <c r="C2381" s="12" t="s">
        <v>469</v>
      </c>
      <c r="D2381" s="12" t="s">
        <v>428</v>
      </c>
      <c r="E2381" s="12" t="s">
        <v>14</v>
      </c>
      <c r="F2381" s="12">
        <v>10310000</v>
      </c>
      <c r="G2381" s="12">
        <v>10310000</v>
      </c>
      <c r="H2381" s="12">
        <v>1</v>
      </c>
      <c r="I2381" s="23"/>
    </row>
    <row r="2382" spans="1:9" x14ac:dyDescent="0.25">
      <c r="A2382" s="442" t="s">
        <v>12</v>
      </c>
      <c r="B2382" s="443"/>
      <c r="C2382" s="443"/>
      <c r="D2382" s="443"/>
      <c r="E2382" s="443"/>
      <c r="F2382" s="443"/>
      <c r="G2382" s="443"/>
      <c r="H2382" s="443"/>
      <c r="I2382" s="23"/>
    </row>
    <row r="2383" spans="1:9" ht="18" x14ac:dyDescent="0.25">
      <c r="A2383" s="373">
        <v>4251</v>
      </c>
      <c r="B2383" s="1" t="s">
        <v>3435</v>
      </c>
      <c r="C2383" s="1" t="s">
        <v>501</v>
      </c>
      <c r="D2383" s="374" t="s">
        <v>1259</v>
      </c>
      <c r="E2383" s="374" t="s">
        <v>14</v>
      </c>
      <c r="F2383" s="374">
        <v>190000</v>
      </c>
      <c r="G2383" s="374">
        <v>190000</v>
      </c>
      <c r="H2383" s="374">
        <v>1</v>
      </c>
      <c r="I2383" s="23"/>
    </row>
    <row r="2384" spans="1:9" x14ac:dyDescent="0.25">
      <c r="A2384" s="484" t="s">
        <v>340</v>
      </c>
      <c r="B2384" s="485"/>
      <c r="C2384" s="485"/>
      <c r="D2384" s="485"/>
      <c r="E2384" s="485"/>
      <c r="F2384" s="485"/>
      <c r="G2384" s="485"/>
      <c r="H2384" s="485"/>
      <c r="I2384" s="23"/>
    </row>
    <row r="2385" spans="1:9" x14ac:dyDescent="0.25">
      <c r="A2385" s="442" t="s">
        <v>12</v>
      </c>
      <c r="B2385" s="443"/>
      <c r="C2385" s="443"/>
      <c r="D2385" s="443"/>
      <c r="E2385" s="443"/>
      <c r="F2385" s="443"/>
      <c r="G2385" s="443"/>
      <c r="H2385" s="443"/>
      <c r="I2385" s="23"/>
    </row>
    <row r="2386" spans="1:9" x14ac:dyDescent="0.25">
      <c r="A2386" s="33"/>
      <c r="B2386" s="33"/>
      <c r="C2386" s="33"/>
      <c r="D2386" s="33"/>
      <c r="E2386" s="13"/>
      <c r="F2386" s="13"/>
      <c r="G2386" s="13"/>
      <c r="H2386" s="13"/>
      <c r="I2386" s="23"/>
    </row>
    <row r="2387" spans="1:9" x14ac:dyDescent="0.25">
      <c r="A2387" s="486" t="s">
        <v>145</v>
      </c>
      <c r="B2387" s="487"/>
      <c r="C2387" s="487"/>
      <c r="D2387" s="487"/>
      <c r="E2387" s="487"/>
      <c r="F2387" s="487"/>
      <c r="G2387" s="487"/>
      <c r="H2387" s="487"/>
      <c r="I2387" s="23"/>
    </row>
    <row r="2388" spans="1:9" x14ac:dyDescent="0.25">
      <c r="A2388" s="442" t="s">
        <v>12</v>
      </c>
      <c r="B2388" s="443"/>
      <c r="C2388" s="443"/>
      <c r="D2388" s="443"/>
      <c r="E2388" s="443"/>
      <c r="F2388" s="443"/>
      <c r="G2388" s="443"/>
      <c r="H2388" s="443"/>
      <c r="I2388" s="23"/>
    </row>
    <row r="2389" spans="1:9" x14ac:dyDescent="0.25">
      <c r="A2389" s="4">
        <v>4239</v>
      </c>
      <c r="B2389" s="4" t="s">
        <v>3134</v>
      </c>
      <c r="C2389" s="4" t="s">
        <v>32</v>
      </c>
      <c r="D2389" s="4" t="s">
        <v>13</v>
      </c>
      <c r="E2389" s="4" t="s">
        <v>14</v>
      </c>
      <c r="F2389" s="4">
        <v>546000</v>
      </c>
      <c r="G2389" s="4">
        <v>546000</v>
      </c>
      <c r="H2389" s="4"/>
      <c r="I2389" s="23"/>
    </row>
    <row r="2390" spans="1:9" x14ac:dyDescent="0.25">
      <c r="A2390" s="4">
        <v>4239</v>
      </c>
      <c r="B2390" s="4" t="s">
        <v>968</v>
      </c>
      <c r="C2390" s="4" t="s">
        <v>32</v>
      </c>
      <c r="D2390" s="4" t="s">
        <v>13</v>
      </c>
      <c r="E2390" s="4" t="s">
        <v>14</v>
      </c>
      <c r="F2390" s="4">
        <v>0</v>
      </c>
      <c r="G2390" s="4">
        <v>0</v>
      </c>
      <c r="H2390" s="4">
        <v>1</v>
      </c>
      <c r="I2390" s="23"/>
    </row>
    <row r="2391" spans="1:9" x14ac:dyDescent="0.25">
      <c r="A2391" s="482" t="s">
        <v>30</v>
      </c>
      <c r="B2391" s="483"/>
      <c r="C2391" s="483"/>
      <c r="D2391" s="483"/>
      <c r="E2391" s="483"/>
      <c r="F2391" s="483"/>
      <c r="G2391" s="483"/>
      <c r="H2391" s="483"/>
      <c r="I2391" s="23"/>
    </row>
    <row r="2392" spans="1:9" x14ac:dyDescent="0.25">
      <c r="A2392" s="454" t="s">
        <v>52</v>
      </c>
      <c r="B2392" s="455"/>
      <c r="C2392" s="455"/>
      <c r="D2392" s="455"/>
      <c r="E2392" s="455"/>
      <c r="F2392" s="455"/>
      <c r="G2392" s="455"/>
      <c r="H2392" s="455"/>
      <c r="I2392" s="23"/>
    </row>
    <row r="2393" spans="1:9" ht="15" customHeight="1" x14ac:dyDescent="0.25">
      <c r="A2393" s="442" t="s">
        <v>22</v>
      </c>
      <c r="B2393" s="443"/>
      <c r="C2393" s="443"/>
      <c r="D2393" s="443"/>
      <c r="E2393" s="443"/>
      <c r="F2393" s="443"/>
      <c r="G2393" s="443"/>
      <c r="H2393" s="446"/>
      <c r="I2393" s="23"/>
    </row>
    <row r="2394" spans="1:9" ht="15" customHeight="1" x14ac:dyDescent="0.25">
      <c r="A2394" s="407">
        <v>4267</v>
      </c>
      <c r="B2394" s="407" t="s">
        <v>4057</v>
      </c>
      <c r="C2394" s="407" t="s">
        <v>588</v>
      </c>
      <c r="D2394" s="407" t="s">
        <v>9</v>
      </c>
      <c r="E2394" s="407" t="s">
        <v>11</v>
      </c>
      <c r="F2394" s="407">
        <v>70</v>
      </c>
      <c r="G2394" s="407">
        <f>+F2394*H2394</f>
        <v>595000</v>
      </c>
      <c r="H2394" s="407">
        <v>8500</v>
      </c>
      <c r="I2394" s="23"/>
    </row>
    <row r="2395" spans="1:9" ht="15" customHeight="1" x14ac:dyDescent="0.25">
      <c r="A2395" s="407">
        <v>4269</v>
      </c>
      <c r="B2395" s="407" t="s">
        <v>3071</v>
      </c>
      <c r="C2395" s="407" t="s">
        <v>1427</v>
      </c>
      <c r="D2395" s="407" t="s">
        <v>9</v>
      </c>
      <c r="E2395" s="407" t="s">
        <v>590</v>
      </c>
      <c r="F2395" s="407">
        <v>1800</v>
      </c>
      <c r="G2395" s="407">
        <f>+F2395*H2395</f>
        <v>3600</v>
      </c>
      <c r="H2395" s="407">
        <v>2</v>
      </c>
      <c r="I2395" s="23"/>
    </row>
    <row r="2396" spans="1:9" ht="15" customHeight="1" x14ac:dyDescent="0.25">
      <c r="A2396" s="407">
        <v>4269</v>
      </c>
      <c r="B2396" s="407" t="s">
        <v>3072</v>
      </c>
      <c r="C2396" s="407" t="s">
        <v>602</v>
      </c>
      <c r="D2396" s="407" t="s">
        <v>9</v>
      </c>
      <c r="E2396" s="407" t="s">
        <v>10</v>
      </c>
      <c r="F2396" s="407">
        <v>1200</v>
      </c>
      <c r="G2396" s="407">
        <f t="shared" ref="G2396:G2398" si="34">+F2396*H2396</f>
        <v>3600</v>
      </c>
      <c r="H2396" s="407">
        <v>3</v>
      </c>
      <c r="I2396" s="23"/>
    </row>
    <row r="2397" spans="1:9" ht="15" customHeight="1" x14ac:dyDescent="0.25">
      <c r="A2397" s="407">
        <v>4269</v>
      </c>
      <c r="B2397" s="407" t="s">
        <v>3073</v>
      </c>
      <c r="C2397" s="407" t="s">
        <v>3074</v>
      </c>
      <c r="D2397" s="407" t="s">
        <v>9</v>
      </c>
      <c r="E2397" s="407" t="s">
        <v>590</v>
      </c>
      <c r="F2397" s="407">
        <v>2800</v>
      </c>
      <c r="G2397" s="407">
        <f t="shared" si="34"/>
        <v>28000</v>
      </c>
      <c r="H2397" s="407">
        <v>10</v>
      </c>
      <c r="I2397" s="23"/>
    </row>
    <row r="2398" spans="1:9" ht="15" customHeight="1" x14ac:dyDescent="0.25">
      <c r="A2398" s="358">
        <v>4269</v>
      </c>
      <c r="B2398" s="407" t="s">
        <v>3075</v>
      </c>
      <c r="C2398" s="407" t="s">
        <v>3076</v>
      </c>
      <c r="D2398" s="407" t="s">
        <v>9</v>
      </c>
      <c r="E2398" s="407" t="s">
        <v>590</v>
      </c>
      <c r="F2398" s="407">
        <v>900</v>
      </c>
      <c r="G2398" s="407">
        <f t="shared" si="34"/>
        <v>45000</v>
      </c>
      <c r="H2398" s="407">
        <v>50</v>
      </c>
      <c r="I2398" s="23"/>
    </row>
    <row r="2399" spans="1:9" ht="15" customHeight="1" x14ac:dyDescent="0.25">
      <c r="A2399" s="358">
        <v>4261</v>
      </c>
      <c r="B2399" s="358" t="s">
        <v>2909</v>
      </c>
      <c r="C2399" s="358" t="s">
        <v>2910</v>
      </c>
      <c r="D2399" s="358" t="s">
        <v>9</v>
      </c>
      <c r="E2399" s="358" t="s">
        <v>10</v>
      </c>
      <c r="F2399" s="358">
        <v>6000</v>
      </c>
      <c r="G2399" s="358">
        <f>+F2399*H2399</f>
        <v>120000</v>
      </c>
      <c r="H2399" s="358">
        <v>20</v>
      </c>
      <c r="I2399" s="23"/>
    </row>
    <row r="2400" spans="1:9" ht="15" customHeight="1" x14ac:dyDescent="0.25">
      <c r="A2400" s="356">
        <v>4261</v>
      </c>
      <c r="B2400" s="358" t="s">
        <v>2911</v>
      </c>
      <c r="C2400" s="358" t="s">
        <v>2910</v>
      </c>
      <c r="D2400" s="358" t="s">
        <v>9</v>
      </c>
      <c r="E2400" s="358" t="s">
        <v>10</v>
      </c>
      <c r="F2400" s="358">
        <v>6000</v>
      </c>
      <c r="G2400" s="358">
        <f t="shared" ref="G2400:G2410" si="35">+F2400*H2400</f>
        <v>120000</v>
      </c>
      <c r="H2400" s="358">
        <v>20</v>
      </c>
      <c r="I2400" s="23"/>
    </row>
    <row r="2401" spans="1:9" ht="15" customHeight="1" x14ac:dyDescent="0.25">
      <c r="A2401" s="356">
        <v>4261</v>
      </c>
      <c r="B2401" s="356" t="s">
        <v>2912</v>
      </c>
      <c r="C2401" s="356" t="s">
        <v>2910</v>
      </c>
      <c r="D2401" s="356" t="s">
        <v>9</v>
      </c>
      <c r="E2401" s="356" t="s">
        <v>10</v>
      </c>
      <c r="F2401" s="356">
        <v>7000</v>
      </c>
      <c r="G2401" s="356">
        <f t="shared" si="35"/>
        <v>14000</v>
      </c>
      <c r="H2401" s="356">
        <v>2</v>
      </c>
      <c r="I2401" s="23"/>
    </row>
    <row r="2402" spans="1:9" ht="15" customHeight="1" x14ac:dyDescent="0.25">
      <c r="A2402" s="356">
        <v>4261</v>
      </c>
      <c r="B2402" s="356" t="s">
        <v>2913</v>
      </c>
      <c r="C2402" s="356" t="s">
        <v>2910</v>
      </c>
      <c r="D2402" s="356" t="s">
        <v>9</v>
      </c>
      <c r="E2402" s="356" t="s">
        <v>10</v>
      </c>
      <c r="F2402" s="356">
        <v>11000</v>
      </c>
      <c r="G2402" s="356">
        <f t="shared" si="35"/>
        <v>44000</v>
      </c>
      <c r="H2402" s="356">
        <v>4</v>
      </c>
      <c r="I2402" s="23"/>
    </row>
    <row r="2403" spans="1:9" ht="15" customHeight="1" x14ac:dyDescent="0.25">
      <c r="A2403" s="356">
        <v>4261</v>
      </c>
      <c r="B2403" s="356" t="s">
        <v>2914</v>
      </c>
      <c r="C2403" s="356" t="s">
        <v>2910</v>
      </c>
      <c r="D2403" s="356" t="s">
        <v>9</v>
      </c>
      <c r="E2403" s="356" t="s">
        <v>10</v>
      </c>
      <c r="F2403" s="356">
        <v>6000</v>
      </c>
      <c r="G2403" s="356">
        <f t="shared" si="35"/>
        <v>60000</v>
      </c>
      <c r="H2403" s="356">
        <v>10</v>
      </c>
      <c r="I2403" s="23"/>
    </row>
    <row r="2404" spans="1:9" ht="15" customHeight="1" x14ac:dyDescent="0.25">
      <c r="A2404" s="356">
        <v>4261</v>
      </c>
      <c r="B2404" s="356" t="s">
        <v>2915</v>
      </c>
      <c r="C2404" s="356" t="s">
        <v>2910</v>
      </c>
      <c r="D2404" s="356" t="s">
        <v>9</v>
      </c>
      <c r="E2404" s="356" t="s">
        <v>10</v>
      </c>
      <c r="F2404" s="356">
        <v>6000</v>
      </c>
      <c r="G2404" s="356">
        <f t="shared" si="35"/>
        <v>90000</v>
      </c>
      <c r="H2404" s="356">
        <v>15</v>
      </c>
      <c r="I2404" s="23"/>
    </row>
    <row r="2405" spans="1:9" x14ac:dyDescent="0.25">
      <c r="A2405" s="356">
        <v>4261</v>
      </c>
      <c r="B2405" s="356" t="s">
        <v>2916</v>
      </c>
      <c r="C2405" s="356" t="s">
        <v>2910</v>
      </c>
      <c r="D2405" s="356" t="s">
        <v>9</v>
      </c>
      <c r="E2405" s="356" t="s">
        <v>10</v>
      </c>
      <c r="F2405" s="356">
        <v>12000</v>
      </c>
      <c r="G2405" s="356">
        <f t="shared" si="35"/>
        <v>120000</v>
      </c>
      <c r="H2405" s="356">
        <v>10</v>
      </c>
      <c r="I2405" s="23"/>
    </row>
    <row r="2406" spans="1:9" ht="27" x14ac:dyDescent="0.25">
      <c r="A2406" s="356">
        <v>4261</v>
      </c>
      <c r="B2406" s="356" t="s">
        <v>2917</v>
      </c>
      <c r="C2406" s="356" t="s">
        <v>2918</v>
      </c>
      <c r="D2406" s="356" t="s">
        <v>9</v>
      </c>
      <c r="E2406" s="356" t="s">
        <v>10</v>
      </c>
      <c r="F2406" s="356">
        <v>10000</v>
      </c>
      <c r="G2406" s="356">
        <f t="shared" si="35"/>
        <v>20000</v>
      </c>
      <c r="H2406" s="356">
        <v>2</v>
      </c>
      <c r="I2406" s="23"/>
    </row>
    <row r="2407" spans="1:9" ht="27" x14ac:dyDescent="0.25">
      <c r="A2407" s="356">
        <v>4261</v>
      </c>
      <c r="B2407" s="356" t="s">
        <v>2919</v>
      </c>
      <c r="C2407" s="356" t="s">
        <v>2918</v>
      </c>
      <c r="D2407" s="356" t="s">
        <v>9</v>
      </c>
      <c r="E2407" s="356" t="s">
        <v>10</v>
      </c>
      <c r="F2407" s="356">
        <v>10000</v>
      </c>
      <c r="G2407" s="356">
        <f t="shared" si="35"/>
        <v>20000</v>
      </c>
      <c r="H2407" s="356">
        <v>2</v>
      </c>
      <c r="I2407" s="23"/>
    </row>
    <row r="2408" spans="1:9" x14ac:dyDescent="0.25">
      <c r="A2408" s="356">
        <v>4261</v>
      </c>
      <c r="B2408" s="356" t="s">
        <v>2920</v>
      </c>
      <c r="C2408" s="356" t="s">
        <v>1522</v>
      </c>
      <c r="D2408" s="356" t="s">
        <v>9</v>
      </c>
      <c r="E2408" s="356" t="s">
        <v>10</v>
      </c>
      <c r="F2408" s="356">
        <v>3000</v>
      </c>
      <c r="G2408" s="356">
        <f t="shared" si="35"/>
        <v>120000</v>
      </c>
      <c r="H2408" s="356">
        <v>40</v>
      </c>
      <c r="I2408" s="23"/>
    </row>
    <row r="2409" spans="1:9" x14ac:dyDescent="0.25">
      <c r="A2409" s="356">
        <v>4261</v>
      </c>
      <c r="B2409" s="356" t="s">
        <v>2921</v>
      </c>
      <c r="C2409" s="356" t="s">
        <v>2342</v>
      </c>
      <c r="D2409" s="356" t="s">
        <v>9</v>
      </c>
      <c r="E2409" s="356" t="s">
        <v>10</v>
      </c>
      <c r="F2409" s="356">
        <v>4000</v>
      </c>
      <c r="G2409" s="356">
        <f t="shared" si="35"/>
        <v>160000</v>
      </c>
      <c r="H2409" s="356">
        <v>40</v>
      </c>
      <c r="I2409" s="23"/>
    </row>
    <row r="2410" spans="1:9" ht="27" x14ac:dyDescent="0.25">
      <c r="A2410" s="356">
        <v>4261</v>
      </c>
      <c r="B2410" s="356" t="s">
        <v>2922</v>
      </c>
      <c r="C2410" s="356" t="s">
        <v>2923</v>
      </c>
      <c r="D2410" s="356" t="s">
        <v>9</v>
      </c>
      <c r="E2410" s="356" t="s">
        <v>902</v>
      </c>
      <c r="F2410" s="356">
        <v>130</v>
      </c>
      <c r="G2410" s="356">
        <f t="shared" si="35"/>
        <v>39650</v>
      </c>
      <c r="H2410" s="356">
        <v>305</v>
      </c>
      <c r="I2410" s="23"/>
    </row>
    <row r="2411" spans="1:9" x14ac:dyDescent="0.25">
      <c r="A2411" s="356">
        <v>4269</v>
      </c>
      <c r="B2411" s="356" t="s">
        <v>2907</v>
      </c>
      <c r="C2411" s="356" t="s">
        <v>698</v>
      </c>
      <c r="D2411" s="356" t="s">
        <v>9</v>
      </c>
      <c r="E2411" s="356" t="s">
        <v>10</v>
      </c>
      <c r="F2411" s="356">
        <v>800</v>
      </c>
      <c r="G2411" s="356">
        <f>+F2411*H2411</f>
        <v>289600</v>
      </c>
      <c r="H2411" s="356">
        <v>362</v>
      </c>
      <c r="I2411" s="23"/>
    </row>
    <row r="2412" spans="1:9" ht="15" customHeight="1" x14ac:dyDescent="0.25">
      <c r="A2412" s="356">
        <v>4269</v>
      </c>
      <c r="B2412" s="356" t="s">
        <v>2908</v>
      </c>
      <c r="C2412" s="356" t="s">
        <v>701</v>
      </c>
      <c r="D2412" s="356" t="s">
        <v>9</v>
      </c>
      <c r="E2412" s="356" t="s">
        <v>10</v>
      </c>
      <c r="F2412" s="356">
        <v>30000</v>
      </c>
      <c r="G2412" s="356">
        <f>+F2412*H2412</f>
        <v>120000</v>
      </c>
      <c r="H2412" s="356">
        <v>4</v>
      </c>
      <c r="I2412" s="23"/>
    </row>
    <row r="2413" spans="1:9" ht="27" x14ac:dyDescent="0.25">
      <c r="A2413" s="327">
        <v>5122</v>
      </c>
      <c r="B2413" s="327" t="s">
        <v>897</v>
      </c>
      <c r="C2413" s="327" t="s">
        <v>2737</v>
      </c>
      <c r="D2413" s="327" t="s">
        <v>9</v>
      </c>
      <c r="E2413" s="327" t="s">
        <v>10</v>
      </c>
      <c r="F2413" s="327">
        <v>3166.25</v>
      </c>
      <c r="G2413" s="327">
        <f>+F2413*H2413</f>
        <v>25330</v>
      </c>
      <c r="H2413" s="327">
        <v>8</v>
      </c>
      <c r="I2413" s="23"/>
    </row>
    <row r="2414" spans="1:9" ht="15" customHeight="1" x14ac:dyDescent="0.25">
      <c r="A2414" s="327">
        <v>5122</v>
      </c>
      <c r="B2414" s="327" t="s">
        <v>898</v>
      </c>
      <c r="C2414" s="327" t="s">
        <v>899</v>
      </c>
      <c r="D2414" s="327" t="s">
        <v>9</v>
      </c>
      <c r="E2414" s="327" t="s">
        <v>10</v>
      </c>
      <c r="F2414" s="327">
        <v>1580</v>
      </c>
      <c r="G2414" s="327">
        <f t="shared" ref="G2414:G2448" si="36">+F2414*H2414</f>
        <v>39500</v>
      </c>
      <c r="H2414" s="327">
        <v>25</v>
      </c>
      <c r="I2414" s="23"/>
    </row>
    <row r="2415" spans="1:9" ht="27" x14ac:dyDescent="0.25">
      <c r="A2415" s="327">
        <v>4267</v>
      </c>
      <c r="B2415" s="327" t="s">
        <v>859</v>
      </c>
      <c r="C2415" s="327" t="s">
        <v>1546</v>
      </c>
      <c r="D2415" s="327" t="s">
        <v>9</v>
      </c>
      <c r="E2415" s="327" t="s">
        <v>10</v>
      </c>
      <c r="F2415" s="327">
        <v>2880</v>
      </c>
      <c r="G2415" s="327">
        <f t="shared" si="36"/>
        <v>28800</v>
      </c>
      <c r="H2415" s="327">
        <v>10</v>
      </c>
      <c r="I2415" s="23"/>
    </row>
    <row r="2416" spans="1:9" x14ac:dyDescent="0.25">
      <c r="A2416" s="327">
        <v>4267</v>
      </c>
      <c r="B2416" s="327" t="s">
        <v>853</v>
      </c>
      <c r="C2416" s="327" t="s">
        <v>854</v>
      </c>
      <c r="D2416" s="327" t="s">
        <v>9</v>
      </c>
      <c r="E2416" s="327" t="s">
        <v>10</v>
      </c>
      <c r="F2416" s="327">
        <v>1590</v>
      </c>
      <c r="G2416" s="327">
        <f t="shared" si="36"/>
        <v>159000</v>
      </c>
      <c r="H2416" s="327">
        <v>100</v>
      </c>
      <c r="I2416" s="23"/>
    </row>
    <row r="2417" spans="1:24" s="329" customFormat="1" x14ac:dyDescent="0.25">
      <c r="A2417" s="327">
        <v>4267</v>
      </c>
      <c r="B2417" s="327" t="s">
        <v>878</v>
      </c>
      <c r="C2417" s="327" t="s">
        <v>2390</v>
      </c>
      <c r="D2417" s="327" t="s">
        <v>9</v>
      </c>
      <c r="E2417" s="327" t="s">
        <v>10</v>
      </c>
      <c r="F2417" s="327">
        <v>2880</v>
      </c>
      <c r="G2417" s="327">
        <f t="shared" si="36"/>
        <v>14400</v>
      </c>
      <c r="H2417" s="327">
        <v>5</v>
      </c>
      <c r="I2417" s="328"/>
      <c r="P2417" s="330"/>
      <c r="Q2417" s="330"/>
      <c r="R2417" s="330"/>
      <c r="S2417" s="330"/>
      <c r="T2417" s="330"/>
      <c r="U2417" s="330"/>
      <c r="V2417" s="330"/>
      <c r="W2417" s="330"/>
      <c r="X2417" s="330"/>
    </row>
    <row r="2418" spans="1:24" s="329" customFormat="1" x14ac:dyDescent="0.25">
      <c r="A2418" s="327">
        <v>4267</v>
      </c>
      <c r="B2418" s="327" t="s">
        <v>847</v>
      </c>
      <c r="C2418" s="327" t="s">
        <v>1743</v>
      </c>
      <c r="D2418" s="327" t="s">
        <v>9</v>
      </c>
      <c r="E2418" s="327" t="s">
        <v>900</v>
      </c>
      <c r="F2418" s="327">
        <v>156</v>
      </c>
      <c r="G2418" s="327">
        <f t="shared" si="36"/>
        <v>7800</v>
      </c>
      <c r="H2418" s="327">
        <v>50</v>
      </c>
      <c r="I2418" s="328"/>
      <c r="P2418" s="330"/>
      <c r="Q2418" s="330"/>
      <c r="R2418" s="330"/>
      <c r="S2418" s="330"/>
      <c r="T2418" s="330"/>
      <c r="U2418" s="330"/>
      <c r="V2418" s="330"/>
      <c r="W2418" s="330"/>
      <c r="X2418" s="330"/>
    </row>
    <row r="2419" spans="1:24" s="329" customFormat="1" x14ac:dyDescent="0.25">
      <c r="A2419" s="327">
        <v>4267</v>
      </c>
      <c r="B2419" s="327" t="s">
        <v>884</v>
      </c>
      <c r="C2419" s="327" t="s">
        <v>885</v>
      </c>
      <c r="D2419" s="327" t="s">
        <v>9</v>
      </c>
      <c r="E2419" s="327" t="s">
        <v>11</v>
      </c>
      <c r="F2419" s="327">
        <v>540.54</v>
      </c>
      <c r="G2419" s="327">
        <f t="shared" si="36"/>
        <v>10810.8</v>
      </c>
      <c r="H2419" s="327">
        <v>20</v>
      </c>
      <c r="I2419" s="328"/>
      <c r="P2419" s="330"/>
      <c r="Q2419" s="330"/>
      <c r="R2419" s="330"/>
      <c r="S2419" s="330"/>
      <c r="T2419" s="330"/>
      <c r="U2419" s="330"/>
      <c r="V2419" s="330"/>
      <c r="W2419" s="330"/>
      <c r="X2419" s="330"/>
    </row>
    <row r="2420" spans="1:24" s="329" customFormat="1" x14ac:dyDescent="0.25">
      <c r="A2420" s="327">
        <v>4267</v>
      </c>
      <c r="B2420" s="327" t="s">
        <v>873</v>
      </c>
      <c r="C2420" s="327" t="s">
        <v>874</v>
      </c>
      <c r="D2420" s="327" t="s">
        <v>9</v>
      </c>
      <c r="E2420" s="327" t="s">
        <v>10</v>
      </c>
      <c r="F2420" s="327">
        <v>108.8</v>
      </c>
      <c r="G2420" s="327">
        <f t="shared" si="36"/>
        <v>6528</v>
      </c>
      <c r="H2420" s="327">
        <v>60</v>
      </c>
      <c r="I2420" s="328"/>
      <c r="P2420" s="330"/>
      <c r="Q2420" s="330"/>
      <c r="R2420" s="330"/>
      <c r="S2420" s="330"/>
      <c r="T2420" s="330"/>
      <c r="U2420" s="330"/>
      <c r="V2420" s="330"/>
      <c r="W2420" s="330"/>
      <c r="X2420" s="330"/>
    </row>
    <row r="2421" spans="1:24" s="329" customFormat="1" x14ac:dyDescent="0.25">
      <c r="A2421" s="327">
        <v>4267</v>
      </c>
      <c r="B2421" s="327" t="s">
        <v>895</v>
      </c>
      <c r="C2421" s="327" t="s">
        <v>896</v>
      </c>
      <c r="D2421" s="327" t="s">
        <v>9</v>
      </c>
      <c r="E2421" s="327" t="s">
        <v>10</v>
      </c>
      <c r="F2421" s="327">
        <v>2083.75</v>
      </c>
      <c r="G2421" s="327">
        <f t="shared" si="36"/>
        <v>16670</v>
      </c>
      <c r="H2421" s="327">
        <v>8</v>
      </c>
      <c r="I2421" s="328"/>
      <c r="P2421" s="330"/>
      <c r="Q2421" s="330"/>
      <c r="R2421" s="330"/>
      <c r="S2421" s="330"/>
      <c r="T2421" s="330"/>
      <c r="U2421" s="330"/>
      <c r="V2421" s="330"/>
      <c r="W2421" s="330"/>
      <c r="X2421" s="330"/>
    </row>
    <row r="2422" spans="1:24" s="329" customFormat="1" x14ac:dyDescent="0.25">
      <c r="A2422" s="327">
        <v>4267</v>
      </c>
      <c r="B2422" s="327" t="s">
        <v>851</v>
      </c>
      <c r="C2422" s="327" t="s">
        <v>852</v>
      </c>
      <c r="D2422" s="327" t="s">
        <v>9</v>
      </c>
      <c r="E2422" s="327" t="s">
        <v>10</v>
      </c>
      <c r="F2422" s="327">
        <v>247.5</v>
      </c>
      <c r="G2422" s="327">
        <f t="shared" si="36"/>
        <v>9900</v>
      </c>
      <c r="H2422" s="327">
        <v>40</v>
      </c>
      <c r="I2422" s="328"/>
      <c r="P2422" s="330"/>
      <c r="Q2422" s="330"/>
      <c r="R2422" s="330"/>
      <c r="S2422" s="330"/>
      <c r="T2422" s="330"/>
      <c r="U2422" s="330"/>
      <c r="V2422" s="330"/>
      <c r="W2422" s="330"/>
      <c r="X2422" s="330"/>
    </row>
    <row r="2423" spans="1:24" s="329" customFormat="1" x14ac:dyDescent="0.25">
      <c r="A2423" s="327">
        <v>4267</v>
      </c>
      <c r="B2423" s="327" t="s">
        <v>882</v>
      </c>
      <c r="C2423" s="327" t="s">
        <v>1569</v>
      </c>
      <c r="D2423" s="327" t="s">
        <v>9</v>
      </c>
      <c r="E2423" s="327" t="s">
        <v>590</v>
      </c>
      <c r="F2423" s="327">
        <v>450</v>
      </c>
      <c r="G2423" s="327">
        <f t="shared" si="36"/>
        <v>13500</v>
      </c>
      <c r="H2423" s="327">
        <v>30</v>
      </c>
      <c r="I2423" s="328"/>
      <c r="P2423" s="330"/>
      <c r="Q2423" s="330"/>
      <c r="R2423" s="330"/>
      <c r="S2423" s="330"/>
      <c r="T2423" s="330"/>
      <c r="U2423" s="330"/>
      <c r="V2423" s="330"/>
      <c r="W2423" s="330"/>
      <c r="X2423" s="330"/>
    </row>
    <row r="2424" spans="1:24" s="329" customFormat="1" ht="27" x14ac:dyDescent="0.25">
      <c r="A2424" s="327">
        <v>4267</v>
      </c>
      <c r="B2424" s="327" t="s">
        <v>888</v>
      </c>
      <c r="C2424" s="327" t="s">
        <v>889</v>
      </c>
      <c r="D2424" s="327" t="s">
        <v>9</v>
      </c>
      <c r="E2424" s="327" t="s">
        <v>10</v>
      </c>
      <c r="F2424" s="327">
        <v>921.25</v>
      </c>
      <c r="G2424" s="327">
        <f t="shared" si="36"/>
        <v>7370</v>
      </c>
      <c r="H2424" s="327">
        <v>8</v>
      </c>
      <c r="I2424" s="328"/>
      <c r="P2424" s="330"/>
      <c r="Q2424" s="330"/>
      <c r="R2424" s="330"/>
      <c r="S2424" s="330"/>
      <c r="T2424" s="330"/>
      <c r="U2424" s="330"/>
      <c r="V2424" s="330"/>
      <c r="W2424" s="330"/>
      <c r="X2424" s="330"/>
    </row>
    <row r="2425" spans="1:24" s="329" customFormat="1" x14ac:dyDescent="0.25">
      <c r="A2425" s="327">
        <v>4267</v>
      </c>
      <c r="B2425" s="327" t="s">
        <v>868</v>
      </c>
      <c r="C2425" s="327" t="s">
        <v>869</v>
      </c>
      <c r="D2425" s="327" t="s">
        <v>9</v>
      </c>
      <c r="E2425" s="327" t="s">
        <v>10</v>
      </c>
      <c r="F2425" s="327">
        <v>130.69999999999999</v>
      </c>
      <c r="G2425" s="327">
        <f t="shared" si="36"/>
        <v>143770</v>
      </c>
      <c r="H2425" s="327">
        <v>1100</v>
      </c>
      <c r="I2425" s="328"/>
      <c r="P2425" s="330"/>
      <c r="Q2425" s="330"/>
      <c r="R2425" s="330"/>
      <c r="S2425" s="330"/>
      <c r="T2425" s="330"/>
      <c r="U2425" s="330"/>
      <c r="V2425" s="330"/>
      <c r="W2425" s="330"/>
      <c r="X2425" s="330"/>
    </row>
    <row r="2426" spans="1:24" s="329" customFormat="1" x14ac:dyDescent="0.25">
      <c r="A2426" s="327">
        <v>4267</v>
      </c>
      <c r="B2426" s="327" t="s">
        <v>867</v>
      </c>
      <c r="C2426" s="327" t="s">
        <v>1555</v>
      </c>
      <c r="D2426" s="327" t="s">
        <v>9</v>
      </c>
      <c r="E2426" s="327" t="s">
        <v>10</v>
      </c>
      <c r="F2426" s="327">
        <v>87</v>
      </c>
      <c r="G2426" s="327">
        <f t="shared" si="36"/>
        <v>34800</v>
      </c>
      <c r="H2426" s="327">
        <v>400</v>
      </c>
      <c r="I2426" s="328"/>
      <c r="P2426" s="330"/>
      <c r="Q2426" s="330"/>
      <c r="R2426" s="330"/>
      <c r="S2426" s="330"/>
      <c r="T2426" s="330"/>
      <c r="U2426" s="330"/>
      <c r="V2426" s="330"/>
      <c r="W2426" s="330"/>
      <c r="X2426" s="330"/>
    </row>
    <row r="2427" spans="1:24" s="329" customFormat="1" x14ac:dyDescent="0.25">
      <c r="A2427" s="327">
        <v>4267</v>
      </c>
      <c r="B2427" s="327" t="s">
        <v>870</v>
      </c>
      <c r="C2427" s="327" t="s">
        <v>871</v>
      </c>
      <c r="D2427" s="327" t="s">
        <v>9</v>
      </c>
      <c r="E2427" s="327" t="s">
        <v>10</v>
      </c>
      <c r="F2427" s="327">
        <v>188.5</v>
      </c>
      <c r="G2427" s="327">
        <f t="shared" si="36"/>
        <v>11310</v>
      </c>
      <c r="H2427" s="327">
        <v>60</v>
      </c>
      <c r="I2427" s="328"/>
      <c r="P2427" s="330"/>
      <c r="Q2427" s="330"/>
      <c r="R2427" s="330"/>
      <c r="S2427" s="330"/>
      <c r="T2427" s="330"/>
      <c r="U2427" s="330"/>
      <c r="V2427" s="330"/>
      <c r="W2427" s="330"/>
      <c r="X2427" s="330"/>
    </row>
    <row r="2428" spans="1:24" s="329" customFormat="1" ht="27" x14ac:dyDescent="0.25">
      <c r="A2428" s="327">
        <v>4267</v>
      </c>
      <c r="B2428" s="327" t="s">
        <v>848</v>
      </c>
      <c r="C2428" s="327" t="s">
        <v>2738</v>
      </c>
      <c r="D2428" s="327" t="s">
        <v>9</v>
      </c>
      <c r="E2428" s="327" t="s">
        <v>10</v>
      </c>
      <c r="F2428" s="327">
        <v>204</v>
      </c>
      <c r="G2428" s="327">
        <f t="shared" si="36"/>
        <v>10200</v>
      </c>
      <c r="H2428" s="327">
        <v>50</v>
      </c>
      <c r="I2428" s="328"/>
      <c r="P2428" s="330"/>
      <c r="Q2428" s="330"/>
      <c r="R2428" s="330"/>
      <c r="S2428" s="330"/>
      <c r="T2428" s="330"/>
      <c r="U2428" s="330"/>
      <c r="V2428" s="330"/>
      <c r="W2428" s="330"/>
      <c r="X2428" s="330"/>
    </row>
    <row r="2429" spans="1:24" s="329" customFormat="1" x14ac:dyDescent="0.25">
      <c r="A2429" s="327">
        <v>4267</v>
      </c>
      <c r="B2429" s="327" t="s">
        <v>862</v>
      </c>
      <c r="C2429" s="327" t="s">
        <v>863</v>
      </c>
      <c r="D2429" s="327" t="s">
        <v>9</v>
      </c>
      <c r="E2429" s="327" t="s">
        <v>10</v>
      </c>
      <c r="F2429" s="327">
        <v>681.34</v>
      </c>
      <c r="G2429" s="327">
        <f t="shared" si="36"/>
        <v>10220.1</v>
      </c>
      <c r="H2429" s="327">
        <v>15</v>
      </c>
      <c r="I2429" s="328"/>
      <c r="P2429" s="330"/>
      <c r="Q2429" s="330"/>
      <c r="R2429" s="330"/>
      <c r="S2429" s="330"/>
      <c r="T2429" s="330"/>
      <c r="U2429" s="330"/>
      <c r="V2429" s="330"/>
      <c r="W2429" s="330"/>
      <c r="X2429" s="330"/>
    </row>
    <row r="2430" spans="1:24" s="329" customFormat="1" x14ac:dyDescent="0.25">
      <c r="A2430" s="327">
        <v>4267</v>
      </c>
      <c r="B2430" s="327" t="s">
        <v>850</v>
      </c>
      <c r="C2430" s="327" t="s">
        <v>1539</v>
      </c>
      <c r="D2430" s="327" t="s">
        <v>9</v>
      </c>
      <c r="E2430" s="327" t="s">
        <v>11</v>
      </c>
      <c r="F2430" s="327">
        <v>760.32</v>
      </c>
      <c r="G2430" s="327">
        <f t="shared" si="36"/>
        <v>38016</v>
      </c>
      <c r="H2430" s="327">
        <v>50</v>
      </c>
      <c r="I2430" s="328"/>
      <c r="P2430" s="330"/>
      <c r="Q2430" s="330"/>
      <c r="R2430" s="330"/>
      <c r="S2430" s="330"/>
      <c r="T2430" s="330"/>
      <c r="U2430" s="330"/>
      <c r="V2430" s="330"/>
      <c r="W2430" s="330"/>
      <c r="X2430" s="330"/>
    </row>
    <row r="2431" spans="1:24" s="329" customFormat="1" x14ac:dyDescent="0.25">
      <c r="A2431" s="327">
        <v>4267</v>
      </c>
      <c r="B2431" s="327" t="s">
        <v>872</v>
      </c>
      <c r="C2431" s="327" t="s">
        <v>1556</v>
      </c>
      <c r="D2431" s="327" t="s">
        <v>9</v>
      </c>
      <c r="E2431" s="327" t="s">
        <v>10</v>
      </c>
      <c r="F2431" s="327">
        <v>1000</v>
      </c>
      <c r="G2431" s="327">
        <f t="shared" si="36"/>
        <v>18000</v>
      </c>
      <c r="H2431" s="327">
        <v>18</v>
      </c>
      <c r="I2431" s="328"/>
      <c r="P2431" s="330"/>
      <c r="Q2431" s="330"/>
      <c r="R2431" s="330"/>
      <c r="S2431" s="330"/>
      <c r="T2431" s="330"/>
      <c r="U2431" s="330"/>
      <c r="V2431" s="330"/>
      <c r="W2431" s="330"/>
      <c r="X2431" s="330"/>
    </row>
    <row r="2432" spans="1:24" s="329" customFormat="1" x14ac:dyDescent="0.25">
      <c r="A2432" s="327">
        <v>4267</v>
      </c>
      <c r="B2432" s="327" t="s">
        <v>866</v>
      </c>
      <c r="C2432" s="327" t="s">
        <v>1555</v>
      </c>
      <c r="D2432" s="327" t="s">
        <v>9</v>
      </c>
      <c r="E2432" s="327" t="s">
        <v>10</v>
      </c>
      <c r="F2432" s="327">
        <v>77.150000000000006</v>
      </c>
      <c r="G2432" s="327">
        <f t="shared" si="36"/>
        <v>54005.000000000007</v>
      </c>
      <c r="H2432" s="327">
        <v>700</v>
      </c>
      <c r="I2432" s="328"/>
      <c r="P2432" s="330"/>
      <c r="Q2432" s="330"/>
      <c r="R2432" s="330"/>
      <c r="S2432" s="330"/>
      <c r="T2432" s="330"/>
      <c r="U2432" s="330"/>
      <c r="V2432" s="330"/>
      <c r="W2432" s="330"/>
      <c r="X2432" s="330"/>
    </row>
    <row r="2433" spans="1:24" s="329" customFormat="1" ht="27" x14ac:dyDescent="0.25">
      <c r="A2433" s="327">
        <v>4267</v>
      </c>
      <c r="B2433" s="327" t="s">
        <v>855</v>
      </c>
      <c r="C2433" s="327" t="s">
        <v>856</v>
      </c>
      <c r="D2433" s="327" t="s">
        <v>9</v>
      </c>
      <c r="E2433" s="327" t="s">
        <v>10</v>
      </c>
      <c r="F2433" s="327">
        <v>788</v>
      </c>
      <c r="G2433" s="327">
        <f t="shared" si="36"/>
        <v>9456</v>
      </c>
      <c r="H2433" s="327">
        <v>12</v>
      </c>
      <c r="I2433" s="328"/>
      <c r="P2433" s="330"/>
      <c r="Q2433" s="330"/>
      <c r="R2433" s="330"/>
      <c r="S2433" s="330"/>
      <c r="T2433" s="330"/>
      <c r="U2433" s="330"/>
      <c r="V2433" s="330"/>
      <c r="W2433" s="330"/>
      <c r="X2433" s="330"/>
    </row>
    <row r="2434" spans="1:24" s="329" customFormat="1" x14ac:dyDescent="0.25">
      <c r="A2434" s="327">
        <v>4267</v>
      </c>
      <c r="B2434" s="327" t="s">
        <v>890</v>
      </c>
      <c r="C2434" s="327" t="s">
        <v>2404</v>
      </c>
      <c r="D2434" s="327" t="s">
        <v>9</v>
      </c>
      <c r="E2434" s="327" t="s">
        <v>10</v>
      </c>
      <c r="F2434" s="327">
        <v>1197</v>
      </c>
      <c r="G2434" s="327">
        <f t="shared" si="36"/>
        <v>4788</v>
      </c>
      <c r="H2434" s="327">
        <v>4</v>
      </c>
      <c r="I2434" s="328"/>
      <c r="P2434" s="330"/>
      <c r="Q2434" s="330"/>
      <c r="R2434" s="330"/>
      <c r="S2434" s="330"/>
      <c r="T2434" s="330"/>
      <c r="U2434" s="330"/>
      <c r="V2434" s="330"/>
      <c r="W2434" s="330"/>
      <c r="X2434" s="330"/>
    </row>
    <row r="2435" spans="1:24" s="329" customFormat="1" x14ac:dyDescent="0.25">
      <c r="A2435" s="327">
        <v>4267</v>
      </c>
      <c r="B2435" s="327" t="s">
        <v>876</v>
      </c>
      <c r="C2435" s="327" t="s">
        <v>877</v>
      </c>
      <c r="D2435" s="327" t="s">
        <v>9</v>
      </c>
      <c r="E2435" s="327" t="s">
        <v>901</v>
      </c>
      <c r="F2435" s="327">
        <v>3833.4</v>
      </c>
      <c r="G2435" s="327">
        <f t="shared" si="36"/>
        <v>11500.2</v>
      </c>
      <c r="H2435" s="327">
        <v>3</v>
      </c>
      <c r="I2435" s="328"/>
      <c r="P2435" s="330"/>
      <c r="Q2435" s="330"/>
      <c r="R2435" s="330"/>
      <c r="S2435" s="330"/>
      <c r="T2435" s="330"/>
      <c r="U2435" s="330"/>
      <c r="V2435" s="330"/>
      <c r="W2435" s="330"/>
      <c r="X2435" s="330"/>
    </row>
    <row r="2436" spans="1:24" s="329" customFormat="1" x14ac:dyDescent="0.25">
      <c r="A2436" s="327">
        <v>4267</v>
      </c>
      <c r="B2436" s="327" t="s">
        <v>881</v>
      </c>
      <c r="C2436" s="327" t="s">
        <v>1568</v>
      </c>
      <c r="D2436" s="327" t="s">
        <v>9</v>
      </c>
      <c r="E2436" s="327" t="s">
        <v>11</v>
      </c>
      <c r="F2436" s="327">
        <v>600</v>
      </c>
      <c r="G2436" s="327">
        <f t="shared" si="36"/>
        <v>12000</v>
      </c>
      <c r="H2436" s="327">
        <v>20</v>
      </c>
      <c r="I2436" s="328"/>
      <c r="P2436" s="330"/>
      <c r="Q2436" s="330"/>
      <c r="R2436" s="330"/>
      <c r="S2436" s="330"/>
      <c r="T2436" s="330"/>
      <c r="U2436" s="330"/>
      <c r="V2436" s="330"/>
      <c r="W2436" s="330"/>
      <c r="X2436" s="330"/>
    </row>
    <row r="2437" spans="1:24" s="329" customFormat="1" x14ac:dyDescent="0.25">
      <c r="A2437" s="327">
        <v>4267</v>
      </c>
      <c r="B2437" s="327" t="s">
        <v>883</v>
      </c>
      <c r="C2437" s="327" t="s">
        <v>1571</v>
      </c>
      <c r="D2437" s="327" t="s">
        <v>9</v>
      </c>
      <c r="E2437" s="327" t="s">
        <v>11</v>
      </c>
      <c r="F2437" s="327">
        <v>400</v>
      </c>
      <c r="G2437" s="327">
        <f t="shared" si="36"/>
        <v>52000</v>
      </c>
      <c r="H2437" s="327">
        <v>130</v>
      </c>
      <c r="I2437" s="328"/>
      <c r="P2437" s="330"/>
      <c r="Q2437" s="330"/>
      <c r="R2437" s="330"/>
      <c r="S2437" s="330"/>
      <c r="T2437" s="330"/>
      <c r="U2437" s="330"/>
      <c r="V2437" s="330"/>
      <c r="W2437" s="330"/>
      <c r="X2437" s="330"/>
    </row>
    <row r="2438" spans="1:24" s="329" customFormat="1" ht="27" x14ac:dyDescent="0.25">
      <c r="A2438" s="327">
        <v>4267</v>
      </c>
      <c r="B2438" s="327" t="s">
        <v>864</v>
      </c>
      <c r="C2438" s="327" t="s">
        <v>865</v>
      </c>
      <c r="D2438" s="327" t="s">
        <v>9</v>
      </c>
      <c r="E2438" s="327" t="s">
        <v>10</v>
      </c>
      <c r="F2438" s="327">
        <v>300</v>
      </c>
      <c r="G2438" s="327">
        <f t="shared" si="36"/>
        <v>6000</v>
      </c>
      <c r="H2438" s="327">
        <v>20</v>
      </c>
      <c r="I2438" s="328"/>
      <c r="P2438" s="330"/>
      <c r="Q2438" s="330"/>
      <c r="R2438" s="330"/>
      <c r="S2438" s="330"/>
      <c r="T2438" s="330"/>
      <c r="U2438" s="330"/>
      <c r="V2438" s="330"/>
      <c r="W2438" s="330"/>
      <c r="X2438" s="330"/>
    </row>
    <row r="2439" spans="1:24" s="329" customFormat="1" ht="27" x14ac:dyDescent="0.25">
      <c r="A2439" s="327">
        <v>4267</v>
      </c>
      <c r="B2439" s="327" t="s">
        <v>891</v>
      </c>
      <c r="C2439" s="327" t="s">
        <v>892</v>
      </c>
      <c r="D2439" s="327" t="s">
        <v>9</v>
      </c>
      <c r="E2439" s="327" t="s">
        <v>902</v>
      </c>
      <c r="F2439" s="327">
        <v>2088</v>
      </c>
      <c r="G2439" s="327">
        <f t="shared" si="36"/>
        <v>6264</v>
      </c>
      <c r="H2439" s="327">
        <v>3</v>
      </c>
      <c r="I2439" s="328"/>
      <c r="P2439" s="330"/>
      <c r="Q2439" s="330"/>
      <c r="R2439" s="330"/>
      <c r="S2439" s="330"/>
      <c r="T2439" s="330"/>
      <c r="U2439" s="330"/>
      <c r="V2439" s="330"/>
      <c r="W2439" s="330"/>
      <c r="X2439" s="330"/>
    </row>
    <row r="2440" spans="1:24" s="329" customFormat="1" x14ac:dyDescent="0.25">
      <c r="A2440" s="327">
        <v>4267</v>
      </c>
      <c r="B2440" s="327" t="s">
        <v>879</v>
      </c>
      <c r="C2440" s="327" t="s">
        <v>1566</v>
      </c>
      <c r="D2440" s="327" t="s">
        <v>9</v>
      </c>
      <c r="E2440" s="327" t="s">
        <v>10</v>
      </c>
      <c r="F2440" s="327">
        <v>524</v>
      </c>
      <c r="G2440" s="327">
        <f t="shared" si="36"/>
        <v>15720</v>
      </c>
      <c r="H2440" s="327">
        <v>30</v>
      </c>
      <c r="I2440" s="328"/>
      <c r="P2440" s="330"/>
      <c r="Q2440" s="330"/>
      <c r="R2440" s="330"/>
      <c r="S2440" s="330"/>
      <c r="T2440" s="330"/>
      <c r="U2440" s="330"/>
      <c r="V2440" s="330"/>
      <c r="W2440" s="330"/>
      <c r="X2440" s="330"/>
    </row>
    <row r="2441" spans="1:24" s="329" customFormat="1" ht="27" x14ac:dyDescent="0.25">
      <c r="A2441" s="327">
        <v>4267</v>
      </c>
      <c r="B2441" s="327" t="s">
        <v>857</v>
      </c>
      <c r="C2441" s="327" t="s">
        <v>856</v>
      </c>
      <c r="D2441" s="327" t="s">
        <v>9</v>
      </c>
      <c r="E2441" s="327" t="s">
        <v>10</v>
      </c>
      <c r="F2441" s="327">
        <v>472.98</v>
      </c>
      <c r="G2441" s="327">
        <f t="shared" si="36"/>
        <v>18919.2</v>
      </c>
      <c r="H2441" s="327">
        <v>40</v>
      </c>
      <c r="I2441" s="328"/>
      <c r="P2441" s="330"/>
      <c r="Q2441" s="330"/>
      <c r="R2441" s="330"/>
      <c r="S2441" s="330"/>
      <c r="T2441" s="330"/>
      <c r="U2441" s="330"/>
      <c r="V2441" s="330"/>
      <c r="W2441" s="330"/>
      <c r="X2441" s="330"/>
    </row>
    <row r="2442" spans="1:24" s="329" customFormat="1" x14ac:dyDescent="0.25">
      <c r="A2442" s="327">
        <v>4267</v>
      </c>
      <c r="B2442" s="327" t="s">
        <v>893</v>
      </c>
      <c r="C2442" s="327" t="s">
        <v>894</v>
      </c>
      <c r="D2442" s="327" t="s">
        <v>9</v>
      </c>
      <c r="E2442" s="327" t="s">
        <v>10</v>
      </c>
      <c r="F2442" s="327">
        <v>2158.4</v>
      </c>
      <c r="G2442" s="327">
        <f t="shared" si="36"/>
        <v>12950.400000000001</v>
      </c>
      <c r="H2442" s="327">
        <v>6</v>
      </c>
      <c r="I2442" s="328"/>
      <c r="P2442" s="330"/>
      <c r="Q2442" s="330"/>
      <c r="R2442" s="330"/>
      <c r="S2442" s="330"/>
      <c r="T2442" s="330"/>
      <c r="U2442" s="330"/>
      <c r="V2442" s="330"/>
      <c r="W2442" s="330"/>
      <c r="X2442" s="330"/>
    </row>
    <row r="2443" spans="1:24" s="329" customFormat="1" x14ac:dyDescent="0.25">
      <c r="A2443" s="327">
        <v>4267</v>
      </c>
      <c r="B2443" s="327" t="s">
        <v>875</v>
      </c>
      <c r="C2443" s="327" t="s">
        <v>2739</v>
      </c>
      <c r="D2443" s="327" t="s">
        <v>9</v>
      </c>
      <c r="E2443" s="327" t="s">
        <v>10</v>
      </c>
      <c r="F2443" s="327">
        <v>266.7</v>
      </c>
      <c r="G2443" s="327">
        <f t="shared" si="36"/>
        <v>24003</v>
      </c>
      <c r="H2443" s="327">
        <v>90</v>
      </c>
      <c r="I2443" s="328"/>
      <c r="P2443" s="330"/>
      <c r="Q2443" s="330"/>
      <c r="R2443" s="330"/>
      <c r="S2443" s="330"/>
      <c r="T2443" s="330"/>
      <c r="U2443" s="330"/>
      <c r="V2443" s="330"/>
      <c r="W2443" s="330"/>
      <c r="X2443" s="330"/>
    </row>
    <row r="2444" spans="1:24" s="329" customFormat="1" x14ac:dyDescent="0.25">
      <c r="A2444" s="327">
        <v>4267</v>
      </c>
      <c r="B2444" s="327" t="s">
        <v>860</v>
      </c>
      <c r="C2444" s="327" t="s">
        <v>861</v>
      </c>
      <c r="D2444" s="327" t="s">
        <v>9</v>
      </c>
      <c r="E2444" s="327" t="s">
        <v>10</v>
      </c>
      <c r="F2444" s="327">
        <v>300</v>
      </c>
      <c r="G2444" s="327">
        <f t="shared" si="36"/>
        <v>3000</v>
      </c>
      <c r="H2444" s="327">
        <v>10</v>
      </c>
      <c r="I2444" s="328"/>
      <c r="P2444" s="330"/>
      <c r="Q2444" s="330"/>
      <c r="R2444" s="330"/>
      <c r="S2444" s="330"/>
      <c r="T2444" s="330"/>
      <c r="U2444" s="330"/>
      <c r="V2444" s="330"/>
      <c r="W2444" s="330"/>
      <c r="X2444" s="330"/>
    </row>
    <row r="2445" spans="1:24" s="329" customFormat="1" x14ac:dyDescent="0.25">
      <c r="A2445" s="327">
        <v>4267</v>
      </c>
      <c r="B2445" s="327" t="s">
        <v>880</v>
      </c>
      <c r="C2445" s="327" t="s">
        <v>1568</v>
      </c>
      <c r="D2445" s="327" t="s">
        <v>9</v>
      </c>
      <c r="E2445" s="327" t="s">
        <v>11</v>
      </c>
      <c r="F2445" s="327">
        <v>440</v>
      </c>
      <c r="G2445" s="327">
        <f t="shared" si="36"/>
        <v>22000</v>
      </c>
      <c r="H2445" s="327">
        <v>50</v>
      </c>
      <c r="I2445" s="328"/>
      <c r="P2445" s="330"/>
      <c r="Q2445" s="330"/>
      <c r="R2445" s="330"/>
      <c r="S2445" s="330"/>
      <c r="T2445" s="330"/>
      <c r="U2445" s="330"/>
      <c r="V2445" s="330"/>
      <c r="W2445" s="330"/>
      <c r="X2445" s="330"/>
    </row>
    <row r="2446" spans="1:24" s="329" customFormat="1" x14ac:dyDescent="0.25">
      <c r="A2446" s="327">
        <v>4267</v>
      </c>
      <c r="B2446" s="327" t="s">
        <v>849</v>
      </c>
      <c r="C2446" s="327" t="s">
        <v>1539</v>
      </c>
      <c r="D2446" s="327" t="s">
        <v>9</v>
      </c>
      <c r="E2446" s="327" t="s">
        <v>11</v>
      </c>
      <c r="F2446" s="327">
        <v>104.71000000000001</v>
      </c>
      <c r="G2446" s="327">
        <f t="shared" si="36"/>
        <v>17800.7</v>
      </c>
      <c r="H2446" s="327">
        <v>170</v>
      </c>
      <c r="I2446" s="328"/>
      <c r="P2446" s="330"/>
      <c r="Q2446" s="330"/>
      <c r="R2446" s="330"/>
      <c r="S2446" s="330"/>
      <c r="T2446" s="330"/>
      <c r="U2446" s="330"/>
      <c r="V2446" s="330"/>
      <c r="W2446" s="330"/>
      <c r="X2446" s="330"/>
    </row>
    <row r="2447" spans="1:24" s="329" customFormat="1" x14ac:dyDescent="0.25">
      <c r="A2447" s="327">
        <v>4267</v>
      </c>
      <c r="B2447" s="327" t="s">
        <v>886</v>
      </c>
      <c r="C2447" s="327" t="s">
        <v>887</v>
      </c>
      <c r="D2447" s="327" t="s">
        <v>9</v>
      </c>
      <c r="E2447" s="327" t="s">
        <v>10</v>
      </c>
      <c r="F2447" s="327">
        <v>332.8</v>
      </c>
      <c r="G2447" s="327">
        <f t="shared" si="36"/>
        <v>29952</v>
      </c>
      <c r="H2447" s="327">
        <v>90</v>
      </c>
      <c r="I2447" s="328"/>
      <c r="P2447" s="330"/>
      <c r="Q2447" s="330"/>
      <c r="R2447" s="330"/>
      <c r="S2447" s="330"/>
      <c r="T2447" s="330"/>
      <c r="U2447" s="330"/>
      <c r="V2447" s="330"/>
      <c r="W2447" s="330"/>
      <c r="X2447" s="330"/>
    </row>
    <row r="2448" spans="1:24" s="329" customFormat="1" ht="27" x14ac:dyDescent="0.25">
      <c r="A2448" s="327">
        <v>4267</v>
      </c>
      <c r="B2448" s="327" t="s">
        <v>858</v>
      </c>
      <c r="C2448" s="327" t="s">
        <v>1546</v>
      </c>
      <c r="D2448" s="327" t="s">
        <v>9</v>
      </c>
      <c r="E2448" s="327" t="s">
        <v>10</v>
      </c>
      <c r="F2448" s="327">
        <v>4331.25</v>
      </c>
      <c r="G2448" s="327">
        <f t="shared" si="36"/>
        <v>34650</v>
      </c>
      <c r="H2448" s="327">
        <v>8</v>
      </c>
      <c r="I2448" s="328"/>
      <c r="P2448" s="330"/>
      <c r="Q2448" s="330"/>
      <c r="R2448" s="330"/>
      <c r="S2448" s="330"/>
      <c r="T2448" s="330"/>
      <c r="U2448" s="330"/>
      <c r="V2448" s="330"/>
      <c r="W2448" s="330"/>
      <c r="X2448" s="330"/>
    </row>
    <row r="2449" spans="1:24" s="329" customFormat="1" x14ac:dyDescent="0.25">
      <c r="A2449" s="327">
        <v>4261</v>
      </c>
      <c r="B2449" s="327" t="s">
        <v>814</v>
      </c>
      <c r="C2449" s="327" t="s">
        <v>683</v>
      </c>
      <c r="D2449" s="327" t="s">
        <v>9</v>
      </c>
      <c r="E2449" s="327" t="s">
        <v>10</v>
      </c>
      <c r="F2449" s="327">
        <v>49.5</v>
      </c>
      <c r="G2449" s="327">
        <f>F2449*H2449</f>
        <v>2970</v>
      </c>
      <c r="H2449" s="327">
        <v>60</v>
      </c>
      <c r="I2449" s="328"/>
      <c r="P2449" s="330"/>
      <c r="Q2449" s="330"/>
      <c r="R2449" s="330"/>
      <c r="S2449" s="330"/>
      <c r="T2449" s="330"/>
      <c r="U2449" s="330"/>
      <c r="V2449" s="330"/>
      <c r="W2449" s="330"/>
      <c r="X2449" s="330"/>
    </row>
    <row r="2450" spans="1:24" s="329" customFormat="1" x14ac:dyDescent="0.25">
      <c r="A2450" s="327">
        <v>4261</v>
      </c>
      <c r="B2450" s="327" t="s">
        <v>837</v>
      </c>
      <c r="C2450" s="327" t="s">
        <v>688</v>
      </c>
      <c r="D2450" s="327" t="s">
        <v>9</v>
      </c>
      <c r="E2450" s="327" t="s">
        <v>10</v>
      </c>
      <c r="F2450" s="327">
        <v>148.5</v>
      </c>
      <c r="G2450" s="327">
        <f t="shared" ref="G2450:G2482" si="37">F2450*H2450</f>
        <v>2970</v>
      </c>
      <c r="H2450" s="327">
        <v>20</v>
      </c>
      <c r="I2450" s="328"/>
      <c r="P2450" s="330"/>
      <c r="Q2450" s="330"/>
      <c r="R2450" s="330"/>
      <c r="S2450" s="330"/>
      <c r="T2450" s="330"/>
      <c r="U2450" s="330"/>
      <c r="V2450" s="330"/>
      <c r="W2450" s="330"/>
      <c r="X2450" s="330"/>
    </row>
    <row r="2451" spans="1:24" s="329" customFormat="1" ht="40.5" x14ac:dyDescent="0.25">
      <c r="A2451" s="327">
        <v>4261</v>
      </c>
      <c r="B2451" s="327" t="s">
        <v>815</v>
      </c>
      <c r="C2451" s="327" t="s">
        <v>816</v>
      </c>
      <c r="D2451" s="327" t="s">
        <v>9</v>
      </c>
      <c r="E2451" s="327" t="s">
        <v>10</v>
      </c>
      <c r="F2451" s="327">
        <v>286.39999999999998</v>
      </c>
      <c r="G2451" s="327">
        <f t="shared" si="37"/>
        <v>4296</v>
      </c>
      <c r="H2451" s="327">
        <v>15</v>
      </c>
      <c r="I2451" s="328"/>
      <c r="P2451" s="330"/>
      <c r="Q2451" s="330"/>
      <c r="R2451" s="330"/>
      <c r="S2451" s="330"/>
      <c r="T2451" s="330"/>
      <c r="U2451" s="330"/>
      <c r="V2451" s="330"/>
      <c r="W2451" s="330"/>
      <c r="X2451" s="330"/>
    </row>
    <row r="2452" spans="1:24" s="329" customFormat="1" x14ac:dyDescent="0.25">
      <c r="A2452" s="327">
        <v>4261</v>
      </c>
      <c r="B2452" s="327" t="s">
        <v>843</v>
      </c>
      <c r="C2452" s="327" t="s">
        <v>664</v>
      </c>
      <c r="D2452" s="327" t="s">
        <v>9</v>
      </c>
      <c r="E2452" s="327" t="s">
        <v>10</v>
      </c>
      <c r="F2452" s="327">
        <v>168.24</v>
      </c>
      <c r="G2452" s="327">
        <f t="shared" si="37"/>
        <v>8412</v>
      </c>
      <c r="H2452" s="327">
        <v>50</v>
      </c>
      <c r="I2452" s="328"/>
      <c r="P2452" s="330"/>
      <c r="Q2452" s="330"/>
      <c r="R2452" s="330"/>
      <c r="S2452" s="330"/>
      <c r="T2452" s="330"/>
      <c r="U2452" s="330"/>
      <c r="V2452" s="330"/>
      <c r="W2452" s="330"/>
      <c r="X2452" s="330"/>
    </row>
    <row r="2453" spans="1:24" s="329" customFormat="1" x14ac:dyDescent="0.25">
      <c r="A2453" s="327">
        <v>4261</v>
      </c>
      <c r="B2453" s="327" t="s">
        <v>844</v>
      </c>
      <c r="C2453" s="327" t="s">
        <v>658</v>
      </c>
      <c r="D2453" s="327" t="s">
        <v>9</v>
      </c>
      <c r="E2453" s="327" t="s">
        <v>10</v>
      </c>
      <c r="F2453" s="327">
        <v>9.84</v>
      </c>
      <c r="G2453" s="327">
        <f t="shared" si="37"/>
        <v>984</v>
      </c>
      <c r="H2453" s="327">
        <v>100</v>
      </c>
      <c r="I2453" s="328"/>
      <c r="P2453" s="330"/>
      <c r="Q2453" s="330"/>
      <c r="R2453" s="330"/>
      <c r="S2453" s="330"/>
      <c r="T2453" s="330"/>
      <c r="U2453" s="330"/>
      <c r="V2453" s="330"/>
      <c r="W2453" s="330"/>
      <c r="X2453" s="330"/>
    </row>
    <row r="2454" spans="1:24" s="329" customFormat="1" x14ac:dyDescent="0.25">
      <c r="A2454" s="327">
        <v>4261</v>
      </c>
      <c r="B2454" s="327" t="s">
        <v>845</v>
      </c>
      <c r="C2454" s="327" t="s">
        <v>652</v>
      </c>
      <c r="D2454" s="327" t="s">
        <v>9</v>
      </c>
      <c r="E2454" s="327" t="s">
        <v>10</v>
      </c>
      <c r="F2454" s="327">
        <v>35.49</v>
      </c>
      <c r="G2454" s="327">
        <f t="shared" si="37"/>
        <v>2484.3000000000002</v>
      </c>
      <c r="H2454" s="327">
        <v>70</v>
      </c>
      <c r="I2454" s="328"/>
      <c r="P2454" s="330"/>
      <c r="Q2454" s="330"/>
      <c r="R2454" s="330"/>
      <c r="S2454" s="330"/>
      <c r="T2454" s="330"/>
      <c r="U2454" s="330"/>
      <c r="V2454" s="330"/>
      <c r="W2454" s="330"/>
      <c r="X2454" s="330"/>
    </row>
    <row r="2455" spans="1:24" s="329" customFormat="1" ht="27" x14ac:dyDescent="0.25">
      <c r="A2455" s="327">
        <v>4261</v>
      </c>
      <c r="B2455" s="327" t="s">
        <v>819</v>
      </c>
      <c r="C2455" s="327" t="s">
        <v>820</v>
      </c>
      <c r="D2455" s="327" t="s">
        <v>9</v>
      </c>
      <c r="E2455" s="327" t="s">
        <v>10</v>
      </c>
      <c r="F2455" s="327">
        <v>96</v>
      </c>
      <c r="G2455" s="327">
        <f t="shared" si="37"/>
        <v>2880</v>
      </c>
      <c r="H2455" s="327">
        <v>30</v>
      </c>
      <c r="I2455" s="328"/>
      <c r="P2455" s="330"/>
      <c r="Q2455" s="330"/>
      <c r="R2455" s="330"/>
      <c r="S2455" s="330"/>
      <c r="T2455" s="330"/>
      <c r="U2455" s="330"/>
      <c r="V2455" s="330"/>
      <c r="W2455" s="330"/>
      <c r="X2455" s="330"/>
    </row>
    <row r="2456" spans="1:24" s="329" customFormat="1" x14ac:dyDescent="0.25">
      <c r="A2456" s="327">
        <v>4261</v>
      </c>
      <c r="B2456" s="327" t="s">
        <v>833</v>
      </c>
      <c r="C2456" s="327" t="s">
        <v>608</v>
      </c>
      <c r="D2456" s="327" t="s">
        <v>9</v>
      </c>
      <c r="E2456" s="327" t="s">
        <v>10</v>
      </c>
      <c r="F2456" s="327">
        <v>98.4</v>
      </c>
      <c r="G2456" s="327">
        <f t="shared" si="37"/>
        <v>4920</v>
      </c>
      <c r="H2456" s="327">
        <v>50</v>
      </c>
      <c r="I2456" s="328"/>
      <c r="P2456" s="330"/>
      <c r="Q2456" s="330"/>
      <c r="R2456" s="330"/>
      <c r="S2456" s="330"/>
      <c r="T2456" s="330"/>
      <c r="U2456" s="330"/>
      <c r="V2456" s="330"/>
      <c r="W2456" s="330"/>
      <c r="X2456" s="330"/>
    </row>
    <row r="2457" spans="1:24" s="329" customFormat="1" x14ac:dyDescent="0.25">
      <c r="A2457" s="327">
        <v>4261</v>
      </c>
      <c r="B2457" s="327" t="s">
        <v>821</v>
      </c>
      <c r="C2457" s="327" t="s">
        <v>692</v>
      </c>
      <c r="D2457" s="327" t="s">
        <v>9</v>
      </c>
      <c r="E2457" s="327" t="s">
        <v>10</v>
      </c>
      <c r="F2457" s="327">
        <v>69</v>
      </c>
      <c r="G2457" s="327">
        <f t="shared" si="37"/>
        <v>2760</v>
      </c>
      <c r="H2457" s="327">
        <v>40</v>
      </c>
      <c r="I2457" s="328"/>
      <c r="P2457" s="330"/>
      <c r="Q2457" s="330"/>
      <c r="R2457" s="330"/>
      <c r="S2457" s="330"/>
      <c r="T2457" s="330"/>
      <c r="U2457" s="330"/>
      <c r="V2457" s="330"/>
      <c r="W2457" s="330"/>
      <c r="X2457" s="330"/>
    </row>
    <row r="2458" spans="1:24" s="329" customFormat="1" x14ac:dyDescent="0.25">
      <c r="A2458" s="327">
        <v>4261</v>
      </c>
      <c r="B2458" s="327" t="s">
        <v>822</v>
      </c>
      <c r="C2458" s="327" t="s">
        <v>670</v>
      </c>
      <c r="D2458" s="327" t="s">
        <v>9</v>
      </c>
      <c r="E2458" s="327" t="s">
        <v>10</v>
      </c>
      <c r="F2458" s="327">
        <v>80</v>
      </c>
      <c r="G2458" s="327">
        <f t="shared" si="37"/>
        <v>800</v>
      </c>
      <c r="H2458" s="327">
        <v>10</v>
      </c>
      <c r="I2458" s="328"/>
      <c r="P2458" s="330"/>
      <c r="Q2458" s="330"/>
      <c r="R2458" s="330"/>
      <c r="S2458" s="330"/>
      <c r="T2458" s="330"/>
      <c r="U2458" s="330"/>
      <c r="V2458" s="330"/>
      <c r="W2458" s="330"/>
      <c r="X2458" s="330"/>
    </row>
    <row r="2459" spans="1:24" s="329" customFormat="1" x14ac:dyDescent="0.25">
      <c r="A2459" s="327">
        <v>4261</v>
      </c>
      <c r="B2459" s="327" t="s">
        <v>835</v>
      </c>
      <c r="C2459" s="327" t="s">
        <v>2492</v>
      </c>
      <c r="D2459" s="327" t="s">
        <v>9</v>
      </c>
      <c r="E2459" s="327" t="s">
        <v>10</v>
      </c>
      <c r="F2459" s="327">
        <v>5.01</v>
      </c>
      <c r="G2459" s="327">
        <f t="shared" si="37"/>
        <v>115230</v>
      </c>
      <c r="H2459" s="327">
        <v>23000</v>
      </c>
      <c r="I2459" s="328"/>
      <c r="P2459" s="330"/>
      <c r="Q2459" s="330"/>
      <c r="R2459" s="330"/>
      <c r="S2459" s="330"/>
      <c r="T2459" s="330"/>
      <c r="U2459" s="330"/>
      <c r="V2459" s="330"/>
      <c r="W2459" s="330"/>
      <c r="X2459" s="330"/>
    </row>
    <row r="2460" spans="1:24" s="329" customFormat="1" x14ac:dyDescent="0.25">
      <c r="A2460" s="327">
        <v>4261</v>
      </c>
      <c r="B2460" s="327" t="s">
        <v>823</v>
      </c>
      <c r="C2460" s="327" t="s">
        <v>643</v>
      </c>
      <c r="D2460" s="327" t="s">
        <v>9</v>
      </c>
      <c r="E2460" s="327" t="s">
        <v>10</v>
      </c>
      <c r="F2460" s="327">
        <v>120</v>
      </c>
      <c r="G2460" s="327">
        <f t="shared" si="37"/>
        <v>8400</v>
      </c>
      <c r="H2460" s="327">
        <v>70</v>
      </c>
      <c r="I2460" s="328"/>
      <c r="P2460" s="330"/>
      <c r="Q2460" s="330"/>
      <c r="R2460" s="330"/>
      <c r="S2460" s="330"/>
      <c r="T2460" s="330"/>
      <c r="U2460" s="330"/>
      <c r="V2460" s="330"/>
      <c r="W2460" s="330"/>
      <c r="X2460" s="330"/>
    </row>
    <row r="2461" spans="1:24" s="329" customFormat="1" ht="27" x14ac:dyDescent="0.25">
      <c r="A2461" s="327">
        <v>4261</v>
      </c>
      <c r="B2461" s="327" t="s">
        <v>836</v>
      </c>
      <c r="C2461" s="327" t="s">
        <v>641</v>
      </c>
      <c r="D2461" s="327" t="s">
        <v>9</v>
      </c>
      <c r="E2461" s="327" t="s">
        <v>10</v>
      </c>
      <c r="F2461" s="327">
        <v>110</v>
      </c>
      <c r="G2461" s="327">
        <f t="shared" si="37"/>
        <v>38500</v>
      </c>
      <c r="H2461" s="327">
        <v>350</v>
      </c>
      <c r="I2461" s="328"/>
      <c r="P2461" s="330"/>
      <c r="Q2461" s="330"/>
      <c r="R2461" s="330"/>
      <c r="S2461" s="330"/>
      <c r="T2461" s="330"/>
      <c r="U2461" s="330"/>
      <c r="V2461" s="330"/>
      <c r="W2461" s="330"/>
      <c r="X2461" s="330"/>
    </row>
    <row r="2462" spans="1:24" s="329" customFormat="1" x14ac:dyDescent="0.25">
      <c r="A2462" s="327">
        <v>4261</v>
      </c>
      <c r="B2462" s="327" t="s">
        <v>838</v>
      </c>
      <c r="C2462" s="327" t="s">
        <v>630</v>
      </c>
      <c r="D2462" s="327" t="s">
        <v>9</v>
      </c>
      <c r="E2462" s="327" t="s">
        <v>589</v>
      </c>
      <c r="F2462" s="327">
        <v>495</v>
      </c>
      <c r="G2462" s="327">
        <f t="shared" si="37"/>
        <v>9900</v>
      </c>
      <c r="H2462" s="327">
        <v>20</v>
      </c>
      <c r="I2462" s="328"/>
      <c r="P2462" s="330"/>
      <c r="Q2462" s="330"/>
      <c r="R2462" s="330"/>
      <c r="S2462" s="330"/>
      <c r="T2462" s="330"/>
      <c r="U2462" s="330"/>
      <c r="V2462" s="330"/>
      <c r="W2462" s="330"/>
      <c r="X2462" s="330"/>
    </row>
    <row r="2463" spans="1:24" s="329" customFormat="1" ht="27" x14ac:dyDescent="0.25">
      <c r="A2463" s="327">
        <v>4261</v>
      </c>
      <c r="B2463" s="327" t="s">
        <v>828</v>
      </c>
      <c r="C2463" s="327" t="s">
        <v>636</v>
      </c>
      <c r="D2463" s="327" t="s">
        <v>9</v>
      </c>
      <c r="E2463" s="327" t="s">
        <v>10</v>
      </c>
      <c r="F2463" s="327">
        <v>5.4</v>
      </c>
      <c r="G2463" s="327">
        <f t="shared" si="37"/>
        <v>21600</v>
      </c>
      <c r="H2463" s="327">
        <v>4000</v>
      </c>
      <c r="I2463" s="328"/>
      <c r="P2463" s="330"/>
      <c r="Q2463" s="330"/>
      <c r="R2463" s="330"/>
      <c r="S2463" s="330"/>
      <c r="T2463" s="330"/>
      <c r="U2463" s="330"/>
      <c r="V2463" s="330"/>
      <c r="W2463" s="330"/>
      <c r="X2463" s="330"/>
    </row>
    <row r="2464" spans="1:24" s="329" customFormat="1" x14ac:dyDescent="0.25">
      <c r="A2464" s="327">
        <v>4261</v>
      </c>
      <c r="B2464" s="327" t="s">
        <v>831</v>
      </c>
      <c r="C2464" s="327" t="s">
        <v>612</v>
      </c>
      <c r="D2464" s="327" t="s">
        <v>9</v>
      </c>
      <c r="E2464" s="327" t="s">
        <v>10</v>
      </c>
      <c r="F2464" s="327">
        <v>343.5</v>
      </c>
      <c r="G2464" s="327">
        <f t="shared" si="37"/>
        <v>27480</v>
      </c>
      <c r="H2464" s="327">
        <v>80</v>
      </c>
      <c r="I2464" s="328"/>
      <c r="P2464" s="330"/>
      <c r="Q2464" s="330"/>
      <c r="R2464" s="330"/>
      <c r="S2464" s="330"/>
      <c r="T2464" s="330"/>
      <c r="U2464" s="330"/>
      <c r="V2464" s="330"/>
      <c r="W2464" s="330"/>
      <c r="X2464" s="330"/>
    </row>
    <row r="2465" spans="1:24" s="329" customFormat="1" ht="40.5" x14ac:dyDescent="0.25">
      <c r="A2465" s="327">
        <v>4261</v>
      </c>
      <c r="B2465" s="327" t="s">
        <v>817</v>
      </c>
      <c r="C2465" s="327" t="s">
        <v>818</v>
      </c>
      <c r="D2465" s="327" t="s">
        <v>9</v>
      </c>
      <c r="E2465" s="327" t="s">
        <v>10</v>
      </c>
      <c r="F2465" s="327">
        <v>247.2</v>
      </c>
      <c r="G2465" s="327">
        <f t="shared" si="37"/>
        <v>7416</v>
      </c>
      <c r="H2465" s="327">
        <v>30</v>
      </c>
      <c r="I2465" s="328"/>
      <c r="P2465" s="330"/>
      <c r="Q2465" s="330"/>
      <c r="R2465" s="330"/>
      <c r="S2465" s="330"/>
      <c r="T2465" s="330"/>
      <c r="U2465" s="330"/>
      <c r="V2465" s="330"/>
      <c r="W2465" s="330"/>
      <c r="X2465" s="330"/>
    </row>
    <row r="2466" spans="1:24" s="329" customFormat="1" x14ac:dyDescent="0.25">
      <c r="A2466" s="327">
        <v>4261</v>
      </c>
      <c r="B2466" s="327" t="s">
        <v>812</v>
      </c>
      <c r="C2466" s="327" t="s">
        <v>680</v>
      </c>
      <c r="D2466" s="327" t="s">
        <v>9</v>
      </c>
      <c r="E2466" s="327" t="s">
        <v>10</v>
      </c>
      <c r="F2466" s="327">
        <v>156</v>
      </c>
      <c r="G2466" s="327">
        <f t="shared" si="37"/>
        <v>1560</v>
      </c>
      <c r="H2466" s="327">
        <v>10</v>
      </c>
      <c r="I2466" s="328"/>
      <c r="P2466" s="330"/>
      <c r="Q2466" s="330"/>
      <c r="R2466" s="330"/>
      <c r="S2466" s="330"/>
      <c r="T2466" s="330"/>
      <c r="U2466" s="330"/>
      <c r="V2466" s="330"/>
      <c r="W2466" s="330"/>
      <c r="X2466" s="330"/>
    </row>
    <row r="2467" spans="1:24" s="329" customFormat="1" x14ac:dyDescent="0.25">
      <c r="A2467" s="327">
        <v>4261</v>
      </c>
      <c r="B2467" s="327" t="s">
        <v>830</v>
      </c>
      <c r="C2467" s="327" t="s">
        <v>624</v>
      </c>
      <c r="D2467" s="327" t="s">
        <v>9</v>
      </c>
      <c r="E2467" s="327" t="s">
        <v>10</v>
      </c>
      <c r="F2467" s="327">
        <v>99</v>
      </c>
      <c r="G2467" s="327">
        <f t="shared" si="37"/>
        <v>7920</v>
      </c>
      <c r="H2467" s="327">
        <v>80</v>
      </c>
      <c r="I2467" s="328"/>
      <c r="P2467" s="330"/>
      <c r="Q2467" s="330"/>
      <c r="R2467" s="330"/>
      <c r="S2467" s="330"/>
      <c r="T2467" s="330"/>
      <c r="U2467" s="330"/>
      <c r="V2467" s="330"/>
      <c r="W2467" s="330"/>
      <c r="X2467" s="330"/>
    </row>
    <row r="2468" spans="1:24" s="329" customFormat="1" x14ac:dyDescent="0.25">
      <c r="A2468" s="327">
        <v>4261</v>
      </c>
      <c r="B2468" s="327" t="s">
        <v>810</v>
      </c>
      <c r="C2468" s="327" t="s">
        <v>639</v>
      </c>
      <c r="D2468" s="327" t="s">
        <v>9</v>
      </c>
      <c r="E2468" s="327" t="s">
        <v>10</v>
      </c>
      <c r="F2468" s="327">
        <v>1200</v>
      </c>
      <c r="G2468" s="327">
        <f t="shared" si="37"/>
        <v>12000</v>
      </c>
      <c r="H2468" s="327">
        <v>10</v>
      </c>
      <c r="I2468" s="328"/>
      <c r="P2468" s="330"/>
      <c r="Q2468" s="330"/>
      <c r="R2468" s="330"/>
      <c r="S2468" s="330"/>
      <c r="T2468" s="330"/>
      <c r="U2468" s="330"/>
      <c r="V2468" s="330"/>
      <c r="W2468" s="330"/>
      <c r="X2468" s="330"/>
    </row>
    <row r="2469" spans="1:24" s="329" customFormat="1" x14ac:dyDescent="0.25">
      <c r="A2469" s="327">
        <v>4261</v>
      </c>
      <c r="B2469" s="327" t="s">
        <v>827</v>
      </c>
      <c r="C2469" s="327" t="s">
        <v>620</v>
      </c>
      <c r="D2469" s="327" t="s">
        <v>9</v>
      </c>
      <c r="E2469" s="327" t="s">
        <v>10</v>
      </c>
      <c r="F2469" s="327">
        <v>280</v>
      </c>
      <c r="G2469" s="327">
        <f t="shared" si="37"/>
        <v>2800</v>
      </c>
      <c r="H2469" s="327">
        <v>10</v>
      </c>
      <c r="I2469" s="328"/>
      <c r="P2469" s="330"/>
      <c r="Q2469" s="330"/>
      <c r="R2469" s="330"/>
      <c r="S2469" s="330"/>
      <c r="T2469" s="330"/>
      <c r="U2469" s="330"/>
      <c r="V2469" s="330"/>
      <c r="W2469" s="330"/>
      <c r="X2469" s="330"/>
    </row>
    <row r="2470" spans="1:24" s="329" customFormat="1" x14ac:dyDescent="0.25">
      <c r="A2470" s="327">
        <v>4261</v>
      </c>
      <c r="B2470" s="327" t="s">
        <v>842</v>
      </c>
      <c r="C2470" s="327" t="s">
        <v>592</v>
      </c>
      <c r="D2470" s="327" t="s">
        <v>9</v>
      </c>
      <c r="E2470" s="327" t="s">
        <v>590</v>
      </c>
      <c r="F2470" s="327">
        <v>59.4</v>
      </c>
      <c r="G2470" s="327">
        <f t="shared" si="37"/>
        <v>3564</v>
      </c>
      <c r="H2470" s="327">
        <v>60</v>
      </c>
      <c r="I2470" s="328"/>
      <c r="P2470" s="330"/>
      <c r="Q2470" s="330"/>
      <c r="R2470" s="330"/>
      <c r="S2470" s="330"/>
      <c r="T2470" s="330"/>
      <c r="U2470" s="330"/>
      <c r="V2470" s="330"/>
      <c r="W2470" s="330"/>
      <c r="X2470" s="330"/>
    </row>
    <row r="2471" spans="1:24" s="329" customFormat="1" x14ac:dyDescent="0.25">
      <c r="A2471" s="327">
        <v>4261</v>
      </c>
      <c r="B2471" s="327" t="s">
        <v>834</v>
      </c>
      <c r="C2471" s="327" t="s">
        <v>660</v>
      </c>
      <c r="D2471" s="327" t="s">
        <v>9</v>
      </c>
      <c r="E2471" s="327" t="s">
        <v>10</v>
      </c>
      <c r="F2471" s="327">
        <v>632.21</v>
      </c>
      <c r="G2471" s="327">
        <f t="shared" si="37"/>
        <v>1454083</v>
      </c>
      <c r="H2471" s="327">
        <v>2300</v>
      </c>
      <c r="I2471" s="328"/>
      <c r="P2471" s="330"/>
      <c r="Q2471" s="330"/>
      <c r="R2471" s="330"/>
      <c r="S2471" s="330"/>
      <c r="T2471" s="330"/>
      <c r="U2471" s="330"/>
      <c r="V2471" s="330"/>
      <c r="W2471" s="330"/>
      <c r="X2471" s="330"/>
    </row>
    <row r="2472" spans="1:24" s="329" customFormat="1" x14ac:dyDescent="0.25">
      <c r="A2472" s="327">
        <v>4261</v>
      </c>
      <c r="B2472" s="327" t="s">
        <v>811</v>
      </c>
      <c r="C2472" s="327" t="s">
        <v>654</v>
      </c>
      <c r="D2472" s="327" t="s">
        <v>9</v>
      </c>
      <c r="E2472" s="327" t="s">
        <v>10</v>
      </c>
      <c r="F2472" s="327">
        <v>49.44</v>
      </c>
      <c r="G2472" s="327">
        <f t="shared" si="37"/>
        <v>2472</v>
      </c>
      <c r="H2472" s="327">
        <v>50</v>
      </c>
      <c r="I2472" s="328"/>
      <c r="P2472" s="330"/>
      <c r="Q2472" s="330"/>
      <c r="R2472" s="330"/>
      <c r="S2472" s="330"/>
      <c r="T2472" s="330"/>
      <c r="U2472" s="330"/>
      <c r="V2472" s="330"/>
      <c r="W2472" s="330"/>
      <c r="X2472" s="330"/>
    </row>
    <row r="2473" spans="1:24" s="329" customFormat="1" ht="40.5" x14ac:dyDescent="0.25">
      <c r="A2473" s="327">
        <v>4261</v>
      </c>
      <c r="B2473" s="327" t="s">
        <v>840</v>
      </c>
      <c r="C2473" s="327" t="s">
        <v>1528</v>
      </c>
      <c r="D2473" s="327" t="s">
        <v>9</v>
      </c>
      <c r="E2473" s="327" t="s">
        <v>10</v>
      </c>
      <c r="F2473" s="327">
        <v>528</v>
      </c>
      <c r="G2473" s="327">
        <f t="shared" si="37"/>
        <v>7920</v>
      </c>
      <c r="H2473" s="327">
        <v>15</v>
      </c>
      <c r="I2473" s="328"/>
      <c r="P2473" s="330"/>
      <c r="Q2473" s="330"/>
      <c r="R2473" s="330"/>
      <c r="S2473" s="330"/>
      <c r="T2473" s="330"/>
      <c r="U2473" s="330"/>
      <c r="V2473" s="330"/>
      <c r="W2473" s="330"/>
      <c r="X2473" s="330"/>
    </row>
    <row r="2474" spans="1:24" s="329" customFormat="1" ht="27" x14ac:dyDescent="0.25">
      <c r="A2474" s="327">
        <v>4261</v>
      </c>
      <c r="B2474" s="327" t="s">
        <v>829</v>
      </c>
      <c r="C2474" s="327" t="s">
        <v>598</v>
      </c>
      <c r="D2474" s="327" t="s">
        <v>9</v>
      </c>
      <c r="E2474" s="327" t="s">
        <v>10</v>
      </c>
      <c r="F2474" s="327">
        <v>59.4</v>
      </c>
      <c r="G2474" s="327">
        <f t="shared" si="37"/>
        <v>17820</v>
      </c>
      <c r="H2474" s="327">
        <v>300</v>
      </c>
      <c r="I2474" s="328"/>
      <c r="P2474" s="330"/>
      <c r="Q2474" s="330"/>
      <c r="R2474" s="330"/>
      <c r="S2474" s="330"/>
      <c r="T2474" s="330"/>
      <c r="U2474" s="330"/>
      <c r="V2474" s="330"/>
      <c r="W2474" s="330"/>
      <c r="X2474" s="330"/>
    </row>
    <row r="2475" spans="1:24" s="329" customFormat="1" ht="27" x14ac:dyDescent="0.25">
      <c r="A2475" s="327">
        <v>4261</v>
      </c>
      <c r="B2475" s="327" t="s">
        <v>826</v>
      </c>
      <c r="C2475" s="327" t="s">
        <v>634</v>
      </c>
      <c r="D2475" s="327" t="s">
        <v>9</v>
      </c>
      <c r="E2475" s="327" t="s">
        <v>10</v>
      </c>
      <c r="F2475" s="327">
        <v>49.2</v>
      </c>
      <c r="G2475" s="327">
        <f t="shared" si="37"/>
        <v>4920</v>
      </c>
      <c r="H2475" s="327">
        <v>100</v>
      </c>
      <c r="I2475" s="328"/>
      <c r="P2475" s="330"/>
      <c r="Q2475" s="330"/>
      <c r="R2475" s="330"/>
      <c r="S2475" s="330"/>
      <c r="T2475" s="330"/>
      <c r="U2475" s="330"/>
      <c r="V2475" s="330"/>
      <c r="W2475" s="330"/>
      <c r="X2475" s="330"/>
    </row>
    <row r="2476" spans="1:24" s="329" customFormat="1" x14ac:dyDescent="0.25">
      <c r="A2476" s="327">
        <v>4261</v>
      </c>
      <c r="B2476" s="327" t="s">
        <v>809</v>
      </c>
      <c r="C2476" s="327" t="s">
        <v>656</v>
      </c>
      <c r="D2476" s="327" t="s">
        <v>9</v>
      </c>
      <c r="E2476" s="327" t="s">
        <v>10</v>
      </c>
      <c r="F2476" s="327">
        <v>3000</v>
      </c>
      <c r="G2476" s="327">
        <f t="shared" si="37"/>
        <v>15000</v>
      </c>
      <c r="H2476" s="327">
        <v>5</v>
      </c>
      <c r="I2476" s="328"/>
      <c r="P2476" s="330"/>
      <c r="Q2476" s="330"/>
      <c r="R2476" s="330"/>
      <c r="S2476" s="330"/>
      <c r="T2476" s="330"/>
      <c r="U2476" s="330"/>
      <c r="V2476" s="330"/>
      <c r="W2476" s="330"/>
      <c r="X2476" s="330"/>
    </row>
    <row r="2477" spans="1:24" s="329" customFormat="1" x14ac:dyDescent="0.25">
      <c r="A2477" s="327">
        <v>4261</v>
      </c>
      <c r="B2477" s="327" t="s">
        <v>846</v>
      </c>
      <c r="C2477" s="327" t="s">
        <v>614</v>
      </c>
      <c r="D2477" s="327" t="s">
        <v>9</v>
      </c>
      <c r="E2477" s="327" t="s">
        <v>10</v>
      </c>
      <c r="F2477" s="327">
        <v>108</v>
      </c>
      <c r="G2477" s="327">
        <f t="shared" si="37"/>
        <v>2160</v>
      </c>
      <c r="H2477" s="327">
        <v>20</v>
      </c>
      <c r="I2477" s="328"/>
      <c r="P2477" s="330"/>
      <c r="Q2477" s="330"/>
      <c r="R2477" s="330"/>
      <c r="S2477" s="330"/>
      <c r="T2477" s="330"/>
      <c r="U2477" s="330"/>
      <c r="V2477" s="330"/>
      <c r="W2477" s="330"/>
      <c r="X2477" s="330"/>
    </row>
    <row r="2478" spans="1:24" s="329" customFormat="1" ht="27" x14ac:dyDescent="0.25">
      <c r="A2478" s="327">
        <v>4261</v>
      </c>
      <c r="B2478" s="327" t="s">
        <v>824</v>
      </c>
      <c r="C2478" s="327" t="s">
        <v>825</v>
      </c>
      <c r="D2478" s="327" t="s">
        <v>9</v>
      </c>
      <c r="E2478" s="327" t="s">
        <v>589</v>
      </c>
      <c r="F2478" s="327">
        <v>800</v>
      </c>
      <c r="G2478" s="327">
        <f t="shared" si="37"/>
        <v>12000</v>
      </c>
      <c r="H2478" s="327">
        <v>15</v>
      </c>
      <c r="I2478" s="328"/>
      <c r="P2478" s="330"/>
      <c r="Q2478" s="330"/>
      <c r="R2478" s="330"/>
      <c r="S2478" s="330"/>
      <c r="T2478" s="330"/>
      <c r="U2478" s="330"/>
      <c r="V2478" s="330"/>
      <c r="W2478" s="330"/>
      <c r="X2478" s="330"/>
    </row>
    <row r="2479" spans="1:24" s="329" customFormat="1" ht="40.5" x14ac:dyDescent="0.25">
      <c r="A2479" s="327">
        <v>4261</v>
      </c>
      <c r="B2479" s="327" t="s">
        <v>839</v>
      </c>
      <c r="C2479" s="327" t="s">
        <v>1528</v>
      </c>
      <c r="D2479" s="327" t="s">
        <v>9</v>
      </c>
      <c r="E2479" s="327" t="s">
        <v>589</v>
      </c>
      <c r="F2479" s="327">
        <v>424</v>
      </c>
      <c r="G2479" s="327">
        <f t="shared" si="37"/>
        <v>6360</v>
      </c>
      <c r="H2479" s="327">
        <v>15</v>
      </c>
      <c r="I2479" s="328"/>
      <c r="P2479" s="330"/>
      <c r="Q2479" s="330"/>
      <c r="R2479" s="330"/>
      <c r="S2479" s="330"/>
      <c r="T2479" s="330"/>
      <c r="U2479" s="330"/>
      <c r="V2479" s="330"/>
      <c r="W2479" s="330"/>
      <c r="X2479" s="330"/>
    </row>
    <row r="2480" spans="1:24" s="329" customFormat="1" x14ac:dyDescent="0.25">
      <c r="A2480" s="327">
        <v>4261</v>
      </c>
      <c r="B2480" s="327" t="s">
        <v>813</v>
      </c>
      <c r="C2480" s="327" t="s">
        <v>680</v>
      </c>
      <c r="D2480" s="327" t="s">
        <v>9</v>
      </c>
      <c r="E2480" s="327" t="s">
        <v>10</v>
      </c>
      <c r="F2480" s="327">
        <v>21.74</v>
      </c>
      <c r="G2480" s="327">
        <f t="shared" si="37"/>
        <v>19566</v>
      </c>
      <c r="H2480" s="327">
        <v>900</v>
      </c>
      <c r="I2480" s="328"/>
      <c r="P2480" s="330"/>
      <c r="Q2480" s="330"/>
      <c r="R2480" s="330"/>
      <c r="S2480" s="330"/>
      <c r="T2480" s="330"/>
      <c r="U2480" s="330"/>
      <c r="V2480" s="330"/>
      <c r="W2480" s="330"/>
      <c r="X2480" s="330"/>
    </row>
    <row r="2481" spans="1:24" s="329" customFormat="1" ht="40.5" x14ac:dyDescent="0.25">
      <c r="A2481" s="327">
        <v>4261</v>
      </c>
      <c r="B2481" s="327" t="s">
        <v>841</v>
      </c>
      <c r="C2481" s="327" t="s">
        <v>1528</v>
      </c>
      <c r="D2481" s="327" t="s">
        <v>9</v>
      </c>
      <c r="E2481" s="327" t="s">
        <v>10</v>
      </c>
      <c r="F2481" s="327">
        <v>2376</v>
      </c>
      <c r="G2481" s="327">
        <f t="shared" si="37"/>
        <v>4752</v>
      </c>
      <c r="H2481" s="327">
        <v>2</v>
      </c>
      <c r="I2481" s="328"/>
      <c r="P2481" s="330"/>
      <c r="Q2481" s="330"/>
      <c r="R2481" s="330"/>
      <c r="S2481" s="330"/>
      <c r="T2481" s="330"/>
      <c r="U2481" s="330"/>
      <c r="V2481" s="330"/>
      <c r="W2481" s="330"/>
      <c r="X2481" s="330"/>
    </row>
    <row r="2482" spans="1:24" s="329" customFormat="1" x14ac:dyDescent="0.25">
      <c r="A2482" s="327">
        <v>4261</v>
      </c>
      <c r="B2482" s="327" t="s">
        <v>832</v>
      </c>
      <c r="C2482" s="327" t="s">
        <v>608</v>
      </c>
      <c r="D2482" s="327" t="s">
        <v>9</v>
      </c>
      <c r="E2482" s="327" t="s">
        <v>10</v>
      </c>
      <c r="F2482" s="327">
        <v>1080</v>
      </c>
      <c r="G2482" s="327">
        <f t="shared" si="37"/>
        <v>21600</v>
      </c>
      <c r="H2482" s="327">
        <v>20</v>
      </c>
      <c r="I2482" s="328"/>
      <c r="P2482" s="330"/>
      <c r="Q2482" s="330"/>
      <c r="R2482" s="330"/>
      <c r="S2482" s="330"/>
      <c r="T2482" s="330"/>
      <c r="U2482" s="330"/>
      <c r="V2482" s="330"/>
      <c r="W2482" s="330"/>
      <c r="X2482" s="330"/>
    </row>
    <row r="2483" spans="1:24" s="329" customFormat="1" x14ac:dyDescent="0.25">
      <c r="A2483" s="327">
        <v>4267</v>
      </c>
      <c r="B2483" s="327" t="s">
        <v>795</v>
      </c>
      <c r="C2483" s="327" t="s">
        <v>588</v>
      </c>
      <c r="D2483" s="327" t="s">
        <v>9</v>
      </c>
      <c r="E2483" s="327" t="s">
        <v>11</v>
      </c>
      <c r="F2483" s="327">
        <v>70</v>
      </c>
      <c r="G2483" s="327">
        <f>+H2483*F2483</f>
        <v>595000</v>
      </c>
      <c r="H2483" s="327">
        <v>8500</v>
      </c>
      <c r="I2483" s="328"/>
      <c r="P2483" s="330"/>
      <c r="Q2483" s="330"/>
      <c r="R2483" s="330"/>
      <c r="S2483" s="330"/>
      <c r="T2483" s="330"/>
      <c r="U2483" s="330"/>
      <c r="V2483" s="330"/>
      <c r="W2483" s="330"/>
      <c r="X2483" s="330"/>
    </row>
    <row r="2484" spans="1:24" s="329" customFormat="1" x14ac:dyDescent="0.25">
      <c r="A2484" s="327">
        <v>4267</v>
      </c>
      <c r="B2484" s="327" t="s">
        <v>796</v>
      </c>
      <c r="C2484" s="327" t="s">
        <v>588</v>
      </c>
      <c r="D2484" s="327" t="s">
        <v>9</v>
      </c>
      <c r="E2484" s="327" t="s">
        <v>11</v>
      </c>
      <c r="F2484" s="327">
        <v>0</v>
      </c>
      <c r="G2484" s="327">
        <v>0</v>
      </c>
      <c r="H2484" s="327">
        <v>80</v>
      </c>
      <c r="I2484" s="328"/>
      <c r="P2484" s="330"/>
      <c r="Q2484" s="330"/>
      <c r="R2484" s="330"/>
      <c r="S2484" s="330"/>
      <c r="T2484" s="330"/>
      <c r="U2484" s="330"/>
      <c r="V2484" s="330"/>
      <c r="W2484" s="330"/>
      <c r="X2484" s="330"/>
    </row>
    <row r="2485" spans="1:24" s="329" customFormat="1" x14ac:dyDescent="0.25">
      <c r="A2485" s="327">
        <v>4264</v>
      </c>
      <c r="B2485" s="327" t="s">
        <v>794</v>
      </c>
      <c r="C2485" s="327" t="s">
        <v>267</v>
      </c>
      <c r="D2485" s="327" t="s">
        <v>9</v>
      </c>
      <c r="E2485" s="327" t="s">
        <v>11</v>
      </c>
      <c r="F2485" s="327">
        <v>490</v>
      </c>
      <c r="G2485" s="327">
        <f>F2485*H2485</f>
        <v>5948600</v>
      </c>
      <c r="H2485" s="327">
        <v>12140</v>
      </c>
      <c r="I2485" s="328"/>
      <c r="P2485" s="330"/>
      <c r="Q2485" s="330"/>
      <c r="R2485" s="330"/>
      <c r="S2485" s="330"/>
      <c r="T2485" s="330"/>
      <c r="U2485" s="330"/>
      <c r="V2485" s="330"/>
      <c r="W2485" s="330"/>
      <c r="X2485" s="330"/>
    </row>
    <row r="2486" spans="1:24" s="329" customFormat="1" ht="21" customHeight="1" x14ac:dyDescent="0.25">
      <c r="A2486" s="327">
        <v>5122</v>
      </c>
      <c r="B2486" s="327" t="s">
        <v>456</v>
      </c>
      <c r="C2486" s="327" t="s">
        <v>457</v>
      </c>
      <c r="D2486" s="327" t="s">
        <v>9</v>
      </c>
      <c r="E2486" s="327" t="s">
        <v>10</v>
      </c>
      <c r="F2486" s="327">
        <v>5000</v>
      </c>
      <c r="G2486" s="327">
        <f>+F2486*H2486</f>
        <v>150000</v>
      </c>
      <c r="H2486" s="327">
        <v>30</v>
      </c>
      <c r="I2486" s="328"/>
      <c r="P2486" s="330"/>
      <c r="Q2486" s="330"/>
      <c r="R2486" s="330"/>
      <c r="S2486" s="330"/>
      <c r="T2486" s="330"/>
      <c r="U2486" s="330"/>
      <c r="V2486" s="330"/>
      <c r="W2486" s="330"/>
      <c r="X2486" s="330"/>
    </row>
    <row r="2487" spans="1:24" s="329" customFormat="1" x14ac:dyDescent="0.25">
      <c r="A2487" s="327">
        <v>5122</v>
      </c>
      <c r="B2487" s="327" t="s">
        <v>453</v>
      </c>
      <c r="C2487" s="327" t="s">
        <v>454</v>
      </c>
      <c r="D2487" s="327" t="s">
        <v>9</v>
      </c>
      <c r="E2487" s="327" t="s">
        <v>10</v>
      </c>
      <c r="F2487" s="327">
        <v>181800</v>
      </c>
      <c r="G2487" s="327">
        <f t="shared" ref="G2487:G2493" si="38">+F2487*H2487</f>
        <v>1818000</v>
      </c>
      <c r="H2487" s="327">
        <v>10</v>
      </c>
      <c r="I2487" s="328"/>
      <c r="P2487" s="330"/>
      <c r="Q2487" s="330"/>
      <c r="R2487" s="330"/>
      <c r="S2487" s="330"/>
      <c r="T2487" s="330"/>
      <c r="U2487" s="330"/>
      <c r="V2487" s="330"/>
      <c r="W2487" s="330"/>
      <c r="X2487" s="330"/>
    </row>
    <row r="2488" spans="1:24" s="329" customFormat="1" ht="40.5" x14ac:dyDescent="0.25">
      <c r="A2488" s="327">
        <v>5122</v>
      </c>
      <c r="B2488" s="327" t="s">
        <v>460</v>
      </c>
      <c r="C2488" s="327" t="s">
        <v>461</v>
      </c>
      <c r="D2488" s="327" t="s">
        <v>9</v>
      </c>
      <c r="E2488" s="327" t="s">
        <v>10</v>
      </c>
      <c r="F2488" s="327">
        <v>216000</v>
      </c>
      <c r="G2488" s="327">
        <f t="shared" si="38"/>
        <v>1296000</v>
      </c>
      <c r="H2488" s="327">
        <v>6</v>
      </c>
      <c r="I2488" s="328"/>
      <c r="P2488" s="330"/>
      <c r="Q2488" s="330"/>
      <c r="R2488" s="330"/>
      <c r="S2488" s="330"/>
      <c r="T2488" s="330"/>
      <c r="U2488" s="330"/>
      <c r="V2488" s="330"/>
      <c r="W2488" s="330"/>
      <c r="X2488" s="330"/>
    </row>
    <row r="2489" spans="1:24" s="329" customFormat="1" x14ac:dyDescent="0.25">
      <c r="A2489" s="327">
        <v>5122</v>
      </c>
      <c r="B2489" s="327" t="s">
        <v>464</v>
      </c>
      <c r="C2489" s="327" t="s">
        <v>465</v>
      </c>
      <c r="D2489" s="327" t="s">
        <v>9</v>
      </c>
      <c r="E2489" s="327" t="s">
        <v>10</v>
      </c>
      <c r="F2489" s="327">
        <v>12000</v>
      </c>
      <c r="G2489" s="327">
        <f t="shared" si="38"/>
        <v>120000</v>
      </c>
      <c r="H2489" s="327">
        <v>10</v>
      </c>
      <c r="I2489" s="328"/>
      <c r="P2489" s="330"/>
      <c r="Q2489" s="330"/>
      <c r="R2489" s="330"/>
      <c r="S2489" s="330"/>
      <c r="T2489" s="330"/>
      <c r="U2489" s="330"/>
      <c r="V2489" s="330"/>
      <c r="W2489" s="330"/>
      <c r="X2489" s="330"/>
    </row>
    <row r="2490" spans="1:24" s="329" customFormat="1" x14ac:dyDescent="0.25">
      <c r="A2490" s="327">
        <v>5122</v>
      </c>
      <c r="B2490" s="327" t="s">
        <v>458</v>
      </c>
      <c r="C2490" s="327" t="s">
        <v>459</v>
      </c>
      <c r="D2490" s="327" t="s">
        <v>9</v>
      </c>
      <c r="E2490" s="327" t="s">
        <v>10</v>
      </c>
      <c r="F2490" s="327">
        <v>46800</v>
      </c>
      <c r="G2490" s="327">
        <f t="shared" si="38"/>
        <v>234000</v>
      </c>
      <c r="H2490" s="327">
        <v>5</v>
      </c>
      <c r="I2490" s="328"/>
      <c r="P2490" s="330"/>
      <c r="Q2490" s="330"/>
      <c r="R2490" s="330"/>
      <c r="S2490" s="330"/>
      <c r="T2490" s="330"/>
      <c r="U2490" s="330"/>
      <c r="V2490" s="330"/>
      <c r="W2490" s="330"/>
      <c r="X2490" s="330"/>
    </row>
    <row r="2491" spans="1:24" s="329" customFormat="1" ht="27" x14ac:dyDescent="0.25">
      <c r="A2491" s="327">
        <v>5122</v>
      </c>
      <c r="B2491" s="327" t="s">
        <v>462</v>
      </c>
      <c r="C2491" s="327" t="s">
        <v>463</v>
      </c>
      <c r="D2491" s="327" t="s">
        <v>9</v>
      </c>
      <c r="E2491" s="327" t="s">
        <v>10</v>
      </c>
      <c r="F2491" s="327">
        <v>60000</v>
      </c>
      <c r="G2491" s="327">
        <f t="shared" si="38"/>
        <v>360000</v>
      </c>
      <c r="H2491" s="327">
        <v>6</v>
      </c>
      <c r="I2491" s="328"/>
      <c r="P2491" s="330"/>
      <c r="Q2491" s="330"/>
      <c r="R2491" s="330"/>
      <c r="S2491" s="330"/>
      <c r="T2491" s="330"/>
      <c r="U2491" s="330"/>
      <c r="V2491" s="330"/>
      <c r="W2491" s="330"/>
      <c r="X2491" s="330"/>
    </row>
    <row r="2492" spans="1:24" s="329" customFormat="1" x14ac:dyDescent="0.25">
      <c r="A2492" s="327">
        <v>5122</v>
      </c>
      <c r="B2492" s="327" t="s">
        <v>1292</v>
      </c>
      <c r="C2492" s="327" t="s">
        <v>1293</v>
      </c>
      <c r="D2492" s="327" t="s">
        <v>9</v>
      </c>
      <c r="E2492" s="327" t="s">
        <v>10</v>
      </c>
      <c r="F2492" s="327">
        <v>295920</v>
      </c>
      <c r="G2492" s="327">
        <f t="shared" si="38"/>
        <v>295920</v>
      </c>
      <c r="H2492" s="327">
        <v>1</v>
      </c>
      <c r="I2492" s="328"/>
      <c r="P2492" s="330"/>
      <c r="Q2492" s="330"/>
      <c r="R2492" s="330"/>
      <c r="S2492" s="330"/>
      <c r="T2492" s="330"/>
      <c r="U2492" s="330"/>
      <c r="V2492" s="330"/>
      <c r="W2492" s="330"/>
      <c r="X2492" s="330"/>
    </row>
    <row r="2493" spans="1:24" s="329" customFormat="1" x14ac:dyDescent="0.25">
      <c r="A2493" s="327">
        <v>5122</v>
      </c>
      <c r="B2493" s="327" t="s">
        <v>455</v>
      </c>
      <c r="C2493" s="327" t="s">
        <v>454</v>
      </c>
      <c r="D2493" s="327" t="s">
        <v>9</v>
      </c>
      <c r="E2493" s="327" t="s">
        <v>10</v>
      </c>
      <c r="F2493" s="327">
        <v>344400</v>
      </c>
      <c r="G2493" s="327">
        <f t="shared" si="38"/>
        <v>344400</v>
      </c>
      <c r="H2493" s="327">
        <v>1</v>
      </c>
      <c r="I2493" s="328"/>
      <c r="P2493" s="330"/>
      <c r="Q2493" s="330"/>
      <c r="R2493" s="330"/>
      <c r="S2493" s="330"/>
      <c r="T2493" s="330"/>
      <c r="U2493" s="330"/>
      <c r="V2493" s="330"/>
      <c r="W2493" s="330"/>
      <c r="X2493" s="330"/>
    </row>
    <row r="2494" spans="1:24" s="329" customFormat="1" x14ac:dyDescent="0.25">
      <c r="A2494" s="327">
        <v>5122</v>
      </c>
      <c r="B2494" s="327" t="s">
        <v>2051</v>
      </c>
      <c r="C2494" s="327" t="s">
        <v>454</v>
      </c>
      <c r="D2494" s="327" t="s">
        <v>9</v>
      </c>
      <c r="E2494" s="327" t="s">
        <v>10</v>
      </c>
      <c r="F2494" s="327">
        <v>255000</v>
      </c>
      <c r="G2494" s="327">
        <f>+F2494*H2494</f>
        <v>6120000</v>
      </c>
      <c r="H2494" s="327">
        <v>24</v>
      </c>
      <c r="I2494" s="328"/>
      <c r="P2494" s="330"/>
      <c r="Q2494" s="330"/>
      <c r="R2494" s="330"/>
      <c r="S2494" s="330"/>
      <c r="T2494" s="330"/>
      <c r="U2494" s="330"/>
      <c r="V2494" s="330"/>
      <c r="W2494" s="330"/>
      <c r="X2494" s="330"/>
    </row>
    <row r="2495" spans="1:24" s="329" customFormat="1" x14ac:dyDescent="0.25">
      <c r="A2495" s="327">
        <v>5122</v>
      </c>
      <c r="B2495" s="327" t="s">
        <v>2896</v>
      </c>
      <c r="C2495" s="327" t="s">
        <v>2370</v>
      </c>
      <c r="D2495" s="327" t="s">
        <v>9</v>
      </c>
      <c r="E2495" s="327" t="s">
        <v>10</v>
      </c>
      <c r="F2495" s="327">
        <v>32000</v>
      </c>
      <c r="G2495" s="327">
        <f>+F2495*H2495</f>
        <v>320000</v>
      </c>
      <c r="H2495" s="327">
        <v>10</v>
      </c>
      <c r="I2495" s="328"/>
      <c r="P2495" s="330"/>
      <c r="Q2495" s="330"/>
      <c r="R2495" s="330"/>
      <c r="S2495" s="330"/>
      <c r="T2495" s="330"/>
      <c r="U2495" s="330"/>
      <c r="V2495" s="330"/>
      <c r="W2495" s="330"/>
      <c r="X2495" s="330"/>
    </row>
    <row r="2496" spans="1:24" s="329" customFormat="1" x14ac:dyDescent="0.25">
      <c r="A2496" s="327">
        <v>5122</v>
      </c>
      <c r="B2496" s="327" t="s">
        <v>2897</v>
      </c>
      <c r="C2496" s="327" t="s">
        <v>2372</v>
      </c>
      <c r="D2496" s="327" t="s">
        <v>9</v>
      </c>
      <c r="E2496" s="327" t="s">
        <v>10</v>
      </c>
      <c r="F2496" s="327">
        <v>70000</v>
      </c>
      <c r="G2496" s="327">
        <f t="shared" ref="G2496:G2500" si="39">+F2496*H2496</f>
        <v>210000</v>
      </c>
      <c r="H2496" s="327">
        <v>3</v>
      </c>
      <c r="I2496" s="328"/>
      <c r="P2496" s="330"/>
      <c r="Q2496" s="330"/>
      <c r="R2496" s="330"/>
      <c r="S2496" s="330"/>
      <c r="T2496" s="330"/>
      <c r="U2496" s="330"/>
      <c r="V2496" s="330"/>
      <c r="W2496" s="330"/>
      <c r="X2496" s="330"/>
    </row>
    <row r="2497" spans="1:24" s="329" customFormat="1" x14ac:dyDescent="0.25">
      <c r="A2497" s="327">
        <v>5122</v>
      </c>
      <c r="B2497" s="327" t="s">
        <v>2898</v>
      </c>
      <c r="C2497" s="327" t="s">
        <v>2899</v>
      </c>
      <c r="D2497" s="327" t="s">
        <v>9</v>
      </c>
      <c r="E2497" s="327" t="s">
        <v>10</v>
      </c>
      <c r="F2497" s="327">
        <v>800000</v>
      </c>
      <c r="G2497" s="327">
        <f t="shared" si="39"/>
        <v>800000</v>
      </c>
      <c r="H2497" s="327">
        <v>1</v>
      </c>
      <c r="I2497" s="328"/>
      <c r="P2497" s="330"/>
      <c r="Q2497" s="330"/>
      <c r="R2497" s="330"/>
      <c r="S2497" s="330"/>
      <c r="T2497" s="330"/>
      <c r="U2497" s="330"/>
      <c r="V2497" s="330"/>
      <c r="W2497" s="330"/>
      <c r="X2497" s="330"/>
    </row>
    <row r="2498" spans="1:24" s="329" customFormat="1" ht="27" x14ac:dyDescent="0.25">
      <c r="A2498" s="327">
        <v>5122</v>
      </c>
      <c r="B2498" s="327" t="s">
        <v>2900</v>
      </c>
      <c r="C2498" s="327" t="s">
        <v>2901</v>
      </c>
      <c r="D2498" s="327" t="s">
        <v>9</v>
      </c>
      <c r="E2498" s="327" t="s">
        <v>10</v>
      </c>
      <c r="F2498" s="327">
        <v>25000</v>
      </c>
      <c r="G2498" s="327">
        <f t="shared" si="39"/>
        <v>50000</v>
      </c>
      <c r="H2498" s="327">
        <v>2</v>
      </c>
      <c r="I2498" s="328"/>
      <c r="P2498" s="330"/>
      <c r="Q2498" s="330"/>
      <c r="R2498" s="330"/>
      <c r="S2498" s="330"/>
      <c r="T2498" s="330"/>
      <c r="U2498" s="330"/>
      <c r="V2498" s="330"/>
      <c r="W2498" s="330"/>
      <c r="X2498" s="330"/>
    </row>
    <row r="2499" spans="1:24" s="329" customFormat="1" x14ac:dyDescent="0.25">
      <c r="A2499" s="327">
        <v>5122</v>
      </c>
      <c r="B2499" s="327" t="s">
        <v>2902</v>
      </c>
      <c r="C2499" s="327" t="s">
        <v>1393</v>
      </c>
      <c r="D2499" s="327" t="s">
        <v>9</v>
      </c>
      <c r="E2499" s="327" t="s">
        <v>10</v>
      </c>
      <c r="F2499" s="327">
        <v>80000</v>
      </c>
      <c r="G2499" s="327">
        <f t="shared" si="39"/>
        <v>80000</v>
      </c>
      <c r="H2499" s="327">
        <v>1</v>
      </c>
      <c r="I2499" s="328"/>
      <c r="P2499" s="330"/>
      <c r="Q2499" s="330"/>
      <c r="R2499" s="330"/>
      <c r="S2499" s="330"/>
      <c r="T2499" s="330"/>
      <c r="U2499" s="330"/>
      <c r="V2499" s="330"/>
      <c r="W2499" s="330"/>
      <c r="X2499" s="330"/>
    </row>
    <row r="2500" spans="1:24" s="329" customFormat="1" x14ac:dyDescent="0.25">
      <c r="A2500" s="327">
        <v>5122</v>
      </c>
      <c r="B2500" s="327" t="s">
        <v>2903</v>
      </c>
      <c r="C2500" s="327" t="s">
        <v>2904</v>
      </c>
      <c r="D2500" s="327" t="s">
        <v>9</v>
      </c>
      <c r="E2500" s="327" t="s">
        <v>10</v>
      </c>
      <c r="F2500" s="327">
        <v>24000</v>
      </c>
      <c r="G2500" s="327">
        <f t="shared" si="39"/>
        <v>24000</v>
      </c>
      <c r="H2500" s="327">
        <v>1</v>
      </c>
      <c r="I2500" s="328"/>
      <c r="P2500" s="330"/>
      <c r="Q2500" s="330"/>
      <c r="R2500" s="330"/>
      <c r="S2500" s="330"/>
      <c r="T2500" s="330"/>
      <c r="U2500" s="330"/>
      <c r="V2500" s="330"/>
      <c r="W2500" s="330"/>
      <c r="X2500" s="330"/>
    </row>
    <row r="2501" spans="1:24" s="329" customFormat="1" x14ac:dyDescent="0.25">
      <c r="A2501" s="327">
        <v>5122</v>
      </c>
      <c r="B2501" s="327" t="s">
        <v>2905</v>
      </c>
      <c r="C2501" s="327" t="s">
        <v>2906</v>
      </c>
      <c r="D2501" s="327" t="s">
        <v>9</v>
      </c>
      <c r="E2501" s="327" t="s">
        <v>10</v>
      </c>
      <c r="F2501" s="327">
        <v>23000</v>
      </c>
      <c r="G2501" s="327"/>
      <c r="H2501" s="327">
        <v>1</v>
      </c>
      <c r="I2501" s="328"/>
      <c r="P2501" s="330"/>
      <c r="Q2501" s="330"/>
      <c r="R2501" s="330"/>
      <c r="S2501" s="330"/>
      <c r="T2501" s="330"/>
      <c r="U2501" s="330"/>
      <c r="V2501" s="330"/>
      <c r="W2501" s="330"/>
      <c r="X2501" s="330"/>
    </row>
    <row r="2502" spans="1:24" s="329" customFormat="1" ht="15" customHeight="1" x14ac:dyDescent="0.25">
      <c r="A2502" s="327">
        <v>4241</v>
      </c>
      <c r="B2502" s="327" t="s">
        <v>2895</v>
      </c>
      <c r="C2502" s="327" t="s">
        <v>588</v>
      </c>
      <c r="D2502" s="327" t="s">
        <v>9</v>
      </c>
      <c r="E2502" s="327" t="s">
        <v>11</v>
      </c>
      <c r="F2502" s="327">
        <v>300</v>
      </c>
      <c r="G2502" s="327">
        <f>+F2502*H2502</f>
        <v>24000</v>
      </c>
      <c r="H2502" s="327">
        <v>80</v>
      </c>
      <c r="I2502" s="328"/>
      <c r="P2502" s="330"/>
      <c r="Q2502" s="330"/>
      <c r="R2502" s="330"/>
      <c r="S2502" s="330"/>
      <c r="T2502" s="330"/>
      <c r="U2502" s="330"/>
      <c r="V2502" s="330"/>
      <c r="W2502" s="330"/>
      <c r="X2502" s="330"/>
    </row>
    <row r="2503" spans="1:24" s="329" customFormat="1" ht="15" customHeight="1" x14ac:dyDescent="0.25">
      <c r="A2503" s="451" t="s">
        <v>12</v>
      </c>
      <c r="B2503" s="452"/>
      <c r="C2503" s="452"/>
      <c r="D2503" s="452"/>
      <c r="E2503" s="452"/>
      <c r="F2503" s="452"/>
      <c r="G2503" s="452"/>
      <c r="H2503" s="453"/>
      <c r="I2503" s="328"/>
      <c r="P2503" s="330"/>
      <c r="Q2503" s="330"/>
      <c r="R2503" s="330"/>
      <c r="S2503" s="330"/>
      <c r="T2503" s="330"/>
      <c r="U2503" s="330"/>
      <c r="V2503" s="330"/>
      <c r="W2503" s="330"/>
      <c r="X2503" s="330"/>
    </row>
    <row r="2504" spans="1:24" s="329" customFormat="1" ht="27" x14ac:dyDescent="0.25">
      <c r="A2504" s="327">
        <v>4234</v>
      </c>
      <c r="B2504" s="327" t="s">
        <v>3077</v>
      </c>
      <c r="C2504" s="327" t="s">
        <v>579</v>
      </c>
      <c r="D2504" s="327" t="s">
        <v>9</v>
      </c>
      <c r="E2504" s="327" t="s">
        <v>14</v>
      </c>
      <c r="F2504" s="327">
        <v>180000</v>
      </c>
      <c r="G2504" s="327">
        <v>180000</v>
      </c>
      <c r="H2504" s="327">
        <v>1</v>
      </c>
      <c r="I2504" s="328"/>
      <c r="P2504" s="330"/>
      <c r="Q2504" s="330"/>
      <c r="R2504" s="330"/>
      <c r="S2504" s="330"/>
      <c r="T2504" s="330"/>
      <c r="U2504" s="330"/>
      <c r="V2504" s="330"/>
      <c r="W2504" s="330"/>
      <c r="X2504" s="330"/>
    </row>
    <row r="2505" spans="1:24" s="329" customFormat="1" ht="27" x14ac:dyDescent="0.25">
      <c r="A2505" s="327">
        <v>4234</v>
      </c>
      <c r="B2505" s="327" t="s">
        <v>3078</v>
      </c>
      <c r="C2505" s="327" t="s">
        <v>579</v>
      </c>
      <c r="D2505" s="327" t="s">
        <v>9</v>
      </c>
      <c r="E2505" s="327" t="s">
        <v>14</v>
      </c>
      <c r="F2505" s="327">
        <v>70000</v>
      </c>
      <c r="G2505" s="327">
        <v>70000</v>
      </c>
      <c r="H2505" s="327">
        <v>1</v>
      </c>
      <c r="I2505" s="328"/>
      <c r="P2505" s="330"/>
      <c r="Q2505" s="330"/>
      <c r="R2505" s="330"/>
      <c r="S2505" s="330"/>
      <c r="T2505" s="330"/>
      <c r="U2505" s="330"/>
      <c r="V2505" s="330"/>
      <c r="W2505" s="330"/>
      <c r="X2505" s="330"/>
    </row>
    <row r="2506" spans="1:24" s="329" customFormat="1" ht="27" x14ac:dyDescent="0.25">
      <c r="A2506" s="327">
        <v>4234</v>
      </c>
      <c r="B2506" s="327" t="s">
        <v>3079</v>
      </c>
      <c r="C2506" s="327" t="s">
        <v>579</v>
      </c>
      <c r="D2506" s="327" t="s">
        <v>9</v>
      </c>
      <c r="E2506" s="327" t="s">
        <v>14</v>
      </c>
      <c r="F2506" s="327">
        <v>300000</v>
      </c>
      <c r="G2506" s="327">
        <v>300000</v>
      </c>
      <c r="H2506" s="327">
        <v>1</v>
      </c>
      <c r="I2506" s="328"/>
      <c r="P2506" s="330"/>
      <c r="Q2506" s="330"/>
      <c r="R2506" s="330"/>
      <c r="S2506" s="330"/>
      <c r="T2506" s="330"/>
      <c r="U2506" s="330"/>
      <c r="V2506" s="330"/>
      <c r="W2506" s="330"/>
      <c r="X2506" s="330"/>
    </row>
    <row r="2507" spans="1:24" s="329" customFormat="1" ht="40.5" x14ac:dyDescent="0.25">
      <c r="A2507" s="327">
        <v>4241</v>
      </c>
      <c r="B2507" s="327" t="s">
        <v>2894</v>
      </c>
      <c r="C2507" s="327" t="s">
        <v>446</v>
      </c>
      <c r="D2507" s="327" t="s">
        <v>13</v>
      </c>
      <c r="E2507" s="327" t="s">
        <v>14</v>
      </c>
      <c r="F2507" s="327">
        <v>80000</v>
      </c>
      <c r="G2507" s="327">
        <v>80000</v>
      </c>
      <c r="H2507" s="327">
        <v>1</v>
      </c>
      <c r="I2507" s="328"/>
      <c r="P2507" s="330"/>
      <c r="Q2507" s="330"/>
      <c r="R2507" s="330"/>
      <c r="S2507" s="330"/>
      <c r="T2507" s="330"/>
      <c r="U2507" s="330"/>
      <c r="V2507" s="330"/>
      <c r="W2507" s="330"/>
      <c r="X2507" s="330"/>
    </row>
    <row r="2508" spans="1:24" s="329" customFormat="1" ht="27" x14ac:dyDescent="0.25">
      <c r="A2508" s="327">
        <v>4252</v>
      </c>
      <c r="B2508" s="327" t="s">
        <v>1666</v>
      </c>
      <c r="C2508" s="327" t="s">
        <v>492</v>
      </c>
      <c r="D2508" s="327" t="s">
        <v>428</v>
      </c>
      <c r="E2508" s="327" t="s">
        <v>14</v>
      </c>
      <c r="F2508" s="327">
        <v>0</v>
      </c>
      <c r="G2508" s="327">
        <v>0</v>
      </c>
      <c r="H2508" s="327">
        <v>1</v>
      </c>
      <c r="I2508" s="328"/>
      <c r="P2508" s="330"/>
      <c r="Q2508" s="330"/>
      <c r="R2508" s="330"/>
      <c r="S2508" s="330"/>
      <c r="T2508" s="330"/>
      <c r="U2508" s="330"/>
      <c r="V2508" s="330"/>
      <c r="W2508" s="330"/>
      <c r="X2508" s="330"/>
    </row>
    <row r="2509" spans="1:24" s="329" customFormat="1" ht="15" customHeight="1" x14ac:dyDescent="0.25">
      <c r="A2509" s="327">
        <v>4241</v>
      </c>
      <c r="B2509" s="327" t="s">
        <v>2301</v>
      </c>
      <c r="C2509" s="327" t="s">
        <v>1720</v>
      </c>
      <c r="D2509" s="327" t="s">
        <v>9</v>
      </c>
      <c r="E2509" s="327" t="s">
        <v>14</v>
      </c>
      <c r="F2509" s="327">
        <v>400000</v>
      </c>
      <c r="G2509" s="327">
        <v>400000</v>
      </c>
      <c r="H2509" s="327">
        <v>1</v>
      </c>
      <c r="I2509" s="328"/>
      <c r="P2509" s="330"/>
      <c r="Q2509" s="330"/>
      <c r="R2509" s="330"/>
      <c r="S2509" s="330"/>
      <c r="T2509" s="330"/>
      <c r="U2509" s="330"/>
      <c r="V2509" s="330"/>
      <c r="W2509" s="330"/>
      <c r="X2509" s="330"/>
    </row>
    <row r="2510" spans="1:24" s="329" customFormat="1" ht="27" x14ac:dyDescent="0.25">
      <c r="A2510" s="327">
        <v>4241</v>
      </c>
      <c r="B2510" s="327" t="s">
        <v>1638</v>
      </c>
      <c r="C2510" s="327" t="s">
        <v>439</v>
      </c>
      <c r="D2510" s="327" t="s">
        <v>428</v>
      </c>
      <c r="E2510" s="327" t="s">
        <v>14</v>
      </c>
      <c r="F2510" s="327">
        <v>45000</v>
      </c>
      <c r="G2510" s="327">
        <v>45000</v>
      </c>
      <c r="H2510" s="327">
        <v>1</v>
      </c>
      <c r="I2510" s="328"/>
      <c r="P2510" s="330"/>
      <c r="Q2510" s="330"/>
      <c r="R2510" s="330"/>
      <c r="S2510" s="330"/>
      <c r="T2510" s="330"/>
      <c r="U2510" s="330"/>
      <c r="V2510" s="330"/>
      <c r="W2510" s="330"/>
      <c r="X2510" s="330"/>
    </row>
    <row r="2511" spans="1:24" s="329" customFormat="1" ht="40.5" x14ac:dyDescent="0.25">
      <c r="A2511" s="327">
        <v>4214</v>
      </c>
      <c r="B2511" s="327" t="s">
        <v>1626</v>
      </c>
      <c r="C2511" s="327" t="s">
        <v>450</v>
      </c>
      <c r="D2511" s="327" t="s">
        <v>9</v>
      </c>
      <c r="E2511" s="327" t="s">
        <v>14</v>
      </c>
      <c r="F2511" s="327">
        <v>192000</v>
      </c>
      <c r="G2511" s="327">
        <v>192000</v>
      </c>
      <c r="H2511" s="327">
        <v>1</v>
      </c>
      <c r="I2511" s="328"/>
      <c r="P2511" s="330"/>
      <c r="Q2511" s="330"/>
      <c r="R2511" s="330"/>
      <c r="S2511" s="330"/>
      <c r="T2511" s="330"/>
      <c r="U2511" s="330"/>
      <c r="V2511" s="330"/>
      <c r="W2511" s="330"/>
      <c r="X2511" s="330"/>
    </row>
    <row r="2512" spans="1:24" s="329" customFormat="1" ht="40.5" x14ac:dyDescent="0.25">
      <c r="A2512" s="327">
        <v>4214</v>
      </c>
      <c r="B2512" s="327" t="s">
        <v>1294</v>
      </c>
      <c r="C2512" s="327" t="s">
        <v>450</v>
      </c>
      <c r="D2512" s="327" t="s">
        <v>9</v>
      </c>
      <c r="E2512" s="327" t="s">
        <v>14</v>
      </c>
      <c r="F2512" s="327">
        <v>0</v>
      </c>
      <c r="G2512" s="327">
        <v>0</v>
      </c>
      <c r="H2512" s="327">
        <v>1</v>
      </c>
      <c r="I2512" s="328"/>
      <c r="P2512" s="330"/>
      <c r="Q2512" s="330"/>
      <c r="R2512" s="330"/>
      <c r="S2512" s="330"/>
      <c r="T2512" s="330"/>
      <c r="U2512" s="330"/>
      <c r="V2512" s="330"/>
      <c r="W2512" s="330"/>
      <c r="X2512" s="330"/>
    </row>
    <row r="2513" spans="1:24" s="329" customFormat="1" ht="27" x14ac:dyDescent="0.25">
      <c r="A2513" s="327">
        <v>4214</v>
      </c>
      <c r="B2513" s="327" t="s">
        <v>1295</v>
      </c>
      <c r="C2513" s="327" t="s">
        <v>538</v>
      </c>
      <c r="D2513" s="327" t="s">
        <v>9</v>
      </c>
      <c r="E2513" s="327" t="s">
        <v>14</v>
      </c>
      <c r="F2513" s="327">
        <v>2308800</v>
      </c>
      <c r="G2513" s="327">
        <v>2308800</v>
      </c>
      <c r="H2513" s="327">
        <v>1</v>
      </c>
      <c r="I2513" s="328"/>
      <c r="P2513" s="330"/>
      <c r="Q2513" s="330"/>
      <c r="R2513" s="330"/>
      <c r="S2513" s="330"/>
      <c r="T2513" s="330"/>
      <c r="U2513" s="330"/>
      <c r="V2513" s="330"/>
      <c r="W2513" s="330"/>
      <c r="X2513" s="330"/>
    </row>
    <row r="2514" spans="1:24" s="329" customFormat="1" ht="27" x14ac:dyDescent="0.25">
      <c r="A2514" s="327">
        <v>4212</v>
      </c>
      <c r="B2514" s="327" t="s">
        <v>791</v>
      </c>
      <c r="C2514" s="327" t="s">
        <v>563</v>
      </c>
      <c r="D2514" s="327" t="s">
        <v>428</v>
      </c>
      <c r="E2514" s="327" t="s">
        <v>14</v>
      </c>
      <c r="F2514" s="327">
        <v>1830000</v>
      </c>
      <c r="G2514" s="327">
        <v>1830000</v>
      </c>
      <c r="H2514" s="327">
        <v>1</v>
      </c>
      <c r="I2514" s="328"/>
      <c r="P2514" s="330"/>
      <c r="Q2514" s="330"/>
      <c r="R2514" s="330"/>
      <c r="S2514" s="330"/>
      <c r="T2514" s="330"/>
      <c r="U2514" s="330"/>
      <c r="V2514" s="330"/>
      <c r="W2514" s="330"/>
      <c r="X2514" s="330"/>
    </row>
    <row r="2515" spans="1:24" s="329" customFormat="1" ht="27" x14ac:dyDescent="0.25">
      <c r="A2515" s="327">
        <v>4213</v>
      </c>
      <c r="B2515" s="327" t="s">
        <v>790</v>
      </c>
      <c r="C2515" s="327" t="s">
        <v>563</v>
      </c>
      <c r="D2515" s="327" t="s">
        <v>428</v>
      </c>
      <c r="E2515" s="327" t="s">
        <v>14</v>
      </c>
      <c r="F2515" s="327">
        <v>200000</v>
      </c>
      <c r="G2515" s="327">
        <v>200000</v>
      </c>
      <c r="H2515" s="327">
        <v>1</v>
      </c>
      <c r="I2515" s="328"/>
      <c r="P2515" s="330"/>
      <c r="Q2515" s="330"/>
      <c r="R2515" s="330"/>
      <c r="S2515" s="330"/>
      <c r="T2515" s="330"/>
      <c r="U2515" s="330"/>
      <c r="V2515" s="330"/>
      <c r="W2515" s="330"/>
      <c r="X2515" s="330"/>
    </row>
    <row r="2516" spans="1:24" s="329" customFormat="1" ht="40.5" x14ac:dyDescent="0.25">
      <c r="A2516" s="327">
        <v>4241</v>
      </c>
      <c r="B2516" s="327" t="s">
        <v>559</v>
      </c>
      <c r="C2516" s="327" t="s">
        <v>446</v>
      </c>
      <c r="D2516" s="327" t="s">
        <v>13</v>
      </c>
      <c r="E2516" s="327" t="s">
        <v>14</v>
      </c>
      <c r="F2516" s="327">
        <v>0</v>
      </c>
      <c r="G2516" s="327">
        <v>0</v>
      </c>
      <c r="H2516" s="327">
        <v>1</v>
      </c>
      <c r="I2516" s="328"/>
      <c r="P2516" s="330"/>
      <c r="Q2516" s="330"/>
      <c r="R2516" s="330"/>
      <c r="S2516" s="330"/>
      <c r="T2516" s="330"/>
      <c r="U2516" s="330"/>
      <c r="V2516" s="330"/>
      <c r="W2516" s="330"/>
      <c r="X2516" s="330"/>
    </row>
    <row r="2517" spans="1:24" s="329" customFormat="1" ht="27" x14ac:dyDescent="0.25">
      <c r="A2517" s="327">
        <v>4214</v>
      </c>
      <c r="B2517" s="327" t="s">
        <v>558</v>
      </c>
      <c r="C2517" s="327" t="s">
        <v>557</v>
      </c>
      <c r="D2517" s="327" t="s">
        <v>13</v>
      </c>
      <c r="E2517" s="327" t="s">
        <v>14</v>
      </c>
      <c r="F2517" s="327">
        <v>8540100</v>
      </c>
      <c r="G2517" s="327">
        <v>8540100</v>
      </c>
      <c r="H2517" s="327">
        <v>1</v>
      </c>
      <c r="I2517" s="328"/>
      <c r="P2517" s="330"/>
      <c r="Q2517" s="330"/>
      <c r="R2517" s="330"/>
      <c r="S2517" s="330"/>
      <c r="T2517" s="330"/>
      <c r="U2517" s="330"/>
      <c r="V2517" s="330"/>
      <c r="W2517" s="330"/>
      <c r="X2517" s="330"/>
    </row>
    <row r="2518" spans="1:24" s="329" customFormat="1" ht="40.5" x14ac:dyDescent="0.25">
      <c r="A2518" s="327">
        <v>4241</v>
      </c>
      <c r="B2518" s="327" t="s">
        <v>528</v>
      </c>
      <c r="C2518" s="327" t="s">
        <v>529</v>
      </c>
      <c r="D2518" s="327" t="s">
        <v>428</v>
      </c>
      <c r="E2518" s="327" t="s">
        <v>14</v>
      </c>
      <c r="F2518" s="327">
        <v>0</v>
      </c>
      <c r="G2518" s="327">
        <v>0</v>
      </c>
      <c r="H2518" s="327">
        <v>1</v>
      </c>
      <c r="I2518" s="328"/>
      <c r="P2518" s="330"/>
      <c r="Q2518" s="330"/>
      <c r="R2518" s="330"/>
      <c r="S2518" s="330"/>
      <c r="T2518" s="330"/>
      <c r="U2518" s="330"/>
      <c r="V2518" s="330"/>
      <c r="W2518" s="330"/>
      <c r="X2518" s="330"/>
    </row>
    <row r="2519" spans="1:24" s="329" customFormat="1" ht="15" customHeight="1" x14ac:dyDescent="0.25">
      <c r="A2519" s="327">
        <v>4241</v>
      </c>
      <c r="B2519" s="327" t="s">
        <v>526</v>
      </c>
      <c r="C2519" s="327" t="s">
        <v>527</v>
      </c>
      <c r="D2519" s="327" t="s">
        <v>428</v>
      </c>
      <c r="E2519" s="327" t="s">
        <v>14</v>
      </c>
      <c r="F2519" s="327">
        <v>1806000</v>
      </c>
      <c r="G2519" s="327">
        <v>1806000</v>
      </c>
      <c r="H2519" s="327">
        <v>1</v>
      </c>
      <c r="I2519" s="328"/>
      <c r="P2519" s="330"/>
      <c r="Q2519" s="330"/>
      <c r="R2519" s="330"/>
      <c r="S2519" s="330"/>
      <c r="T2519" s="330"/>
      <c r="U2519" s="330"/>
      <c r="V2519" s="330"/>
      <c r="W2519" s="330"/>
      <c r="X2519" s="330"/>
    </row>
    <row r="2520" spans="1:24" s="329" customFormat="1" ht="40.5" x14ac:dyDescent="0.25">
      <c r="A2520" s="327">
        <v>4252</v>
      </c>
      <c r="B2520" s="327" t="s">
        <v>522</v>
      </c>
      <c r="C2520" s="327" t="s">
        <v>523</v>
      </c>
      <c r="D2520" s="327" t="s">
        <v>428</v>
      </c>
      <c r="E2520" s="327" t="s">
        <v>14</v>
      </c>
      <c r="F2520" s="327">
        <v>600000</v>
      </c>
      <c r="G2520" s="327">
        <v>600000</v>
      </c>
      <c r="H2520" s="327">
        <v>1</v>
      </c>
      <c r="I2520" s="328"/>
      <c r="P2520" s="330"/>
      <c r="Q2520" s="330"/>
      <c r="R2520" s="330"/>
      <c r="S2520" s="330"/>
      <c r="T2520" s="330"/>
      <c r="U2520" s="330"/>
      <c r="V2520" s="330"/>
      <c r="W2520" s="330"/>
      <c r="X2520" s="330"/>
    </row>
    <row r="2521" spans="1:24" s="329" customFormat="1" ht="40.5" x14ac:dyDescent="0.25">
      <c r="A2521" s="327">
        <v>4252</v>
      </c>
      <c r="B2521" s="327" t="s">
        <v>524</v>
      </c>
      <c r="C2521" s="327" t="s">
        <v>523</v>
      </c>
      <c r="D2521" s="327" t="s">
        <v>428</v>
      </c>
      <c r="E2521" s="327" t="s">
        <v>14</v>
      </c>
      <c r="F2521" s="327">
        <v>1200000</v>
      </c>
      <c r="G2521" s="327">
        <v>1200000</v>
      </c>
      <c r="H2521" s="327">
        <v>1</v>
      </c>
      <c r="I2521" s="328"/>
      <c r="P2521" s="330"/>
      <c r="Q2521" s="330"/>
      <c r="R2521" s="330"/>
      <c r="S2521" s="330"/>
      <c r="T2521" s="330"/>
      <c r="U2521" s="330"/>
      <c r="V2521" s="330"/>
      <c r="W2521" s="330"/>
      <c r="X2521" s="330"/>
    </row>
    <row r="2522" spans="1:24" s="329" customFormat="1" ht="40.5" x14ac:dyDescent="0.25">
      <c r="A2522" s="327">
        <v>4252</v>
      </c>
      <c r="B2522" s="327" t="s">
        <v>520</v>
      </c>
      <c r="C2522" s="327" t="s">
        <v>521</v>
      </c>
      <c r="D2522" s="327" t="s">
        <v>428</v>
      </c>
      <c r="E2522" s="327" t="s">
        <v>14</v>
      </c>
      <c r="F2522" s="327">
        <v>500000</v>
      </c>
      <c r="G2522" s="327">
        <v>500000</v>
      </c>
      <c r="H2522" s="327">
        <v>1</v>
      </c>
      <c r="I2522" s="328"/>
      <c r="P2522" s="330"/>
      <c r="Q2522" s="330"/>
      <c r="R2522" s="330"/>
      <c r="S2522" s="330"/>
      <c r="T2522" s="330"/>
      <c r="U2522" s="330"/>
      <c r="V2522" s="330"/>
      <c r="W2522" s="330"/>
      <c r="X2522" s="330"/>
    </row>
    <row r="2523" spans="1:24" s="329" customFormat="1" ht="27" x14ac:dyDescent="0.25">
      <c r="A2523" s="327">
        <v>4252</v>
      </c>
      <c r="B2523" s="327" t="s">
        <v>491</v>
      </c>
      <c r="C2523" s="327" t="s">
        <v>492</v>
      </c>
      <c r="D2523" s="327" t="s">
        <v>428</v>
      </c>
      <c r="E2523" s="327" t="s">
        <v>14</v>
      </c>
      <c r="F2523" s="327">
        <v>180000</v>
      </c>
      <c r="G2523" s="327">
        <v>180000</v>
      </c>
      <c r="H2523" s="327">
        <v>1</v>
      </c>
      <c r="I2523" s="328"/>
      <c r="P2523" s="330"/>
      <c r="Q2523" s="330"/>
      <c r="R2523" s="330"/>
      <c r="S2523" s="330"/>
      <c r="T2523" s="330"/>
      <c r="U2523" s="330"/>
      <c r="V2523" s="330"/>
      <c r="W2523" s="330"/>
      <c r="X2523" s="330"/>
    </row>
    <row r="2524" spans="1:24" s="329" customFormat="1" ht="54" x14ac:dyDescent="0.25">
      <c r="A2524" s="327">
        <v>4251</v>
      </c>
      <c r="B2524" s="327" t="s">
        <v>427</v>
      </c>
      <c r="C2524" s="327" t="s">
        <v>429</v>
      </c>
      <c r="D2524" s="327" t="s">
        <v>428</v>
      </c>
      <c r="E2524" s="327" t="s">
        <v>14</v>
      </c>
      <c r="F2524" s="327">
        <v>1200000</v>
      </c>
      <c r="G2524" s="327">
        <v>1200000</v>
      </c>
      <c r="H2524" s="327">
        <v>1</v>
      </c>
      <c r="I2524" s="328"/>
      <c r="P2524" s="330"/>
      <c r="Q2524" s="330"/>
      <c r="R2524" s="330"/>
      <c r="S2524" s="330"/>
      <c r="T2524" s="330"/>
      <c r="U2524" s="330"/>
      <c r="V2524" s="330"/>
      <c r="W2524" s="330"/>
      <c r="X2524" s="330"/>
    </row>
    <row r="2525" spans="1:24" x14ac:dyDescent="0.25">
      <c r="A2525" s="454" t="s">
        <v>2125</v>
      </c>
      <c r="B2525" s="455"/>
      <c r="C2525" s="455"/>
      <c r="D2525" s="455"/>
      <c r="E2525" s="455"/>
      <c r="F2525" s="455"/>
      <c r="G2525" s="455"/>
      <c r="H2525" s="455"/>
      <c r="I2525" s="23"/>
    </row>
    <row r="2526" spans="1:24" ht="15" customHeight="1" x14ac:dyDescent="0.25">
      <c r="A2526" s="442" t="s">
        <v>16</v>
      </c>
      <c r="B2526" s="443"/>
      <c r="C2526" s="443"/>
      <c r="D2526" s="443"/>
      <c r="E2526" s="443"/>
      <c r="F2526" s="443"/>
      <c r="G2526" s="443"/>
      <c r="H2526" s="443"/>
      <c r="I2526" s="23"/>
    </row>
    <row r="2527" spans="1:24" ht="40.5" x14ac:dyDescent="0.25">
      <c r="A2527" s="12">
        <v>4251</v>
      </c>
      <c r="B2527" s="12" t="s">
        <v>2126</v>
      </c>
      <c r="C2527" s="12" t="s">
        <v>469</v>
      </c>
      <c r="D2527" s="298" t="s">
        <v>428</v>
      </c>
      <c r="E2527" s="298" t="s">
        <v>14</v>
      </c>
      <c r="F2527" s="12">
        <v>5063741</v>
      </c>
      <c r="G2527" s="12">
        <v>5063741</v>
      </c>
      <c r="H2527" s="12">
        <v>1</v>
      </c>
      <c r="I2527" s="23"/>
    </row>
    <row r="2528" spans="1:24" ht="15" customHeight="1" x14ac:dyDescent="0.25">
      <c r="A2528" s="442" t="s">
        <v>12</v>
      </c>
      <c r="B2528" s="443"/>
      <c r="C2528" s="443"/>
      <c r="D2528" s="443"/>
      <c r="E2528" s="443"/>
      <c r="F2528" s="443"/>
      <c r="G2528" s="443"/>
      <c r="H2528" s="443"/>
      <c r="I2528" s="23"/>
    </row>
    <row r="2529" spans="1:9" ht="27" x14ac:dyDescent="0.25">
      <c r="A2529" s="12">
        <v>4251</v>
      </c>
      <c r="B2529" s="12" t="s">
        <v>2127</v>
      </c>
      <c r="C2529" s="12" t="s">
        <v>501</v>
      </c>
      <c r="D2529" s="298" t="s">
        <v>1259</v>
      </c>
      <c r="E2529" s="298" t="s">
        <v>14</v>
      </c>
      <c r="F2529" s="12">
        <v>101000</v>
      </c>
      <c r="G2529" s="12">
        <v>101000</v>
      </c>
      <c r="H2529" s="12">
        <v>1</v>
      </c>
      <c r="I2529" s="23"/>
    </row>
    <row r="2530" spans="1:9" x14ac:dyDescent="0.25">
      <c r="A2530" s="12"/>
      <c r="B2530" s="12"/>
      <c r="C2530" s="12"/>
      <c r="D2530" s="298"/>
      <c r="E2530" s="298"/>
      <c r="F2530" s="12"/>
      <c r="G2530" s="12"/>
      <c r="H2530" s="12"/>
      <c r="I2530" s="23"/>
    </row>
    <row r="2531" spans="1:9" x14ac:dyDescent="0.25">
      <c r="A2531" s="12"/>
      <c r="B2531" s="12"/>
      <c r="C2531" s="12"/>
      <c r="D2531" s="12"/>
      <c r="E2531" s="12"/>
      <c r="F2531" s="12"/>
      <c r="G2531" s="12"/>
      <c r="H2531" s="12"/>
      <c r="I2531" s="23"/>
    </row>
    <row r="2532" spans="1:9" x14ac:dyDescent="0.25">
      <c r="A2532" s="447" t="s">
        <v>55</v>
      </c>
      <c r="B2532" s="448"/>
      <c r="C2532" s="448"/>
      <c r="D2532" s="448"/>
      <c r="E2532" s="448"/>
      <c r="F2532" s="448"/>
      <c r="G2532" s="448"/>
      <c r="H2532" s="448"/>
      <c r="I2532" s="23"/>
    </row>
    <row r="2533" spans="1:9" x14ac:dyDescent="0.25">
      <c r="A2533" s="442" t="s">
        <v>16</v>
      </c>
      <c r="B2533" s="443"/>
      <c r="C2533" s="443"/>
      <c r="D2533" s="443"/>
      <c r="E2533" s="443"/>
      <c r="F2533" s="443"/>
      <c r="G2533" s="443"/>
      <c r="H2533" s="443"/>
      <c r="I2533" s="23"/>
    </row>
    <row r="2534" spans="1:9" ht="27" x14ac:dyDescent="0.25">
      <c r="A2534" s="340">
        <v>5134</v>
      </c>
      <c r="B2534" s="340" t="s">
        <v>2721</v>
      </c>
      <c r="C2534" s="340" t="s">
        <v>439</v>
      </c>
      <c r="D2534" s="340" t="s">
        <v>428</v>
      </c>
      <c r="E2534" s="340" t="s">
        <v>14</v>
      </c>
      <c r="F2534" s="340">
        <v>0</v>
      </c>
      <c r="G2534" s="340">
        <v>0</v>
      </c>
      <c r="H2534" s="340">
        <v>1</v>
      </c>
      <c r="I2534" s="23"/>
    </row>
    <row r="2535" spans="1:9" ht="27" x14ac:dyDescent="0.25">
      <c r="A2535" s="251">
        <v>5134</v>
      </c>
      <c r="B2535" s="340" t="s">
        <v>1668</v>
      </c>
      <c r="C2535" s="340" t="s">
        <v>17</v>
      </c>
      <c r="D2535" s="340" t="s">
        <v>15</v>
      </c>
      <c r="E2535" s="340" t="s">
        <v>14</v>
      </c>
      <c r="F2535" s="435">
        <v>320000</v>
      </c>
      <c r="G2535" s="435">
        <v>320000</v>
      </c>
      <c r="H2535" s="435">
        <v>1</v>
      </c>
      <c r="I2535" s="23"/>
    </row>
    <row r="2536" spans="1:9" ht="27" x14ac:dyDescent="0.25">
      <c r="A2536" s="340">
        <v>5134</v>
      </c>
      <c r="B2536" s="340" t="s">
        <v>1669</v>
      </c>
      <c r="C2536" s="340" t="s">
        <v>17</v>
      </c>
      <c r="D2536" s="340" t="s">
        <v>15</v>
      </c>
      <c r="E2536" s="435" t="s">
        <v>14</v>
      </c>
      <c r="F2536" s="435">
        <v>710000</v>
      </c>
      <c r="G2536" s="435">
        <v>710000</v>
      </c>
      <c r="H2536" s="435">
        <v>1</v>
      </c>
      <c r="I2536" s="23"/>
    </row>
    <row r="2537" spans="1:9" ht="27" x14ac:dyDescent="0.25">
      <c r="A2537" s="251">
        <v>5134</v>
      </c>
      <c r="B2537" s="251" t="s">
        <v>1670</v>
      </c>
      <c r="C2537" s="251" t="s">
        <v>17</v>
      </c>
      <c r="D2537" s="251" t="s">
        <v>15</v>
      </c>
      <c r="E2537" s="435" t="s">
        <v>14</v>
      </c>
      <c r="F2537" s="435">
        <v>900000</v>
      </c>
      <c r="G2537" s="435">
        <v>900000</v>
      </c>
      <c r="H2537" s="435">
        <v>1</v>
      </c>
      <c r="I2537" s="23"/>
    </row>
    <row r="2538" spans="1:9" ht="27" x14ac:dyDescent="0.25">
      <c r="A2538" s="251">
        <v>5134</v>
      </c>
      <c r="B2538" s="251" t="s">
        <v>1671</v>
      </c>
      <c r="C2538" s="251" t="s">
        <v>17</v>
      </c>
      <c r="D2538" s="251" t="s">
        <v>15</v>
      </c>
      <c r="E2538" s="435" t="s">
        <v>14</v>
      </c>
      <c r="F2538" s="435">
        <v>1100000</v>
      </c>
      <c r="G2538" s="435">
        <v>1100000</v>
      </c>
      <c r="H2538" s="435">
        <v>1</v>
      </c>
      <c r="I2538" s="23"/>
    </row>
    <row r="2539" spans="1:9" ht="27" x14ac:dyDescent="0.25">
      <c r="A2539" s="251">
        <v>5134</v>
      </c>
      <c r="B2539" s="251" t="s">
        <v>1672</v>
      </c>
      <c r="C2539" s="251" t="s">
        <v>17</v>
      </c>
      <c r="D2539" s="251" t="s">
        <v>15</v>
      </c>
      <c r="E2539" s="435" t="s">
        <v>14</v>
      </c>
      <c r="F2539" s="435">
        <v>382000</v>
      </c>
      <c r="G2539" s="435">
        <v>382000</v>
      </c>
      <c r="H2539" s="435">
        <v>1</v>
      </c>
      <c r="I2539" s="23"/>
    </row>
    <row r="2540" spans="1:9" ht="27" x14ac:dyDescent="0.25">
      <c r="A2540" s="251">
        <v>5134</v>
      </c>
      <c r="B2540" s="251" t="s">
        <v>1673</v>
      </c>
      <c r="C2540" s="251" t="s">
        <v>17</v>
      </c>
      <c r="D2540" s="251" t="s">
        <v>15</v>
      </c>
      <c r="E2540" s="435" t="s">
        <v>14</v>
      </c>
      <c r="F2540" s="435">
        <v>333000</v>
      </c>
      <c r="G2540" s="435">
        <v>333000</v>
      </c>
      <c r="H2540" s="435">
        <v>1</v>
      </c>
      <c r="I2540" s="23"/>
    </row>
    <row r="2541" spans="1:9" ht="27" x14ac:dyDescent="0.25">
      <c r="A2541" s="251">
        <v>5134</v>
      </c>
      <c r="B2541" s="251" t="s">
        <v>1674</v>
      </c>
      <c r="C2541" s="251" t="s">
        <v>17</v>
      </c>
      <c r="D2541" s="251" t="s">
        <v>15</v>
      </c>
      <c r="E2541" s="435" t="s">
        <v>14</v>
      </c>
      <c r="F2541" s="435">
        <v>336000</v>
      </c>
      <c r="G2541" s="435">
        <v>336000</v>
      </c>
      <c r="H2541" s="435">
        <v>1</v>
      </c>
      <c r="I2541" s="23"/>
    </row>
    <row r="2542" spans="1:9" ht="27" x14ac:dyDescent="0.25">
      <c r="A2542" s="251">
        <v>5134</v>
      </c>
      <c r="B2542" s="251" t="s">
        <v>1675</v>
      </c>
      <c r="C2542" s="251" t="s">
        <v>17</v>
      </c>
      <c r="D2542" s="251" t="s">
        <v>15</v>
      </c>
      <c r="E2542" s="435" t="s">
        <v>14</v>
      </c>
      <c r="F2542" s="435">
        <v>392000</v>
      </c>
      <c r="G2542" s="435">
        <v>392000</v>
      </c>
      <c r="H2542" s="435">
        <v>1</v>
      </c>
      <c r="I2542" s="23"/>
    </row>
    <row r="2543" spans="1:9" ht="27" x14ac:dyDescent="0.25">
      <c r="A2543" s="251">
        <v>5134</v>
      </c>
      <c r="B2543" s="251" t="s">
        <v>779</v>
      </c>
      <c r="C2543" s="251" t="s">
        <v>17</v>
      </c>
      <c r="D2543" s="251" t="s">
        <v>15</v>
      </c>
      <c r="E2543" s="435" t="s">
        <v>14</v>
      </c>
      <c r="F2543" s="435">
        <v>249000</v>
      </c>
      <c r="G2543" s="435">
        <v>249000</v>
      </c>
      <c r="H2543" s="435">
        <v>1</v>
      </c>
      <c r="I2543" s="23"/>
    </row>
    <row r="2544" spans="1:9" ht="27" x14ac:dyDescent="0.25">
      <c r="A2544" s="192">
        <v>5134</v>
      </c>
      <c r="B2544" s="201" t="s">
        <v>430</v>
      </c>
      <c r="C2544" s="201" t="s">
        <v>17</v>
      </c>
      <c r="D2544" s="201" t="s">
        <v>15</v>
      </c>
      <c r="E2544" s="435" t="s">
        <v>14</v>
      </c>
      <c r="F2544" s="435">
        <v>0</v>
      </c>
      <c r="G2544" s="435">
        <v>0</v>
      </c>
      <c r="H2544" s="435">
        <v>1</v>
      </c>
      <c r="I2544" s="23"/>
    </row>
    <row r="2545" spans="1:9" ht="27" x14ac:dyDescent="0.25">
      <c r="A2545" s="192">
        <v>5134</v>
      </c>
      <c r="B2545" s="192" t="s">
        <v>431</v>
      </c>
      <c r="C2545" s="192" t="s">
        <v>17</v>
      </c>
      <c r="D2545" s="192" t="s">
        <v>15</v>
      </c>
      <c r="E2545" s="435" t="s">
        <v>14</v>
      </c>
      <c r="F2545" s="435">
        <v>0</v>
      </c>
      <c r="G2545" s="435">
        <v>0</v>
      </c>
      <c r="H2545" s="435">
        <v>1</v>
      </c>
      <c r="I2545" s="23"/>
    </row>
    <row r="2546" spans="1:9" ht="27" x14ac:dyDescent="0.25">
      <c r="A2546" s="192">
        <v>5134</v>
      </c>
      <c r="B2546" s="192" t="s">
        <v>432</v>
      </c>
      <c r="C2546" s="192" t="s">
        <v>17</v>
      </c>
      <c r="D2546" s="192" t="s">
        <v>15</v>
      </c>
      <c r="E2546" s="435" t="s">
        <v>14</v>
      </c>
      <c r="F2546" s="435">
        <v>0</v>
      </c>
      <c r="G2546" s="435">
        <v>0</v>
      </c>
      <c r="H2546" s="435">
        <v>1</v>
      </c>
      <c r="I2546" s="23"/>
    </row>
    <row r="2547" spans="1:9" ht="27" x14ac:dyDescent="0.25">
      <c r="A2547" s="192">
        <v>5134</v>
      </c>
      <c r="B2547" s="192" t="s">
        <v>433</v>
      </c>
      <c r="C2547" s="192" t="s">
        <v>17</v>
      </c>
      <c r="D2547" s="192" t="s">
        <v>15</v>
      </c>
      <c r="E2547" s="435" t="s">
        <v>14</v>
      </c>
      <c r="F2547" s="435">
        <v>0</v>
      </c>
      <c r="G2547" s="435">
        <v>0</v>
      </c>
      <c r="H2547" s="435">
        <v>1</v>
      </c>
      <c r="I2547" s="23"/>
    </row>
    <row r="2548" spans="1:9" ht="27" x14ac:dyDescent="0.25">
      <c r="A2548" s="192">
        <v>5134</v>
      </c>
      <c r="B2548" s="192" t="s">
        <v>434</v>
      </c>
      <c r="C2548" s="192" t="s">
        <v>17</v>
      </c>
      <c r="D2548" s="192" t="s">
        <v>15</v>
      </c>
      <c r="E2548" s="192" t="s">
        <v>14</v>
      </c>
      <c r="F2548" s="192">
        <v>0</v>
      </c>
      <c r="G2548" s="192">
        <v>0</v>
      </c>
      <c r="H2548" s="192">
        <v>1</v>
      </c>
      <c r="I2548" s="23"/>
    </row>
    <row r="2549" spans="1:9" ht="27" x14ac:dyDescent="0.25">
      <c r="A2549" s="192">
        <v>5134</v>
      </c>
      <c r="B2549" s="192" t="s">
        <v>435</v>
      </c>
      <c r="C2549" s="192" t="s">
        <v>17</v>
      </c>
      <c r="D2549" s="192" t="s">
        <v>15</v>
      </c>
      <c r="E2549" s="192" t="s">
        <v>14</v>
      </c>
      <c r="F2549" s="192">
        <v>0</v>
      </c>
      <c r="G2549" s="192">
        <v>0</v>
      </c>
      <c r="H2549" s="192">
        <v>1</v>
      </c>
      <c r="I2549" s="23"/>
    </row>
    <row r="2550" spans="1:9" ht="27" x14ac:dyDescent="0.25">
      <c r="A2550" s="192">
        <v>5134</v>
      </c>
      <c r="B2550" s="192" t="s">
        <v>436</v>
      </c>
      <c r="C2550" s="192" t="s">
        <v>17</v>
      </c>
      <c r="D2550" s="192" t="s">
        <v>15</v>
      </c>
      <c r="E2550" s="192" t="s">
        <v>14</v>
      </c>
      <c r="F2550" s="192">
        <v>0</v>
      </c>
      <c r="G2550" s="192">
        <v>0</v>
      </c>
      <c r="H2550" s="192">
        <v>1</v>
      </c>
      <c r="I2550" s="23"/>
    </row>
    <row r="2551" spans="1:9" ht="27" x14ac:dyDescent="0.25">
      <c r="A2551" s="192">
        <v>5134</v>
      </c>
      <c r="B2551" s="192" t="s">
        <v>437</v>
      </c>
      <c r="C2551" s="192" t="s">
        <v>17</v>
      </c>
      <c r="D2551" s="192" t="s">
        <v>15</v>
      </c>
      <c r="E2551" s="192" t="s">
        <v>14</v>
      </c>
      <c r="F2551" s="192">
        <v>0</v>
      </c>
      <c r="G2551" s="192">
        <v>0</v>
      </c>
      <c r="H2551" s="192">
        <v>1</v>
      </c>
      <c r="I2551" s="23"/>
    </row>
    <row r="2552" spans="1:9" ht="27" x14ac:dyDescent="0.25">
      <c r="A2552" s="324">
        <v>5134</v>
      </c>
      <c r="B2552" s="324" t="s">
        <v>2302</v>
      </c>
      <c r="C2552" s="324" t="s">
        <v>17</v>
      </c>
      <c r="D2552" s="324" t="s">
        <v>15</v>
      </c>
      <c r="E2552" s="324" t="s">
        <v>14</v>
      </c>
      <c r="F2552" s="324">
        <v>0</v>
      </c>
      <c r="G2552" s="324">
        <v>0</v>
      </c>
      <c r="H2552" s="324">
        <v>1</v>
      </c>
      <c r="I2552" s="23"/>
    </row>
    <row r="2553" spans="1:9" ht="27" x14ac:dyDescent="0.25">
      <c r="A2553" s="324">
        <v>5134</v>
      </c>
      <c r="B2553" s="324" t="s">
        <v>2303</v>
      </c>
      <c r="C2553" s="324" t="s">
        <v>17</v>
      </c>
      <c r="D2553" s="324" t="s">
        <v>15</v>
      </c>
      <c r="E2553" s="324" t="s">
        <v>14</v>
      </c>
      <c r="F2553" s="324">
        <v>0</v>
      </c>
      <c r="G2553" s="324">
        <v>0</v>
      </c>
      <c r="H2553" s="324">
        <v>1</v>
      </c>
      <c r="I2553" s="23"/>
    </row>
    <row r="2554" spans="1:9" ht="27" x14ac:dyDescent="0.25">
      <c r="A2554" s="324">
        <v>5134</v>
      </c>
      <c r="B2554" s="324" t="s">
        <v>2304</v>
      </c>
      <c r="C2554" s="324" t="s">
        <v>17</v>
      </c>
      <c r="D2554" s="324" t="s">
        <v>15</v>
      </c>
      <c r="E2554" s="324" t="s">
        <v>14</v>
      </c>
      <c r="F2554" s="324">
        <v>0</v>
      </c>
      <c r="G2554" s="324">
        <v>0</v>
      </c>
      <c r="H2554" s="324">
        <v>1</v>
      </c>
      <c r="I2554" s="23"/>
    </row>
    <row r="2555" spans="1:9" ht="27" x14ac:dyDescent="0.25">
      <c r="A2555" s="324">
        <v>5134</v>
      </c>
      <c r="B2555" s="324" t="s">
        <v>2305</v>
      </c>
      <c r="C2555" s="324" t="s">
        <v>17</v>
      </c>
      <c r="D2555" s="324" t="s">
        <v>15</v>
      </c>
      <c r="E2555" s="324" t="s">
        <v>14</v>
      </c>
      <c r="F2555" s="324">
        <v>0</v>
      </c>
      <c r="G2555" s="324">
        <v>0</v>
      </c>
      <c r="H2555" s="324">
        <v>1</v>
      </c>
      <c r="I2555" s="23"/>
    </row>
    <row r="2556" spans="1:9" ht="27" x14ac:dyDescent="0.25">
      <c r="A2556" s="324">
        <v>5134</v>
      </c>
      <c r="B2556" s="324" t="s">
        <v>2306</v>
      </c>
      <c r="C2556" s="324" t="s">
        <v>17</v>
      </c>
      <c r="D2556" s="324" t="s">
        <v>15</v>
      </c>
      <c r="E2556" s="324" t="s">
        <v>14</v>
      </c>
      <c r="F2556" s="324">
        <v>0</v>
      </c>
      <c r="G2556" s="324">
        <v>0</v>
      </c>
      <c r="H2556" s="324">
        <v>1</v>
      </c>
      <c r="I2556" s="23"/>
    </row>
    <row r="2557" spans="1:9" ht="27" x14ac:dyDescent="0.25">
      <c r="A2557" s="324">
        <v>5134</v>
      </c>
      <c r="B2557" s="324" t="s">
        <v>2307</v>
      </c>
      <c r="C2557" s="324" t="s">
        <v>17</v>
      </c>
      <c r="D2557" s="324" t="s">
        <v>15</v>
      </c>
      <c r="E2557" s="324" t="s">
        <v>14</v>
      </c>
      <c r="F2557" s="324">
        <v>0</v>
      </c>
      <c r="G2557" s="324">
        <v>0</v>
      </c>
      <c r="H2557" s="324">
        <v>1</v>
      </c>
      <c r="I2557" s="23"/>
    </row>
    <row r="2558" spans="1:9" ht="27" x14ac:dyDescent="0.25">
      <c r="A2558" s="324">
        <v>5134</v>
      </c>
      <c r="B2558" s="324" t="s">
        <v>2308</v>
      </c>
      <c r="C2558" s="324" t="s">
        <v>17</v>
      </c>
      <c r="D2558" s="324" t="s">
        <v>15</v>
      </c>
      <c r="E2558" s="324" t="s">
        <v>14</v>
      </c>
      <c r="F2558" s="324">
        <v>0</v>
      </c>
      <c r="G2558" s="324">
        <v>0</v>
      </c>
      <c r="H2558" s="324">
        <v>1</v>
      </c>
      <c r="I2558" s="23"/>
    </row>
    <row r="2559" spans="1:9" ht="27" x14ac:dyDescent="0.25">
      <c r="A2559" s="324">
        <v>5134</v>
      </c>
      <c r="B2559" s="324" t="s">
        <v>2309</v>
      </c>
      <c r="C2559" s="324" t="s">
        <v>17</v>
      </c>
      <c r="D2559" s="324" t="s">
        <v>15</v>
      </c>
      <c r="E2559" s="324" t="s">
        <v>14</v>
      </c>
      <c r="F2559" s="324">
        <v>0</v>
      </c>
      <c r="G2559" s="324">
        <v>0</v>
      </c>
      <c r="H2559" s="324">
        <v>1</v>
      </c>
      <c r="I2559" s="23"/>
    </row>
    <row r="2560" spans="1:9" ht="27" x14ac:dyDescent="0.25">
      <c r="A2560" s="324">
        <v>5134</v>
      </c>
      <c r="B2560" s="324" t="s">
        <v>2310</v>
      </c>
      <c r="C2560" s="324" t="s">
        <v>17</v>
      </c>
      <c r="D2560" s="324" t="s">
        <v>15</v>
      </c>
      <c r="E2560" s="324" t="s">
        <v>14</v>
      </c>
      <c r="F2560" s="324">
        <v>0</v>
      </c>
      <c r="G2560" s="324">
        <v>0</v>
      </c>
      <c r="H2560" s="324">
        <v>1</v>
      </c>
      <c r="I2560" s="23"/>
    </row>
    <row r="2561" spans="1:9" ht="27" x14ac:dyDescent="0.25">
      <c r="A2561" s="324">
        <v>5134</v>
      </c>
      <c r="B2561" s="324" t="s">
        <v>2311</v>
      </c>
      <c r="C2561" s="324" t="s">
        <v>17</v>
      </c>
      <c r="D2561" s="324" t="s">
        <v>15</v>
      </c>
      <c r="E2561" s="324" t="s">
        <v>14</v>
      </c>
      <c r="F2561" s="324">
        <v>0</v>
      </c>
      <c r="G2561" s="324">
        <v>0</v>
      </c>
      <c r="H2561" s="324">
        <v>1</v>
      </c>
      <c r="I2561" s="23"/>
    </row>
    <row r="2562" spans="1:9" ht="27" x14ac:dyDescent="0.25">
      <c r="A2562" s="324">
        <v>5134</v>
      </c>
      <c r="B2562" s="324" t="s">
        <v>2312</v>
      </c>
      <c r="C2562" s="324" t="s">
        <v>17</v>
      </c>
      <c r="D2562" s="324" t="s">
        <v>15</v>
      </c>
      <c r="E2562" s="324" t="s">
        <v>14</v>
      </c>
      <c r="F2562" s="324">
        <v>0</v>
      </c>
      <c r="G2562" s="324">
        <v>0</v>
      </c>
      <c r="H2562" s="324">
        <v>1</v>
      </c>
      <c r="I2562" s="23"/>
    </row>
    <row r="2563" spans="1:9" ht="27" x14ac:dyDescent="0.25">
      <c r="A2563" s="324">
        <v>5134</v>
      </c>
      <c r="B2563" s="324" t="s">
        <v>2313</v>
      </c>
      <c r="C2563" s="324" t="s">
        <v>17</v>
      </c>
      <c r="D2563" s="324" t="s">
        <v>15</v>
      </c>
      <c r="E2563" s="324" t="s">
        <v>14</v>
      </c>
      <c r="F2563" s="324">
        <v>0</v>
      </c>
      <c r="G2563" s="324">
        <v>0</v>
      </c>
      <c r="H2563" s="324">
        <v>1</v>
      </c>
      <c r="I2563" s="23"/>
    </row>
    <row r="2564" spans="1:9" ht="27" x14ac:dyDescent="0.25">
      <c r="A2564" s="324">
        <v>5134</v>
      </c>
      <c r="B2564" s="324" t="s">
        <v>2314</v>
      </c>
      <c r="C2564" s="324" t="s">
        <v>17</v>
      </c>
      <c r="D2564" s="324" t="s">
        <v>15</v>
      </c>
      <c r="E2564" s="324" t="s">
        <v>14</v>
      </c>
      <c r="F2564" s="324">
        <v>0</v>
      </c>
      <c r="G2564" s="324">
        <v>0</v>
      </c>
      <c r="H2564" s="324">
        <v>1</v>
      </c>
      <c r="I2564" s="23"/>
    </row>
    <row r="2565" spans="1:9" ht="27" x14ac:dyDescent="0.25">
      <c r="A2565" s="324">
        <v>5134</v>
      </c>
      <c r="B2565" s="324" t="s">
        <v>2315</v>
      </c>
      <c r="C2565" s="324" t="s">
        <v>17</v>
      </c>
      <c r="D2565" s="324" t="s">
        <v>15</v>
      </c>
      <c r="E2565" s="324" t="s">
        <v>14</v>
      </c>
      <c r="F2565" s="324">
        <v>0</v>
      </c>
      <c r="G2565" s="324">
        <v>0</v>
      </c>
      <c r="H2565" s="324">
        <v>1</v>
      </c>
      <c r="I2565" s="23"/>
    </row>
    <row r="2566" spans="1:9" x14ac:dyDescent="0.25">
      <c r="A2566" s="442" t="s">
        <v>12</v>
      </c>
      <c r="B2566" s="443"/>
      <c r="C2566" s="443"/>
      <c r="D2566" s="443"/>
      <c r="E2566" s="443"/>
      <c r="F2566" s="443"/>
      <c r="G2566" s="443"/>
      <c r="H2566" s="443"/>
      <c r="I2566" s="23"/>
    </row>
    <row r="2567" spans="1:9" ht="27" x14ac:dyDescent="0.25">
      <c r="A2567" s="192">
        <v>5134</v>
      </c>
      <c r="B2567" s="192" t="s">
        <v>490</v>
      </c>
      <c r="C2567" s="192" t="s">
        <v>439</v>
      </c>
      <c r="D2567" s="192" t="s">
        <v>428</v>
      </c>
      <c r="E2567" s="192" t="s">
        <v>14</v>
      </c>
      <c r="F2567" s="192">
        <v>0</v>
      </c>
      <c r="G2567" s="192">
        <v>0</v>
      </c>
      <c r="H2567" s="192">
        <v>1</v>
      </c>
      <c r="I2567" s="23"/>
    </row>
    <row r="2568" spans="1:9" ht="27" x14ac:dyDescent="0.25">
      <c r="A2568" s="192">
        <v>5134</v>
      </c>
      <c r="B2568" s="192" t="s">
        <v>438</v>
      </c>
      <c r="C2568" s="192" t="s">
        <v>439</v>
      </c>
      <c r="D2568" s="192" t="s">
        <v>428</v>
      </c>
      <c r="E2568" s="192" t="s">
        <v>14</v>
      </c>
      <c r="F2568" s="192">
        <v>500000</v>
      </c>
      <c r="G2568" s="192">
        <v>500000</v>
      </c>
      <c r="H2568" s="192">
        <v>1</v>
      </c>
      <c r="I2568" s="23"/>
    </row>
    <row r="2569" spans="1:9" x14ac:dyDescent="0.25">
      <c r="A2569" s="447" t="s">
        <v>291</v>
      </c>
      <c r="B2569" s="448"/>
      <c r="C2569" s="448"/>
      <c r="D2569" s="448"/>
      <c r="E2569" s="448"/>
      <c r="F2569" s="448"/>
      <c r="G2569" s="448"/>
      <c r="H2569" s="448"/>
      <c r="I2569" s="23"/>
    </row>
    <row r="2570" spans="1:9" x14ac:dyDescent="0.25">
      <c r="A2570" s="442" t="s">
        <v>16</v>
      </c>
      <c r="B2570" s="443"/>
      <c r="C2570" s="443"/>
      <c r="D2570" s="443"/>
      <c r="E2570" s="443"/>
      <c r="F2570" s="443"/>
      <c r="G2570" s="443"/>
      <c r="H2570" s="443"/>
      <c r="I2570" s="23"/>
    </row>
    <row r="2571" spans="1:9" x14ac:dyDescent="0.25">
      <c r="A2571" s="98"/>
      <c r="B2571" s="98"/>
      <c r="C2571" s="98"/>
      <c r="D2571" s="98"/>
      <c r="E2571" s="98"/>
      <c r="F2571" s="98"/>
      <c r="G2571" s="98"/>
      <c r="H2571" s="98"/>
      <c r="I2571" s="23"/>
    </row>
    <row r="2572" spans="1:9" x14ac:dyDescent="0.25">
      <c r="A2572" s="442" t="s">
        <v>12</v>
      </c>
      <c r="B2572" s="443"/>
      <c r="C2572" s="443"/>
      <c r="D2572" s="443"/>
      <c r="E2572" s="443"/>
      <c r="F2572" s="443"/>
      <c r="G2572" s="443"/>
      <c r="H2572" s="443"/>
      <c r="I2572" s="23"/>
    </row>
    <row r="2573" spans="1:9" x14ac:dyDescent="0.25">
      <c r="A2573" s="112"/>
      <c r="B2573" s="112"/>
      <c r="C2573" s="112"/>
      <c r="D2573" s="112"/>
      <c r="E2573" s="112"/>
      <c r="F2573" s="112"/>
      <c r="G2573" s="112"/>
      <c r="H2573" s="112"/>
      <c r="I2573" s="23"/>
    </row>
    <row r="2574" spans="1:9" x14ac:dyDescent="0.25">
      <c r="A2574" s="447" t="s">
        <v>93</v>
      </c>
      <c r="B2574" s="448"/>
      <c r="C2574" s="448"/>
      <c r="D2574" s="448"/>
      <c r="E2574" s="448"/>
      <c r="F2574" s="448"/>
      <c r="G2574" s="448"/>
      <c r="H2574" s="448"/>
      <c r="I2574" s="23"/>
    </row>
    <row r="2575" spans="1:9" x14ac:dyDescent="0.25">
      <c r="A2575" s="442" t="s">
        <v>16</v>
      </c>
      <c r="B2575" s="443"/>
      <c r="C2575" s="443"/>
      <c r="D2575" s="443"/>
      <c r="E2575" s="443"/>
      <c r="F2575" s="443"/>
      <c r="G2575" s="443"/>
      <c r="H2575" s="443"/>
      <c r="I2575" s="23"/>
    </row>
    <row r="2576" spans="1:9" ht="27" x14ac:dyDescent="0.25">
      <c r="A2576" s="366">
        <v>5113</v>
      </c>
      <c r="B2576" s="366" t="s">
        <v>3235</v>
      </c>
      <c r="C2576" s="366" t="s">
        <v>1028</v>
      </c>
      <c r="D2576" s="366" t="s">
        <v>428</v>
      </c>
      <c r="E2576" s="366" t="s">
        <v>14</v>
      </c>
      <c r="F2576" s="366">
        <v>13393200</v>
      </c>
      <c r="G2576" s="366">
        <v>13393200</v>
      </c>
      <c r="H2576" s="366">
        <v>1</v>
      </c>
      <c r="I2576" s="23"/>
    </row>
    <row r="2577" spans="1:9" ht="27" x14ac:dyDescent="0.25">
      <c r="A2577" s="366">
        <v>5113</v>
      </c>
      <c r="B2577" s="366" t="s">
        <v>3236</v>
      </c>
      <c r="C2577" s="366" t="s">
        <v>1028</v>
      </c>
      <c r="D2577" s="366" t="s">
        <v>428</v>
      </c>
      <c r="E2577" s="366" t="s">
        <v>14</v>
      </c>
      <c r="F2577" s="366">
        <v>3193100</v>
      </c>
      <c r="G2577" s="366">
        <v>3193100</v>
      </c>
      <c r="H2577" s="366">
        <v>1</v>
      </c>
      <c r="I2577" s="23"/>
    </row>
    <row r="2578" spans="1:9" ht="40.5" x14ac:dyDescent="0.25">
      <c r="A2578" s="94">
        <v>4251</v>
      </c>
      <c r="B2578" s="366" t="s">
        <v>2128</v>
      </c>
      <c r="C2578" s="366" t="s">
        <v>25</v>
      </c>
      <c r="D2578" s="366" t="s">
        <v>15</v>
      </c>
      <c r="E2578" s="366" t="s">
        <v>14</v>
      </c>
      <c r="F2578" s="366">
        <v>190453200</v>
      </c>
      <c r="G2578" s="366">
        <v>190453200</v>
      </c>
      <c r="H2578" s="366">
        <v>1</v>
      </c>
      <c r="I2578" s="23"/>
    </row>
    <row r="2579" spans="1:9" x14ac:dyDescent="0.25">
      <c r="A2579" s="481" t="s">
        <v>12</v>
      </c>
      <c r="B2579" s="481"/>
      <c r="C2579" s="481"/>
      <c r="D2579" s="481"/>
      <c r="E2579" s="481"/>
      <c r="F2579" s="481"/>
      <c r="G2579" s="481"/>
      <c r="H2579" s="481"/>
      <c r="I2579" s="23"/>
    </row>
    <row r="2580" spans="1:9" ht="27" x14ac:dyDescent="0.25">
      <c r="A2580" s="4">
        <v>5113</v>
      </c>
      <c r="B2580" s="4" t="s">
        <v>3239</v>
      </c>
      <c r="C2580" s="4" t="s">
        <v>1140</v>
      </c>
      <c r="D2580" s="4" t="s">
        <v>13</v>
      </c>
      <c r="E2580" s="4" t="s">
        <v>14</v>
      </c>
      <c r="F2580" s="4">
        <v>80000</v>
      </c>
      <c r="G2580" s="4">
        <v>80000</v>
      </c>
      <c r="H2580" s="4">
        <v>1</v>
      </c>
      <c r="I2580" s="23"/>
    </row>
    <row r="2581" spans="1:9" ht="27" x14ac:dyDescent="0.25">
      <c r="A2581" s="4">
        <v>5113</v>
      </c>
      <c r="B2581" s="4" t="s">
        <v>3240</v>
      </c>
      <c r="C2581" s="4" t="s">
        <v>1140</v>
      </c>
      <c r="D2581" s="4" t="s">
        <v>13</v>
      </c>
      <c r="E2581" s="4" t="s">
        <v>14</v>
      </c>
      <c r="F2581" s="4">
        <v>19000</v>
      </c>
      <c r="G2581" s="4">
        <v>19000</v>
      </c>
      <c r="H2581" s="4">
        <v>1</v>
      </c>
      <c r="I2581" s="23"/>
    </row>
    <row r="2582" spans="1:9" ht="27" x14ac:dyDescent="0.25">
      <c r="A2582" s="4">
        <v>4251</v>
      </c>
      <c r="B2582" s="4" t="s">
        <v>2129</v>
      </c>
      <c r="C2582" s="4" t="s">
        <v>501</v>
      </c>
      <c r="D2582" s="4" t="s">
        <v>15</v>
      </c>
      <c r="E2582" s="4" t="s">
        <v>14</v>
      </c>
      <c r="F2582" s="4">
        <v>3814300</v>
      </c>
      <c r="G2582" s="4">
        <v>3814300</v>
      </c>
      <c r="H2582" s="4">
        <v>1</v>
      </c>
      <c r="I2582" s="23"/>
    </row>
    <row r="2583" spans="1:9" ht="27" x14ac:dyDescent="0.25">
      <c r="A2583" s="4">
        <v>5113</v>
      </c>
      <c r="B2583" s="4" t="s">
        <v>3237</v>
      </c>
      <c r="C2583" s="4" t="s">
        <v>501</v>
      </c>
      <c r="D2583" s="4" t="s">
        <v>1259</v>
      </c>
      <c r="E2583" s="4" t="s">
        <v>14</v>
      </c>
      <c r="F2583" s="4">
        <v>267000</v>
      </c>
      <c r="G2583" s="4">
        <v>267000</v>
      </c>
      <c r="H2583" s="4">
        <v>1</v>
      </c>
      <c r="I2583" s="23"/>
    </row>
    <row r="2584" spans="1:9" ht="27" x14ac:dyDescent="0.25">
      <c r="A2584" s="4">
        <v>5113</v>
      </c>
      <c r="B2584" s="4" t="s">
        <v>3238</v>
      </c>
      <c r="C2584" s="4" t="s">
        <v>501</v>
      </c>
      <c r="D2584" s="4" t="s">
        <v>1259</v>
      </c>
      <c r="E2584" s="4" t="s">
        <v>14</v>
      </c>
      <c r="F2584" s="4">
        <v>64000</v>
      </c>
      <c r="G2584" s="4">
        <v>64000</v>
      </c>
      <c r="H2584" s="4">
        <v>1</v>
      </c>
      <c r="I2584" s="23"/>
    </row>
    <row r="2585" spans="1:9" x14ac:dyDescent="0.25">
      <c r="A2585" s="454" t="s">
        <v>219</v>
      </c>
      <c r="B2585" s="455"/>
      <c r="C2585" s="455"/>
      <c r="D2585" s="455"/>
      <c r="E2585" s="455"/>
      <c r="F2585" s="455"/>
      <c r="G2585" s="455"/>
      <c r="H2585" s="455"/>
      <c r="I2585" s="23"/>
    </row>
    <row r="2586" spans="1:9" x14ac:dyDescent="0.25">
      <c r="A2586" s="4"/>
      <c r="B2586" s="442" t="s">
        <v>16</v>
      </c>
      <c r="C2586" s="443"/>
      <c r="D2586" s="443"/>
      <c r="E2586" s="443"/>
      <c r="F2586" s="443"/>
      <c r="G2586" s="446"/>
      <c r="H2586" s="21"/>
      <c r="I2586" s="23"/>
    </row>
    <row r="2587" spans="1:9" x14ac:dyDescent="0.25">
      <c r="I2587" s="23"/>
    </row>
    <row r="2588" spans="1:9" x14ac:dyDescent="0.25">
      <c r="A2588" s="94"/>
      <c r="B2588" s="4"/>
      <c r="C2588" s="94"/>
      <c r="D2588" s="94"/>
      <c r="E2588" s="94"/>
      <c r="F2588" s="94"/>
      <c r="G2588" s="94"/>
      <c r="H2588" s="94"/>
      <c r="I2588" s="23"/>
    </row>
    <row r="2589" spans="1:9" x14ac:dyDescent="0.25">
      <c r="A2589" s="442" t="s">
        <v>12</v>
      </c>
      <c r="B2589" s="443"/>
      <c r="C2589" s="443"/>
      <c r="D2589" s="443"/>
      <c r="E2589" s="443"/>
      <c r="F2589" s="443"/>
      <c r="G2589" s="443"/>
      <c r="H2589" s="443"/>
      <c r="I2589" s="23"/>
    </row>
    <row r="2590" spans="1:9" x14ac:dyDescent="0.25">
      <c r="A2590" s="133"/>
      <c r="B2590" s="133"/>
      <c r="C2590" s="133"/>
      <c r="D2590" s="133"/>
      <c r="E2590" s="133"/>
      <c r="F2590" s="133"/>
      <c r="G2590" s="133"/>
      <c r="H2590" s="133"/>
      <c r="I2590" s="23"/>
    </row>
    <row r="2591" spans="1:9" ht="15" customHeight="1" x14ac:dyDescent="0.25">
      <c r="A2591" s="454" t="s">
        <v>63</v>
      </c>
      <c r="B2591" s="455"/>
      <c r="C2591" s="455"/>
      <c r="D2591" s="455"/>
      <c r="E2591" s="455"/>
      <c r="F2591" s="455"/>
      <c r="G2591" s="455"/>
      <c r="H2591" s="455"/>
      <c r="I2591" s="23"/>
    </row>
    <row r="2592" spans="1:9" x14ac:dyDescent="0.25">
      <c r="A2592" s="4"/>
      <c r="B2592" s="442" t="s">
        <v>16</v>
      </c>
      <c r="C2592" s="443"/>
      <c r="D2592" s="443"/>
      <c r="E2592" s="443"/>
      <c r="F2592" s="443"/>
      <c r="G2592" s="446"/>
      <c r="H2592" s="21"/>
      <c r="I2592" s="23"/>
    </row>
    <row r="2593" spans="1:9" ht="27" x14ac:dyDescent="0.25">
      <c r="A2593" s="4">
        <v>4251</v>
      </c>
      <c r="B2593" s="4" t="s">
        <v>2890</v>
      </c>
      <c r="C2593" s="4" t="s">
        <v>511</v>
      </c>
      <c r="D2593" s="4" t="s">
        <v>428</v>
      </c>
      <c r="E2593" s="4" t="s">
        <v>14</v>
      </c>
      <c r="F2593" s="4">
        <v>5880000</v>
      </c>
      <c r="G2593" s="4">
        <v>5880000</v>
      </c>
      <c r="H2593" s="4">
        <v>1</v>
      </c>
      <c r="I2593" s="23"/>
    </row>
    <row r="2594" spans="1:9" x14ac:dyDescent="0.25">
      <c r="A2594" s="442" t="s">
        <v>12</v>
      </c>
      <c r="B2594" s="443"/>
      <c r="C2594" s="443"/>
      <c r="D2594" s="443"/>
      <c r="E2594" s="443"/>
      <c r="F2594" s="443"/>
      <c r="G2594" s="443"/>
      <c r="H2594" s="443"/>
      <c r="I2594" s="23"/>
    </row>
    <row r="2595" spans="1:9" ht="27" x14ac:dyDescent="0.25">
      <c r="A2595" s="355">
        <v>4251</v>
      </c>
      <c r="B2595" s="355" t="s">
        <v>2891</v>
      </c>
      <c r="C2595" s="355" t="s">
        <v>501</v>
      </c>
      <c r="D2595" s="355" t="s">
        <v>1259</v>
      </c>
      <c r="E2595" s="355" t="s">
        <v>14</v>
      </c>
      <c r="F2595" s="355">
        <v>120000</v>
      </c>
      <c r="G2595" s="355">
        <v>120000</v>
      </c>
      <c r="H2595" s="355">
        <v>1</v>
      </c>
      <c r="I2595" s="23"/>
    </row>
    <row r="2596" spans="1:9" ht="15" customHeight="1" x14ac:dyDescent="0.25">
      <c r="A2596" s="454" t="s">
        <v>94</v>
      </c>
      <c r="B2596" s="455"/>
      <c r="C2596" s="455"/>
      <c r="D2596" s="455"/>
      <c r="E2596" s="455"/>
      <c r="F2596" s="455"/>
      <c r="G2596" s="455"/>
      <c r="H2596" s="455"/>
      <c r="I2596" s="23"/>
    </row>
    <row r="2597" spans="1:9" x14ac:dyDescent="0.25">
      <c r="A2597" s="442" t="s">
        <v>16</v>
      </c>
      <c r="B2597" s="443"/>
      <c r="C2597" s="443"/>
      <c r="D2597" s="443"/>
      <c r="E2597" s="443"/>
      <c r="F2597" s="443"/>
      <c r="G2597" s="443"/>
      <c r="H2597" s="443"/>
      <c r="I2597" s="23"/>
    </row>
    <row r="2598" spans="1:9" ht="40.5" x14ac:dyDescent="0.25">
      <c r="A2598" s="4">
        <v>4251</v>
      </c>
      <c r="B2598" s="4" t="s">
        <v>2888</v>
      </c>
      <c r="C2598" s="4" t="s">
        <v>469</v>
      </c>
      <c r="D2598" s="4" t="s">
        <v>428</v>
      </c>
      <c r="E2598" s="4" t="s">
        <v>14</v>
      </c>
      <c r="F2598" s="4">
        <v>10600000</v>
      </c>
      <c r="G2598" s="4">
        <v>10600000</v>
      </c>
      <c r="H2598" s="4">
        <v>1</v>
      </c>
      <c r="I2598" s="23"/>
    </row>
    <row r="2599" spans="1:9" x14ac:dyDescent="0.25">
      <c r="A2599" s="442" t="s">
        <v>12</v>
      </c>
      <c r="B2599" s="443"/>
      <c r="C2599" s="443"/>
      <c r="D2599" s="443"/>
      <c r="E2599" s="443"/>
      <c r="F2599" s="443"/>
      <c r="G2599" s="443"/>
      <c r="H2599" s="443"/>
      <c r="I2599" s="23"/>
    </row>
    <row r="2600" spans="1:9" ht="27" x14ac:dyDescent="0.25">
      <c r="A2600" s="133">
        <v>4251</v>
      </c>
      <c r="B2600" s="355" t="s">
        <v>2889</v>
      </c>
      <c r="C2600" s="355" t="s">
        <v>501</v>
      </c>
      <c r="D2600" s="355" t="s">
        <v>1259</v>
      </c>
      <c r="E2600" s="355" t="s">
        <v>14</v>
      </c>
      <c r="F2600" s="355">
        <v>212000</v>
      </c>
      <c r="G2600" s="355">
        <v>212000</v>
      </c>
      <c r="H2600" s="355">
        <v>1</v>
      </c>
      <c r="I2600" s="23"/>
    </row>
    <row r="2601" spans="1:9" ht="15" customHeight="1" x14ac:dyDescent="0.25">
      <c r="A2601" s="454" t="s">
        <v>2722</v>
      </c>
      <c r="B2601" s="455"/>
      <c r="C2601" s="455"/>
      <c r="D2601" s="455"/>
      <c r="E2601" s="455"/>
      <c r="F2601" s="455"/>
      <c r="G2601" s="455"/>
      <c r="H2601" s="455"/>
      <c r="I2601" s="23"/>
    </row>
    <row r="2602" spans="1:9" x14ac:dyDescent="0.25">
      <c r="A2602" s="442" t="s">
        <v>16</v>
      </c>
      <c r="B2602" s="443"/>
      <c r="C2602" s="443"/>
      <c r="D2602" s="443"/>
      <c r="E2602" s="443"/>
      <c r="F2602" s="443"/>
      <c r="G2602" s="443"/>
      <c r="H2602" s="443"/>
      <c r="I2602" s="23"/>
    </row>
    <row r="2603" spans="1:9" ht="27" x14ac:dyDescent="0.25">
      <c r="A2603" s="4">
        <v>4861</v>
      </c>
      <c r="B2603" s="4" t="s">
        <v>1667</v>
      </c>
      <c r="C2603" s="4" t="s">
        <v>20</v>
      </c>
      <c r="D2603" s="4" t="s">
        <v>428</v>
      </c>
      <c r="E2603" s="4" t="s">
        <v>14</v>
      </c>
      <c r="F2603" s="4">
        <v>4900000</v>
      </c>
      <c r="G2603" s="4">
        <v>4900000</v>
      </c>
      <c r="H2603" s="4">
        <v>1</v>
      </c>
      <c r="I2603" s="23"/>
    </row>
    <row r="2604" spans="1:9" ht="15" customHeight="1" x14ac:dyDescent="0.25">
      <c r="A2604" s="442" t="s">
        <v>12</v>
      </c>
      <c r="B2604" s="443"/>
      <c r="C2604" s="443"/>
      <c r="D2604" s="443"/>
      <c r="E2604" s="443"/>
      <c r="F2604" s="443"/>
      <c r="G2604" s="443"/>
      <c r="H2604" s="443"/>
      <c r="I2604" s="23"/>
    </row>
    <row r="2605" spans="1:9" ht="40.5" x14ac:dyDescent="0.25">
      <c r="A2605" s="340">
        <v>4861</v>
      </c>
      <c r="B2605" s="340" t="s">
        <v>2723</v>
      </c>
      <c r="C2605" s="340" t="s">
        <v>542</v>
      </c>
      <c r="D2605" s="340" t="s">
        <v>428</v>
      </c>
      <c r="E2605" s="340" t="s">
        <v>14</v>
      </c>
      <c r="F2605" s="340">
        <v>24100000</v>
      </c>
      <c r="G2605" s="340">
        <v>24100000</v>
      </c>
      <c r="H2605" s="340">
        <v>1</v>
      </c>
      <c r="I2605" s="23"/>
    </row>
    <row r="2606" spans="1:9" ht="27" x14ac:dyDescent="0.25">
      <c r="A2606" s="340">
        <v>4861</v>
      </c>
      <c r="B2606" s="340" t="s">
        <v>1386</v>
      </c>
      <c r="C2606" s="340" t="s">
        <v>501</v>
      </c>
      <c r="D2606" s="340" t="s">
        <v>15</v>
      </c>
      <c r="E2606" s="340" t="s">
        <v>14</v>
      </c>
      <c r="F2606" s="340">
        <v>0</v>
      </c>
      <c r="G2606" s="340">
        <v>0</v>
      </c>
      <c r="H2606" s="340">
        <v>1</v>
      </c>
      <c r="I2606" s="23"/>
    </row>
    <row r="2607" spans="1:9" ht="27" x14ac:dyDescent="0.25">
      <c r="A2607" s="340">
        <v>4861</v>
      </c>
      <c r="B2607" s="340" t="s">
        <v>2046</v>
      </c>
      <c r="C2607" s="340" t="s">
        <v>501</v>
      </c>
      <c r="D2607" s="340" t="s">
        <v>1259</v>
      </c>
      <c r="E2607" s="340" t="s">
        <v>14</v>
      </c>
      <c r="F2607" s="340">
        <v>100000</v>
      </c>
      <c r="G2607" s="340">
        <v>100000</v>
      </c>
      <c r="H2607" s="340">
        <v>1</v>
      </c>
      <c r="I2607" s="23"/>
    </row>
    <row r="2608" spans="1:9" ht="40.5" x14ac:dyDescent="0.25">
      <c r="A2608" s="340">
        <v>4861</v>
      </c>
      <c r="B2608" s="340" t="s">
        <v>792</v>
      </c>
      <c r="C2608" s="340" t="s">
        <v>793</v>
      </c>
      <c r="D2608" s="340" t="s">
        <v>428</v>
      </c>
      <c r="E2608" s="340" t="s">
        <v>14</v>
      </c>
      <c r="F2608" s="340">
        <v>4900000</v>
      </c>
      <c r="G2608" s="340">
        <v>4900000</v>
      </c>
      <c r="H2608" s="340">
        <v>1</v>
      </c>
      <c r="I2608" s="23"/>
    </row>
    <row r="2609" spans="1:9" ht="15" customHeight="1" x14ac:dyDescent="0.25">
      <c r="A2609" s="454" t="s">
        <v>2130</v>
      </c>
      <c r="B2609" s="455"/>
      <c r="C2609" s="455"/>
      <c r="D2609" s="455"/>
      <c r="E2609" s="455"/>
      <c r="F2609" s="455"/>
      <c r="G2609" s="455"/>
      <c r="H2609" s="455"/>
      <c r="I2609" s="23"/>
    </row>
    <row r="2610" spans="1:9" ht="15" customHeight="1" x14ac:dyDescent="0.25">
      <c r="A2610" s="442" t="s">
        <v>12</v>
      </c>
      <c r="B2610" s="443"/>
      <c r="C2610" s="443"/>
      <c r="D2610" s="443"/>
      <c r="E2610" s="443"/>
      <c r="F2610" s="443"/>
      <c r="G2610" s="443"/>
      <c r="H2610" s="443"/>
      <c r="I2610" s="23"/>
    </row>
    <row r="2611" spans="1:9" ht="40.5" x14ac:dyDescent="0.25">
      <c r="A2611" s="4">
        <v>4213</v>
      </c>
      <c r="B2611" s="4" t="s">
        <v>2131</v>
      </c>
      <c r="C2611" s="4" t="s">
        <v>1333</v>
      </c>
      <c r="D2611" s="4" t="s">
        <v>428</v>
      </c>
      <c r="E2611" s="4" t="s">
        <v>14</v>
      </c>
      <c r="F2611" s="4">
        <v>2500000</v>
      </c>
      <c r="G2611" s="4">
        <v>2500000</v>
      </c>
      <c r="H2611" s="4">
        <v>1</v>
      </c>
      <c r="I2611" s="23"/>
    </row>
    <row r="2612" spans="1:9" ht="40.5" x14ac:dyDescent="0.25">
      <c r="A2612" s="4">
        <v>4213</v>
      </c>
      <c r="B2612" s="4" t="s">
        <v>4058</v>
      </c>
      <c r="C2612" s="4" t="s">
        <v>1333</v>
      </c>
      <c r="D2612" s="4" t="s">
        <v>428</v>
      </c>
      <c r="E2612" s="4" t="s">
        <v>14</v>
      </c>
      <c r="F2612" s="4">
        <v>2500000</v>
      </c>
      <c r="G2612" s="4">
        <v>2500000</v>
      </c>
      <c r="H2612" s="4">
        <v>1</v>
      </c>
      <c r="I2612" s="23"/>
    </row>
    <row r="2613" spans="1:9" x14ac:dyDescent="0.25">
      <c r="A2613" s="4"/>
      <c r="B2613" s="4"/>
      <c r="C2613" s="4"/>
      <c r="D2613" s="4"/>
      <c r="E2613" s="4"/>
      <c r="F2613" s="4"/>
      <c r="G2613" s="4"/>
      <c r="H2613" s="4"/>
      <c r="I2613" s="23"/>
    </row>
    <row r="2614" spans="1:9" x14ac:dyDescent="0.25">
      <c r="A2614" s="454" t="s">
        <v>146</v>
      </c>
      <c r="B2614" s="455"/>
      <c r="C2614" s="455"/>
      <c r="D2614" s="455"/>
      <c r="E2614" s="455"/>
      <c r="F2614" s="455"/>
      <c r="G2614" s="455"/>
      <c r="H2614" s="455"/>
      <c r="I2614" s="23"/>
    </row>
    <row r="2615" spans="1:9" x14ac:dyDescent="0.25">
      <c r="A2615" s="442" t="s">
        <v>12</v>
      </c>
      <c r="B2615" s="443"/>
      <c r="C2615" s="443"/>
      <c r="D2615" s="443"/>
      <c r="E2615" s="443"/>
      <c r="F2615" s="443"/>
      <c r="G2615" s="443"/>
      <c r="H2615" s="443"/>
      <c r="I2615" s="23"/>
    </row>
    <row r="2616" spans="1:9" ht="27" x14ac:dyDescent="0.25">
      <c r="A2616" s="21">
        <v>4213</v>
      </c>
      <c r="B2616" s="357" t="s">
        <v>2886</v>
      </c>
      <c r="C2616" s="357" t="s">
        <v>2887</v>
      </c>
      <c r="D2616" s="357" t="s">
        <v>428</v>
      </c>
      <c r="E2616" s="357" t="s">
        <v>14</v>
      </c>
      <c r="F2616" s="357">
        <v>2000000</v>
      </c>
      <c r="G2616" s="357">
        <v>2000000</v>
      </c>
      <c r="H2616" s="357">
        <v>1</v>
      </c>
      <c r="I2616" s="23"/>
    </row>
    <row r="2617" spans="1:9" x14ac:dyDescent="0.25">
      <c r="A2617" s="454" t="s">
        <v>147</v>
      </c>
      <c r="B2617" s="455"/>
      <c r="C2617" s="455"/>
      <c r="D2617" s="455"/>
      <c r="E2617" s="455"/>
      <c r="F2617" s="455"/>
      <c r="G2617" s="455"/>
      <c r="H2617" s="455"/>
      <c r="I2617" s="23"/>
    </row>
    <row r="2618" spans="1:9" x14ac:dyDescent="0.25">
      <c r="A2618" s="442" t="s">
        <v>12</v>
      </c>
      <c r="B2618" s="443"/>
      <c r="C2618" s="443"/>
      <c r="D2618" s="443"/>
      <c r="E2618" s="443"/>
      <c r="F2618" s="443"/>
      <c r="G2618" s="443"/>
      <c r="H2618" s="443"/>
      <c r="I2618" s="23"/>
    </row>
    <row r="2619" spans="1:9" x14ac:dyDescent="0.25">
      <c r="A2619" s="4"/>
      <c r="B2619" s="4"/>
      <c r="C2619" s="4"/>
      <c r="D2619" s="13"/>
      <c r="E2619" s="13"/>
      <c r="F2619" s="13"/>
      <c r="G2619" s="13"/>
      <c r="H2619" s="21"/>
      <c r="I2619" s="23"/>
    </row>
    <row r="2620" spans="1:9" ht="15" customHeight="1" x14ac:dyDescent="0.25">
      <c r="A2620" s="447" t="s">
        <v>344</v>
      </c>
      <c r="B2620" s="448"/>
      <c r="C2620" s="448"/>
      <c r="D2620" s="448"/>
      <c r="E2620" s="448"/>
      <c r="F2620" s="448"/>
      <c r="G2620" s="448"/>
      <c r="H2620" s="448"/>
      <c r="I2620" s="23"/>
    </row>
    <row r="2621" spans="1:9" x14ac:dyDescent="0.25">
      <c r="A2621" s="442" t="s">
        <v>8</v>
      </c>
      <c r="B2621" s="443"/>
      <c r="C2621" s="443"/>
      <c r="D2621" s="443"/>
      <c r="E2621" s="443"/>
      <c r="F2621" s="443"/>
      <c r="G2621" s="443"/>
      <c r="H2621" s="443"/>
      <c r="I2621" s="23"/>
    </row>
    <row r="2622" spans="1:9" ht="26.25" customHeight="1" x14ac:dyDescent="0.25">
      <c r="A2622" s="171"/>
      <c r="B2622" s="171"/>
      <c r="C2622" s="171"/>
      <c r="D2622" s="171"/>
      <c r="E2622" s="171"/>
      <c r="F2622" s="171"/>
      <c r="G2622" s="171"/>
      <c r="H2622" s="171"/>
      <c r="I2622" s="23"/>
    </row>
    <row r="2623" spans="1:9" ht="15" customHeight="1" x14ac:dyDescent="0.25">
      <c r="A2623" s="447" t="s">
        <v>96</v>
      </c>
      <c r="B2623" s="448"/>
      <c r="C2623" s="448"/>
      <c r="D2623" s="448"/>
      <c r="E2623" s="448"/>
      <c r="F2623" s="448"/>
      <c r="G2623" s="448"/>
      <c r="H2623" s="448"/>
      <c r="I2623" s="23"/>
    </row>
    <row r="2624" spans="1:9" x14ac:dyDescent="0.25">
      <c r="A2624" s="442" t="s">
        <v>16</v>
      </c>
      <c r="B2624" s="443"/>
      <c r="C2624" s="443"/>
      <c r="D2624" s="443"/>
      <c r="E2624" s="443"/>
      <c r="F2624" s="443"/>
      <c r="G2624" s="443"/>
      <c r="H2624" s="443"/>
      <c r="I2624" s="23"/>
    </row>
    <row r="2625" spans="1:9" x14ac:dyDescent="0.25">
      <c r="A2625" s="4"/>
      <c r="B2625" s="4"/>
      <c r="C2625" s="4"/>
      <c r="D2625" s="13"/>
      <c r="E2625" s="13"/>
      <c r="F2625" s="13"/>
      <c r="G2625" s="13"/>
      <c r="H2625" s="21"/>
      <c r="I2625" s="23"/>
    </row>
    <row r="2626" spans="1:9" x14ac:dyDescent="0.25">
      <c r="A2626" s="454" t="s">
        <v>139</v>
      </c>
      <c r="B2626" s="455"/>
      <c r="C2626" s="455"/>
      <c r="D2626" s="455"/>
      <c r="E2626" s="455"/>
      <c r="F2626" s="455"/>
      <c r="G2626" s="455"/>
      <c r="H2626" s="455"/>
      <c r="I2626" s="23"/>
    </row>
    <row r="2627" spans="1:9" x14ac:dyDescent="0.25">
      <c r="A2627" s="442" t="s">
        <v>8</v>
      </c>
      <c r="B2627" s="443"/>
      <c r="C2627" s="443"/>
      <c r="D2627" s="443"/>
      <c r="E2627" s="443"/>
      <c r="F2627" s="443"/>
      <c r="G2627" s="443"/>
      <c r="H2627" s="443"/>
      <c r="I2627" s="23"/>
    </row>
    <row r="2628" spans="1:9" ht="27" x14ac:dyDescent="0.25">
      <c r="A2628" s="369">
        <v>4267</v>
      </c>
      <c r="B2628" s="369" t="s">
        <v>3251</v>
      </c>
      <c r="C2628" s="369" t="s">
        <v>1377</v>
      </c>
      <c r="D2628" s="369" t="s">
        <v>9</v>
      </c>
      <c r="E2628" s="369" t="s">
        <v>10</v>
      </c>
      <c r="F2628" s="369">
        <v>100</v>
      </c>
      <c r="G2628" s="369">
        <f>+F2628*H2628</f>
        <v>191400</v>
      </c>
      <c r="H2628" s="369">
        <v>1914</v>
      </c>
      <c r="I2628" s="23"/>
    </row>
    <row r="2629" spans="1:9" ht="27" x14ac:dyDescent="0.25">
      <c r="A2629" s="369">
        <v>4267</v>
      </c>
      <c r="B2629" s="369" t="s">
        <v>3252</v>
      </c>
      <c r="C2629" s="369" t="s">
        <v>1377</v>
      </c>
      <c r="D2629" s="369" t="s">
        <v>9</v>
      </c>
      <c r="E2629" s="369" t="s">
        <v>10</v>
      </c>
      <c r="F2629" s="369">
        <v>130</v>
      </c>
      <c r="G2629" s="369">
        <f t="shared" ref="G2629:G2631" si="40">+F2629*H2629</f>
        <v>194480</v>
      </c>
      <c r="H2629" s="369">
        <v>1496</v>
      </c>
      <c r="I2629" s="23"/>
    </row>
    <row r="2630" spans="1:9" ht="27" x14ac:dyDescent="0.25">
      <c r="A2630" s="369">
        <v>4267</v>
      </c>
      <c r="B2630" s="369" t="s">
        <v>3253</v>
      </c>
      <c r="C2630" s="369" t="s">
        <v>1377</v>
      </c>
      <c r="D2630" s="369" t="s">
        <v>9</v>
      </c>
      <c r="E2630" s="369" t="s">
        <v>10</v>
      </c>
      <c r="F2630" s="369">
        <v>230</v>
      </c>
      <c r="G2630" s="369">
        <f t="shared" si="40"/>
        <v>345000</v>
      </c>
      <c r="H2630" s="369">
        <v>1500</v>
      </c>
      <c r="I2630" s="23"/>
    </row>
    <row r="2631" spans="1:9" ht="27" x14ac:dyDescent="0.25">
      <c r="A2631" s="369">
        <v>4267</v>
      </c>
      <c r="B2631" s="369" t="s">
        <v>3254</v>
      </c>
      <c r="C2631" s="369" t="s">
        <v>1377</v>
      </c>
      <c r="D2631" s="369" t="s">
        <v>9</v>
      </c>
      <c r="E2631" s="369" t="s">
        <v>10</v>
      </c>
      <c r="F2631" s="369">
        <v>230</v>
      </c>
      <c r="G2631" s="369">
        <f t="shared" si="40"/>
        <v>345000</v>
      </c>
      <c r="H2631" s="369">
        <v>1500</v>
      </c>
      <c r="I2631" s="23"/>
    </row>
    <row r="2632" spans="1:9" x14ac:dyDescent="0.25">
      <c r="A2632" s="369">
        <v>4267</v>
      </c>
      <c r="B2632" s="369" t="s">
        <v>3244</v>
      </c>
      <c r="C2632" s="369" t="s">
        <v>1004</v>
      </c>
      <c r="D2632" s="369" t="s">
        <v>428</v>
      </c>
      <c r="E2632" s="369" t="s">
        <v>10</v>
      </c>
      <c r="F2632" s="369">
        <v>11700</v>
      </c>
      <c r="G2632" s="369">
        <f>+F2632*H2632</f>
        <v>1755000</v>
      </c>
      <c r="H2632" s="369">
        <v>150</v>
      </c>
      <c r="I2632" s="23"/>
    </row>
    <row r="2633" spans="1:9" x14ac:dyDescent="0.25">
      <c r="A2633" s="369">
        <v>4267</v>
      </c>
      <c r="B2633" s="369" t="s">
        <v>3243</v>
      </c>
      <c r="C2633" s="369" t="s">
        <v>1006</v>
      </c>
      <c r="D2633" s="369" t="s">
        <v>428</v>
      </c>
      <c r="E2633" s="369" t="s">
        <v>14</v>
      </c>
      <c r="F2633" s="369">
        <v>795000</v>
      </c>
      <c r="G2633" s="369">
        <v>795000</v>
      </c>
      <c r="H2633" s="369">
        <v>1</v>
      </c>
      <c r="I2633" s="23"/>
    </row>
    <row r="2634" spans="1:9" x14ac:dyDescent="0.25">
      <c r="A2634" s="454" t="s">
        <v>138</v>
      </c>
      <c r="B2634" s="455"/>
      <c r="C2634" s="455"/>
      <c r="D2634" s="455"/>
      <c r="E2634" s="455"/>
      <c r="F2634" s="455"/>
      <c r="G2634" s="455"/>
      <c r="H2634" s="455"/>
      <c r="I2634" s="23"/>
    </row>
    <row r="2635" spans="1:9" x14ac:dyDescent="0.25">
      <c r="A2635" s="442" t="s">
        <v>16</v>
      </c>
      <c r="B2635" s="443"/>
      <c r="C2635" s="443"/>
      <c r="D2635" s="443"/>
      <c r="E2635" s="443"/>
      <c r="F2635" s="443"/>
      <c r="G2635" s="443"/>
      <c r="H2635" s="443"/>
      <c r="I2635" s="23"/>
    </row>
    <row r="2636" spans="1:9" ht="27" x14ac:dyDescent="0.25">
      <c r="A2636" s="4">
        <v>4251</v>
      </c>
      <c r="B2636" s="4" t="s">
        <v>2766</v>
      </c>
      <c r="C2636" s="4" t="s">
        <v>515</v>
      </c>
      <c r="D2636" s="4" t="s">
        <v>428</v>
      </c>
      <c r="E2636" s="4" t="s">
        <v>14</v>
      </c>
      <c r="F2636" s="4">
        <v>31374500</v>
      </c>
      <c r="G2636" s="4">
        <v>31374500</v>
      </c>
      <c r="H2636" s="4">
        <v>1</v>
      </c>
      <c r="I2636" s="23"/>
    </row>
    <row r="2637" spans="1:9" x14ac:dyDescent="0.25">
      <c r="A2637" s="439" t="s">
        <v>12</v>
      </c>
      <c r="B2637" s="440"/>
      <c r="C2637" s="440"/>
      <c r="D2637" s="440"/>
      <c r="E2637" s="440"/>
      <c r="F2637" s="440"/>
      <c r="G2637" s="440"/>
      <c r="H2637" s="441"/>
      <c r="I2637" s="23"/>
    </row>
    <row r="2638" spans="1:9" x14ac:dyDescent="0.25">
      <c r="A2638" s="341"/>
      <c r="B2638" s="353"/>
      <c r="C2638" s="353"/>
      <c r="D2638" s="342"/>
      <c r="E2638" s="342"/>
      <c r="F2638" s="342"/>
      <c r="G2638" s="342"/>
      <c r="H2638" s="342"/>
      <c r="I2638" s="23"/>
    </row>
    <row r="2639" spans="1:9" ht="27" x14ac:dyDescent="0.25">
      <c r="A2639" s="83">
        <v>4251</v>
      </c>
      <c r="B2639" s="343" t="s">
        <v>2767</v>
      </c>
      <c r="C2639" s="343" t="s">
        <v>501</v>
      </c>
      <c r="D2639" s="343" t="s">
        <v>1259</v>
      </c>
      <c r="E2639" s="343" t="s">
        <v>14</v>
      </c>
      <c r="F2639" s="343">
        <v>625500</v>
      </c>
      <c r="G2639" s="343">
        <v>625500</v>
      </c>
      <c r="H2639" s="343">
        <v>1</v>
      </c>
      <c r="I2639" s="23"/>
    </row>
    <row r="2640" spans="1:9" x14ac:dyDescent="0.25">
      <c r="A2640" s="447" t="s">
        <v>199</v>
      </c>
      <c r="B2640" s="448"/>
      <c r="C2640" s="448"/>
      <c r="D2640" s="448"/>
      <c r="E2640" s="448"/>
      <c r="F2640" s="448"/>
      <c r="G2640" s="448"/>
      <c r="H2640" s="448"/>
      <c r="I2640" s="23"/>
    </row>
    <row r="2641" spans="1:48" x14ac:dyDescent="0.25">
      <c r="A2641" s="442" t="s">
        <v>16</v>
      </c>
      <c r="B2641" s="443"/>
      <c r="C2641" s="443"/>
      <c r="D2641" s="443"/>
      <c r="E2641" s="443"/>
      <c r="F2641" s="443"/>
      <c r="G2641" s="443"/>
      <c r="H2641" s="443"/>
      <c r="I2641" s="23"/>
    </row>
    <row r="2642" spans="1:48" ht="27" x14ac:dyDescent="0.25">
      <c r="A2642" s="344">
        <v>5113</v>
      </c>
      <c r="B2642" s="344" t="s">
        <v>2748</v>
      </c>
      <c r="C2642" s="344" t="s">
        <v>515</v>
      </c>
      <c r="D2642" s="344" t="s">
        <v>428</v>
      </c>
      <c r="E2642" s="344" t="s">
        <v>14</v>
      </c>
      <c r="F2642" s="344">
        <v>44120000</v>
      </c>
      <c r="G2642" s="344">
        <v>44120000</v>
      </c>
      <c r="H2642" s="344">
        <v>1</v>
      </c>
      <c r="I2642" s="23"/>
    </row>
    <row r="2643" spans="1:48" ht="27" x14ac:dyDescent="0.25">
      <c r="A2643" s="344">
        <v>5113</v>
      </c>
      <c r="B2643" s="344" t="s">
        <v>2749</v>
      </c>
      <c r="C2643" s="344" t="s">
        <v>515</v>
      </c>
      <c r="D2643" s="344" t="s">
        <v>428</v>
      </c>
      <c r="E2643" s="344" t="s">
        <v>14</v>
      </c>
      <c r="F2643" s="344">
        <v>28423000</v>
      </c>
      <c r="G2643" s="344">
        <v>28423000</v>
      </c>
      <c r="H2643" s="344">
        <v>1</v>
      </c>
      <c r="I2643" s="23"/>
    </row>
    <row r="2644" spans="1:48" ht="27" x14ac:dyDescent="0.25">
      <c r="A2644" s="344">
        <v>5113</v>
      </c>
      <c r="B2644" s="344" t="s">
        <v>2750</v>
      </c>
      <c r="C2644" s="344" t="s">
        <v>515</v>
      </c>
      <c r="D2644" s="344" t="s">
        <v>428</v>
      </c>
      <c r="E2644" s="344" t="s">
        <v>14</v>
      </c>
      <c r="F2644" s="344">
        <v>30812000</v>
      </c>
      <c r="G2644" s="344">
        <v>30812000</v>
      </c>
      <c r="H2644" s="344">
        <v>1</v>
      </c>
      <c r="I2644" s="23"/>
    </row>
    <row r="2645" spans="1:48" ht="27" x14ac:dyDescent="0.25">
      <c r="A2645" s="344">
        <v>5113</v>
      </c>
      <c r="B2645" s="344" t="s">
        <v>2751</v>
      </c>
      <c r="C2645" s="344" t="s">
        <v>515</v>
      </c>
      <c r="D2645" s="344" t="s">
        <v>428</v>
      </c>
      <c r="E2645" s="344" t="s">
        <v>14</v>
      </c>
      <c r="F2645" s="344">
        <v>24095000</v>
      </c>
      <c r="G2645" s="344">
        <v>24095000</v>
      </c>
      <c r="H2645" s="344">
        <v>1</v>
      </c>
      <c r="I2645" s="23"/>
    </row>
    <row r="2646" spans="1:48" x14ac:dyDescent="0.25">
      <c r="A2646" s="439" t="s">
        <v>12</v>
      </c>
      <c r="B2646" s="440"/>
      <c r="C2646" s="440"/>
      <c r="D2646" s="440"/>
      <c r="E2646" s="440"/>
      <c r="F2646" s="440"/>
      <c r="G2646" s="440"/>
      <c r="H2646" s="441"/>
      <c r="I2646" s="23"/>
    </row>
    <row r="2647" spans="1:48" ht="27" x14ac:dyDescent="0.25">
      <c r="A2647" s="344">
        <v>5113</v>
      </c>
      <c r="B2647" s="344" t="s">
        <v>2752</v>
      </c>
      <c r="C2647" s="344" t="s">
        <v>501</v>
      </c>
      <c r="D2647" s="344" t="s">
        <v>1259</v>
      </c>
      <c r="E2647" s="344" t="s">
        <v>14</v>
      </c>
      <c r="F2647" s="344">
        <v>868000</v>
      </c>
      <c r="G2647" s="344">
        <v>868000</v>
      </c>
      <c r="H2647" s="344">
        <v>1</v>
      </c>
      <c r="I2647" s="23"/>
    </row>
    <row r="2648" spans="1:48" ht="27" x14ac:dyDescent="0.25">
      <c r="A2648" s="344">
        <v>5113</v>
      </c>
      <c r="B2648" s="344" t="s">
        <v>2753</v>
      </c>
      <c r="C2648" s="344" t="s">
        <v>501</v>
      </c>
      <c r="D2648" s="344" t="s">
        <v>1259</v>
      </c>
      <c r="E2648" s="344" t="s">
        <v>14</v>
      </c>
      <c r="F2648" s="344">
        <v>568000</v>
      </c>
      <c r="G2648" s="344">
        <v>568000</v>
      </c>
      <c r="H2648" s="344">
        <v>1</v>
      </c>
      <c r="I2648" s="23"/>
    </row>
    <row r="2649" spans="1:48" ht="27" x14ac:dyDescent="0.25">
      <c r="A2649" s="344">
        <v>5113</v>
      </c>
      <c r="B2649" s="344" t="s">
        <v>2754</v>
      </c>
      <c r="C2649" s="344" t="s">
        <v>501</v>
      </c>
      <c r="D2649" s="344" t="s">
        <v>1259</v>
      </c>
      <c r="E2649" s="344" t="s">
        <v>14</v>
      </c>
      <c r="F2649" s="344">
        <v>616000</v>
      </c>
      <c r="G2649" s="344">
        <v>616000</v>
      </c>
      <c r="H2649" s="344">
        <v>1</v>
      </c>
      <c r="I2649" s="23"/>
    </row>
    <row r="2650" spans="1:48" ht="27" x14ac:dyDescent="0.25">
      <c r="A2650" s="344">
        <v>5113</v>
      </c>
      <c r="B2650" s="344" t="s">
        <v>2755</v>
      </c>
      <c r="C2650" s="344" t="s">
        <v>501</v>
      </c>
      <c r="D2650" s="344" t="s">
        <v>1259</v>
      </c>
      <c r="E2650" s="344" t="s">
        <v>14</v>
      </c>
      <c r="F2650" s="344">
        <v>482000</v>
      </c>
      <c r="G2650" s="344">
        <v>482000</v>
      </c>
      <c r="H2650" s="344">
        <v>1</v>
      </c>
      <c r="I2650" s="23"/>
    </row>
    <row r="2651" spans="1:48" ht="27" x14ac:dyDescent="0.25">
      <c r="A2651" s="344">
        <v>5113</v>
      </c>
      <c r="B2651" s="344" t="s">
        <v>2756</v>
      </c>
      <c r="C2651" s="344" t="s">
        <v>1140</v>
      </c>
      <c r="D2651" s="344" t="s">
        <v>13</v>
      </c>
      <c r="E2651" s="344" t="s">
        <v>14</v>
      </c>
      <c r="F2651" s="344">
        <v>260000</v>
      </c>
      <c r="G2651" s="344">
        <v>260000</v>
      </c>
      <c r="H2651" s="344">
        <v>1</v>
      </c>
      <c r="I2651" s="23"/>
    </row>
    <row r="2652" spans="1:48" ht="27" x14ac:dyDescent="0.25">
      <c r="A2652" s="344">
        <v>5113</v>
      </c>
      <c r="B2652" s="344" t="s">
        <v>2757</v>
      </c>
      <c r="C2652" s="344" t="s">
        <v>1140</v>
      </c>
      <c r="D2652" s="344" t="s">
        <v>13</v>
      </c>
      <c r="E2652" s="344" t="s">
        <v>14</v>
      </c>
      <c r="F2652" s="344">
        <v>170000</v>
      </c>
      <c r="G2652" s="344">
        <v>170000</v>
      </c>
      <c r="H2652" s="344">
        <v>1</v>
      </c>
      <c r="I2652" s="23"/>
    </row>
    <row r="2653" spans="1:48" ht="27" x14ac:dyDescent="0.25">
      <c r="A2653" s="344">
        <v>5113</v>
      </c>
      <c r="B2653" s="344" t="s">
        <v>2758</v>
      </c>
      <c r="C2653" s="344" t="s">
        <v>1140</v>
      </c>
      <c r="D2653" s="344" t="s">
        <v>13</v>
      </c>
      <c r="E2653" s="344" t="s">
        <v>14</v>
      </c>
      <c r="F2653" s="344">
        <v>185000</v>
      </c>
      <c r="G2653" s="344">
        <v>185000</v>
      </c>
      <c r="H2653" s="344">
        <v>1</v>
      </c>
      <c r="I2653" s="23"/>
    </row>
    <row r="2654" spans="1:48" ht="27" x14ac:dyDescent="0.25">
      <c r="A2654" s="344">
        <v>5113</v>
      </c>
      <c r="B2654" s="344" t="s">
        <v>2759</v>
      </c>
      <c r="C2654" s="344" t="s">
        <v>1140</v>
      </c>
      <c r="D2654" s="344" t="s">
        <v>13</v>
      </c>
      <c r="E2654" s="344" t="s">
        <v>14</v>
      </c>
      <c r="F2654" s="344">
        <v>145000</v>
      </c>
      <c r="G2654" s="344">
        <v>145000</v>
      </c>
      <c r="H2654" s="344">
        <v>1</v>
      </c>
      <c r="I2654" s="23"/>
    </row>
    <row r="2655" spans="1:48" x14ac:dyDescent="0.25">
      <c r="A2655" s="447" t="s">
        <v>148</v>
      </c>
      <c r="B2655" s="448"/>
      <c r="C2655" s="448"/>
      <c r="D2655" s="448"/>
      <c r="E2655" s="448"/>
      <c r="F2655" s="448"/>
      <c r="G2655" s="448"/>
      <c r="H2655" s="448"/>
      <c r="I2655" s="23"/>
    </row>
    <row r="2656" spans="1:48" ht="16.5" customHeight="1" x14ac:dyDescent="0.25">
      <c r="A2656" s="442" t="s">
        <v>16</v>
      </c>
      <c r="B2656" s="443"/>
      <c r="C2656" s="443"/>
      <c r="D2656" s="443"/>
      <c r="E2656" s="443"/>
      <c r="F2656" s="443"/>
      <c r="G2656" s="443"/>
      <c r="H2656" s="443"/>
      <c r="I2656" s="23"/>
      <c r="J2656" s="5"/>
      <c r="K2656" s="5"/>
      <c r="L2656" s="5"/>
      <c r="M2656" s="5"/>
      <c r="N2656" s="5"/>
      <c r="O2656" s="5"/>
      <c r="Y2656" s="5"/>
      <c r="Z2656" s="5"/>
      <c r="AA2656" s="5"/>
      <c r="AB2656" s="5"/>
      <c r="AC2656" s="5"/>
      <c r="AD2656" s="5"/>
      <c r="AE2656" s="5"/>
      <c r="AF2656" s="5"/>
      <c r="AG2656" s="5"/>
      <c r="AH2656" s="5"/>
      <c r="AI2656" s="5"/>
      <c r="AJ2656" s="5"/>
      <c r="AK2656" s="5"/>
      <c r="AL2656" s="5"/>
      <c r="AM2656" s="5"/>
      <c r="AN2656" s="5"/>
      <c r="AO2656" s="5"/>
      <c r="AP2656" s="5"/>
      <c r="AQ2656" s="5"/>
      <c r="AR2656" s="5"/>
      <c r="AS2656" s="5"/>
      <c r="AT2656" s="5"/>
      <c r="AU2656" s="5"/>
      <c r="AV2656" s="5"/>
    </row>
    <row r="2657" spans="1:16384" ht="27" x14ac:dyDescent="0.25">
      <c r="A2657" s="4">
        <v>5113</v>
      </c>
      <c r="B2657" s="4" t="s">
        <v>2740</v>
      </c>
      <c r="C2657" s="4" t="s">
        <v>1021</v>
      </c>
      <c r="D2657" s="4" t="s">
        <v>15</v>
      </c>
      <c r="E2657" s="4" t="s">
        <v>14</v>
      </c>
      <c r="F2657" s="4">
        <v>41202000</v>
      </c>
      <c r="G2657" s="4">
        <v>41202000</v>
      </c>
      <c r="H2657" s="4">
        <v>1</v>
      </c>
      <c r="J2657" s="5"/>
      <c r="K2657" s="5"/>
      <c r="L2657" s="5"/>
      <c r="M2657" s="5"/>
      <c r="N2657" s="5"/>
      <c r="O2657" s="5"/>
      <c r="Y2657" s="5"/>
      <c r="Z2657" s="5"/>
      <c r="AA2657" s="5"/>
      <c r="AB2657" s="5"/>
      <c r="AC2657" s="5"/>
      <c r="AD2657" s="5"/>
      <c r="AE2657" s="5"/>
      <c r="AF2657" s="5"/>
      <c r="AG2657" s="5"/>
      <c r="AH2657" s="5"/>
      <c r="AI2657" s="5"/>
      <c r="AJ2657" s="5"/>
      <c r="AK2657" s="5"/>
      <c r="AL2657" s="5"/>
      <c r="AM2657" s="5"/>
      <c r="AN2657" s="5"/>
      <c r="AO2657" s="5"/>
      <c r="AP2657" s="5"/>
      <c r="AQ2657" s="5"/>
      <c r="AR2657" s="5"/>
      <c r="AS2657" s="5"/>
      <c r="AT2657" s="5"/>
      <c r="AU2657" s="5"/>
      <c r="AV2657" s="5"/>
    </row>
    <row r="2658" spans="1:16384" ht="27" x14ac:dyDescent="0.25">
      <c r="A2658" s="4">
        <v>5113</v>
      </c>
      <c r="B2658" s="4" t="s">
        <v>2741</v>
      </c>
      <c r="C2658" s="4" t="s">
        <v>1021</v>
      </c>
      <c r="D2658" s="4" t="s">
        <v>15</v>
      </c>
      <c r="E2658" s="4" t="s">
        <v>14</v>
      </c>
      <c r="F2658" s="4">
        <v>26169000</v>
      </c>
      <c r="G2658" s="4">
        <v>26169000</v>
      </c>
      <c r="H2658" s="4">
        <v>1</v>
      </c>
      <c r="J2658" s="5"/>
      <c r="K2658" s="5"/>
      <c r="L2658" s="5"/>
      <c r="M2658" s="5"/>
      <c r="N2658" s="5"/>
      <c r="O2658" s="5"/>
      <c r="Y2658" s="5"/>
      <c r="Z2658" s="5"/>
      <c r="AA2658" s="5"/>
      <c r="AB2658" s="5"/>
      <c r="AC2658" s="5"/>
      <c r="AD2658" s="5"/>
      <c r="AE2658" s="5"/>
      <c r="AF2658" s="5"/>
      <c r="AG2658" s="5"/>
      <c r="AH2658" s="5"/>
      <c r="AI2658" s="5"/>
      <c r="AJ2658" s="5"/>
      <c r="AK2658" s="5"/>
      <c r="AL2658" s="5"/>
      <c r="AM2658" s="5"/>
      <c r="AN2658" s="5"/>
      <c r="AO2658" s="5"/>
      <c r="AP2658" s="5"/>
      <c r="AQ2658" s="5"/>
      <c r="AR2658" s="5"/>
      <c r="AS2658" s="5"/>
      <c r="AT2658" s="5"/>
      <c r="AU2658" s="5"/>
      <c r="AV2658" s="5"/>
    </row>
    <row r="2659" spans="1:16384" ht="27" x14ac:dyDescent="0.25">
      <c r="A2659" s="4">
        <v>5113</v>
      </c>
      <c r="B2659" s="4" t="s">
        <v>2742</v>
      </c>
      <c r="C2659" s="4" t="s">
        <v>1021</v>
      </c>
      <c r="D2659" s="4" t="s">
        <v>15</v>
      </c>
      <c r="E2659" s="4" t="s">
        <v>14</v>
      </c>
      <c r="F2659" s="4">
        <v>91649000</v>
      </c>
      <c r="G2659" s="4">
        <v>91649000</v>
      </c>
      <c r="H2659" s="4">
        <v>1</v>
      </c>
      <c r="J2659" s="5"/>
      <c r="K2659" s="5"/>
      <c r="L2659" s="5"/>
      <c r="M2659" s="5"/>
      <c r="N2659" s="5"/>
      <c r="O2659" s="5"/>
      <c r="Y2659" s="5"/>
      <c r="Z2659" s="5"/>
      <c r="AA2659" s="5"/>
      <c r="AB2659" s="5"/>
      <c r="AC2659" s="5"/>
      <c r="AD2659" s="5"/>
      <c r="AE2659" s="5"/>
      <c r="AF2659" s="5"/>
      <c r="AG2659" s="5"/>
      <c r="AH2659" s="5"/>
      <c r="AI2659" s="5"/>
      <c r="AJ2659" s="5"/>
      <c r="AK2659" s="5"/>
      <c r="AL2659" s="5"/>
      <c r="AM2659" s="5"/>
      <c r="AN2659" s="5"/>
      <c r="AO2659" s="5"/>
      <c r="AP2659" s="5"/>
      <c r="AQ2659" s="5"/>
      <c r="AR2659" s="5"/>
      <c r="AS2659" s="5"/>
      <c r="AT2659" s="5"/>
      <c r="AU2659" s="5"/>
      <c r="AV2659" s="5"/>
    </row>
    <row r="2660" spans="1:16384" ht="27" x14ac:dyDescent="0.25">
      <c r="A2660" s="4">
        <v>5113</v>
      </c>
      <c r="B2660" s="4" t="s">
        <v>2743</v>
      </c>
      <c r="C2660" s="4" t="s">
        <v>1021</v>
      </c>
      <c r="D2660" s="4" t="s">
        <v>15</v>
      </c>
      <c r="E2660" s="4" t="s">
        <v>14</v>
      </c>
      <c r="F2660" s="4">
        <v>26533000</v>
      </c>
      <c r="G2660" s="4">
        <v>26533000</v>
      </c>
      <c r="H2660" s="4">
        <v>1</v>
      </c>
      <c r="J2660" s="5"/>
      <c r="K2660" s="5"/>
      <c r="L2660" s="5"/>
      <c r="M2660" s="5"/>
      <c r="N2660" s="5"/>
      <c r="O2660" s="5"/>
      <c r="Y2660" s="5"/>
      <c r="Z2660" s="5"/>
      <c r="AA2660" s="5"/>
      <c r="AB2660" s="5"/>
      <c r="AC2660" s="5"/>
      <c r="AD2660" s="5"/>
      <c r="AE2660" s="5"/>
      <c r="AF2660" s="5"/>
      <c r="AG2660" s="5"/>
      <c r="AH2660" s="5"/>
      <c r="AI2660" s="5"/>
      <c r="AJ2660" s="5"/>
      <c r="AK2660" s="5"/>
      <c r="AL2660" s="5"/>
      <c r="AM2660" s="5"/>
      <c r="AN2660" s="5"/>
      <c r="AO2660" s="5"/>
      <c r="AP2660" s="5"/>
      <c r="AQ2660" s="5"/>
      <c r="AR2660" s="5"/>
      <c r="AS2660" s="5"/>
      <c r="AT2660" s="5"/>
      <c r="AU2660" s="5"/>
      <c r="AV2660" s="5"/>
    </row>
    <row r="2661" spans="1:16384" x14ac:dyDescent="0.25">
      <c r="A2661" s="439" t="s">
        <v>12</v>
      </c>
      <c r="B2661" s="440"/>
      <c r="C2661" s="440"/>
      <c r="D2661" s="440"/>
      <c r="E2661" s="440"/>
      <c r="F2661" s="440"/>
      <c r="G2661" s="440"/>
      <c r="H2661" s="441"/>
      <c r="J2661" s="5"/>
      <c r="K2661" s="5"/>
      <c r="L2661" s="5"/>
      <c r="M2661" s="5"/>
      <c r="N2661" s="5"/>
      <c r="O2661" s="5"/>
      <c r="Y2661" s="5"/>
      <c r="Z2661" s="5"/>
      <c r="AA2661" s="5"/>
      <c r="AB2661" s="5"/>
      <c r="AC2661" s="5"/>
      <c r="AD2661" s="5"/>
      <c r="AE2661" s="5"/>
      <c r="AF2661" s="5"/>
      <c r="AG2661" s="5"/>
      <c r="AH2661" s="5"/>
      <c r="AI2661" s="5"/>
      <c r="AJ2661" s="5"/>
      <c r="AK2661" s="5"/>
      <c r="AL2661" s="5"/>
      <c r="AM2661" s="5"/>
      <c r="AN2661" s="5"/>
      <c r="AO2661" s="5"/>
      <c r="AP2661" s="5"/>
      <c r="AQ2661" s="5"/>
      <c r="AR2661" s="5"/>
      <c r="AS2661" s="5"/>
      <c r="AT2661" s="5"/>
      <c r="AU2661" s="5"/>
      <c r="AV2661" s="5"/>
    </row>
    <row r="2662" spans="1:16384" ht="27" x14ac:dyDescent="0.25">
      <c r="A2662" s="4">
        <v>5113</v>
      </c>
      <c r="B2662" s="4" t="s">
        <v>2744</v>
      </c>
      <c r="C2662" s="4" t="s">
        <v>1140</v>
      </c>
      <c r="D2662" s="4" t="s">
        <v>13</v>
      </c>
      <c r="E2662" s="4" t="s">
        <v>14</v>
      </c>
      <c r="F2662" s="4">
        <v>220000</v>
      </c>
      <c r="G2662" s="4">
        <v>220000</v>
      </c>
      <c r="H2662" s="4">
        <v>1</v>
      </c>
      <c r="J2662" s="5"/>
      <c r="K2662" s="5"/>
      <c r="L2662" s="5"/>
      <c r="M2662" s="5"/>
      <c r="N2662" s="5"/>
      <c r="O2662" s="5"/>
      <c r="Y2662" s="5"/>
      <c r="Z2662" s="5"/>
      <c r="AA2662" s="5"/>
      <c r="AB2662" s="5"/>
      <c r="AC2662" s="5"/>
      <c r="AD2662" s="5"/>
      <c r="AE2662" s="5"/>
      <c r="AF2662" s="5"/>
      <c r="AG2662" s="5"/>
      <c r="AH2662" s="5"/>
      <c r="AI2662" s="5"/>
      <c r="AJ2662" s="5"/>
      <c r="AK2662" s="5"/>
      <c r="AL2662" s="5"/>
      <c r="AM2662" s="5"/>
      <c r="AN2662" s="5"/>
      <c r="AO2662" s="5"/>
      <c r="AP2662" s="5"/>
      <c r="AQ2662" s="5"/>
      <c r="AR2662" s="5"/>
      <c r="AS2662" s="5"/>
      <c r="AT2662" s="5"/>
      <c r="AU2662" s="5"/>
      <c r="AV2662" s="5"/>
    </row>
    <row r="2663" spans="1:16384" ht="27" x14ac:dyDescent="0.25">
      <c r="A2663" s="4">
        <v>5113</v>
      </c>
      <c r="B2663" s="4" t="s">
        <v>2745</v>
      </c>
      <c r="C2663" s="4" t="s">
        <v>1140</v>
      </c>
      <c r="D2663" s="4" t="s">
        <v>13</v>
      </c>
      <c r="E2663" s="4" t="s">
        <v>14</v>
      </c>
      <c r="F2663" s="4">
        <v>264000</v>
      </c>
      <c r="G2663" s="4">
        <v>264000</v>
      </c>
      <c r="H2663" s="4">
        <v>1</v>
      </c>
      <c r="J2663" s="5"/>
      <c r="K2663" s="5"/>
      <c r="L2663" s="5"/>
      <c r="M2663" s="5"/>
      <c r="N2663" s="5"/>
      <c r="O2663" s="5"/>
      <c r="Y2663" s="5"/>
      <c r="Z2663" s="5"/>
      <c r="AA2663" s="5"/>
      <c r="AB2663" s="5"/>
      <c r="AC2663" s="5"/>
      <c r="AD2663" s="5"/>
      <c r="AE2663" s="5"/>
      <c r="AF2663" s="5"/>
      <c r="AG2663" s="5"/>
      <c r="AH2663" s="5"/>
      <c r="AI2663" s="5"/>
      <c r="AJ2663" s="5"/>
      <c r="AK2663" s="5"/>
      <c r="AL2663" s="5"/>
      <c r="AM2663" s="5"/>
      <c r="AN2663" s="5"/>
      <c r="AO2663" s="5"/>
      <c r="AP2663" s="5"/>
      <c r="AQ2663" s="5"/>
      <c r="AR2663" s="5"/>
      <c r="AS2663" s="5"/>
      <c r="AT2663" s="5"/>
      <c r="AU2663" s="5"/>
      <c r="AV2663" s="5"/>
    </row>
    <row r="2664" spans="1:16384" ht="27" x14ac:dyDescent="0.25">
      <c r="A2664" s="4">
        <v>5113</v>
      </c>
      <c r="B2664" s="4" t="s">
        <v>2746</v>
      </c>
      <c r="C2664" s="4" t="s">
        <v>1140</v>
      </c>
      <c r="D2664" s="4" t="s">
        <v>13</v>
      </c>
      <c r="E2664" s="4" t="s">
        <v>14</v>
      </c>
      <c r="F2664" s="4">
        <v>509000</v>
      </c>
      <c r="G2664" s="4">
        <v>509000</v>
      </c>
      <c r="H2664" s="4">
        <v>1</v>
      </c>
      <c r="J2664" s="5"/>
      <c r="K2664" s="5"/>
      <c r="L2664" s="5"/>
      <c r="M2664" s="5"/>
      <c r="N2664" s="5"/>
      <c r="O2664" s="5"/>
      <c r="Y2664" s="5"/>
      <c r="Z2664" s="5"/>
      <c r="AA2664" s="5"/>
      <c r="AB2664" s="5"/>
      <c r="AC2664" s="5"/>
      <c r="AD2664" s="5"/>
      <c r="AE2664" s="5"/>
      <c r="AF2664" s="5"/>
      <c r="AG2664" s="5"/>
      <c r="AH2664" s="5"/>
      <c r="AI2664" s="5"/>
      <c r="AJ2664" s="5"/>
      <c r="AK2664" s="5"/>
      <c r="AL2664" s="5"/>
      <c r="AM2664" s="5"/>
      <c r="AN2664" s="5"/>
      <c r="AO2664" s="5"/>
      <c r="AP2664" s="5"/>
      <c r="AQ2664" s="5"/>
      <c r="AR2664" s="5"/>
      <c r="AS2664" s="5"/>
      <c r="AT2664" s="5"/>
      <c r="AU2664" s="5"/>
      <c r="AV2664" s="5"/>
    </row>
    <row r="2665" spans="1:16384" ht="27" x14ac:dyDescent="0.25">
      <c r="A2665" s="4">
        <v>5113</v>
      </c>
      <c r="B2665" s="4" t="s">
        <v>2747</v>
      </c>
      <c r="C2665" s="4" t="s">
        <v>1140</v>
      </c>
      <c r="D2665" s="4" t="s">
        <v>13</v>
      </c>
      <c r="E2665" s="4" t="s">
        <v>14</v>
      </c>
      <c r="F2665" s="4">
        <v>126000</v>
      </c>
      <c r="G2665" s="4">
        <v>126000</v>
      </c>
      <c r="H2665" s="4">
        <v>1</v>
      </c>
      <c r="J2665" s="5"/>
      <c r="K2665" s="5"/>
      <c r="L2665" s="5"/>
      <c r="M2665" s="5"/>
      <c r="N2665" s="5"/>
      <c r="O2665" s="5"/>
      <c r="Y2665" s="5"/>
      <c r="Z2665" s="5"/>
      <c r="AA2665" s="5"/>
      <c r="AB2665" s="5"/>
      <c r="AC2665" s="5"/>
      <c r="AD2665" s="5"/>
      <c r="AE2665" s="5"/>
      <c r="AF2665" s="5"/>
      <c r="AG2665" s="5"/>
      <c r="AH2665" s="5"/>
      <c r="AI2665" s="5"/>
      <c r="AJ2665" s="5"/>
      <c r="AK2665" s="5"/>
      <c r="AL2665" s="5"/>
      <c r="AM2665" s="5"/>
      <c r="AN2665" s="5"/>
      <c r="AO2665" s="5"/>
      <c r="AP2665" s="5"/>
      <c r="AQ2665" s="5"/>
      <c r="AR2665" s="5"/>
      <c r="AS2665" s="5"/>
      <c r="AT2665" s="5"/>
      <c r="AU2665" s="5"/>
      <c r="AV2665" s="5"/>
    </row>
    <row r="2666" spans="1:16384" ht="27" x14ac:dyDescent="0.25">
      <c r="A2666" s="4">
        <v>5113</v>
      </c>
      <c r="B2666" s="4" t="s">
        <v>3684</v>
      </c>
      <c r="C2666" s="4" t="s">
        <v>501</v>
      </c>
      <c r="D2666" s="4" t="s">
        <v>15</v>
      </c>
      <c r="E2666" s="4" t="s">
        <v>14</v>
      </c>
      <c r="F2666" s="4">
        <v>733000</v>
      </c>
      <c r="G2666" s="4">
        <v>733000</v>
      </c>
      <c r="H2666" s="4">
        <v>1</v>
      </c>
      <c r="J2666" s="5"/>
      <c r="K2666" s="5"/>
      <c r="L2666" s="5"/>
      <c r="M2666" s="5"/>
      <c r="N2666" s="5"/>
      <c r="O2666" s="5"/>
      <c r="Y2666" s="5"/>
      <c r="Z2666" s="5"/>
      <c r="AA2666" s="5"/>
      <c r="AB2666" s="5"/>
      <c r="AC2666" s="5"/>
      <c r="AD2666" s="5"/>
      <c r="AE2666" s="5"/>
      <c r="AF2666" s="5"/>
      <c r="AG2666" s="5"/>
      <c r="AH2666" s="5"/>
      <c r="AI2666" s="5"/>
      <c r="AJ2666" s="5"/>
      <c r="AK2666" s="5"/>
      <c r="AL2666" s="5"/>
      <c r="AM2666" s="5"/>
      <c r="AN2666" s="5"/>
      <c r="AO2666" s="5"/>
      <c r="AP2666" s="5"/>
      <c r="AQ2666" s="5"/>
      <c r="AR2666" s="5"/>
      <c r="AS2666" s="5"/>
      <c r="AT2666" s="5"/>
      <c r="AU2666" s="5"/>
      <c r="AV2666" s="5"/>
    </row>
    <row r="2667" spans="1:16384" ht="27" x14ac:dyDescent="0.25">
      <c r="A2667" s="4">
        <v>5113</v>
      </c>
      <c r="B2667" s="4" t="s">
        <v>3685</v>
      </c>
      <c r="C2667" s="4" t="s">
        <v>501</v>
      </c>
      <c r="D2667" s="4" t="s">
        <v>15</v>
      </c>
      <c r="E2667" s="4" t="s">
        <v>14</v>
      </c>
      <c r="F2667" s="4">
        <v>880000</v>
      </c>
      <c r="G2667" s="4">
        <v>880000</v>
      </c>
      <c r="H2667" s="4">
        <v>1</v>
      </c>
      <c r="J2667" s="5"/>
      <c r="K2667" s="5"/>
      <c r="L2667" s="5"/>
      <c r="M2667" s="5"/>
      <c r="N2667" s="5"/>
      <c r="O2667" s="5"/>
      <c r="Y2667" s="5"/>
      <c r="Z2667" s="5"/>
      <c r="AA2667" s="5"/>
      <c r="AB2667" s="5"/>
      <c r="AC2667" s="5"/>
      <c r="AD2667" s="5"/>
      <c r="AE2667" s="5"/>
      <c r="AF2667" s="5"/>
      <c r="AG2667" s="5"/>
      <c r="AH2667" s="5"/>
      <c r="AI2667" s="5"/>
      <c r="AJ2667" s="5"/>
      <c r="AK2667" s="5"/>
      <c r="AL2667" s="5"/>
      <c r="AM2667" s="5"/>
      <c r="AN2667" s="5"/>
      <c r="AO2667" s="5"/>
      <c r="AP2667" s="5"/>
      <c r="AQ2667" s="5"/>
      <c r="AR2667" s="5"/>
      <c r="AS2667" s="5"/>
      <c r="AT2667" s="5"/>
      <c r="AU2667" s="5"/>
      <c r="AV2667" s="5"/>
    </row>
    <row r="2668" spans="1:16384" ht="27" x14ac:dyDescent="0.25">
      <c r="A2668" s="4">
        <v>5113</v>
      </c>
      <c r="B2668" s="4" t="s">
        <v>3686</v>
      </c>
      <c r="C2668" s="4" t="s">
        <v>501</v>
      </c>
      <c r="D2668" s="4" t="s">
        <v>15</v>
      </c>
      <c r="E2668" s="4" t="s">
        <v>14</v>
      </c>
      <c r="F2668" s="4">
        <v>1528000</v>
      </c>
      <c r="G2668" s="4">
        <v>1528000</v>
      </c>
      <c r="H2668" s="4">
        <v>1</v>
      </c>
      <c r="J2668" s="5"/>
      <c r="K2668" s="5"/>
      <c r="L2668" s="5"/>
      <c r="M2668" s="5"/>
      <c r="N2668" s="5"/>
      <c r="O2668" s="5"/>
      <c r="Y2668" s="5"/>
      <c r="Z2668" s="5"/>
      <c r="AA2668" s="5"/>
      <c r="AB2668" s="5"/>
      <c r="AC2668" s="5"/>
      <c r="AD2668" s="5"/>
      <c r="AE2668" s="5"/>
      <c r="AF2668" s="5"/>
      <c r="AG2668" s="5"/>
      <c r="AH2668" s="5"/>
      <c r="AI2668" s="5"/>
      <c r="AJ2668" s="5"/>
      <c r="AK2668" s="5"/>
      <c r="AL2668" s="5"/>
      <c r="AM2668" s="5"/>
      <c r="AN2668" s="5"/>
      <c r="AO2668" s="5"/>
      <c r="AP2668" s="5"/>
      <c r="AQ2668" s="5"/>
      <c r="AR2668" s="5"/>
      <c r="AS2668" s="5"/>
      <c r="AT2668" s="5"/>
      <c r="AU2668" s="5"/>
      <c r="AV2668" s="5"/>
    </row>
    <row r="2669" spans="1:16384" ht="27" x14ac:dyDescent="0.25">
      <c r="A2669" s="4">
        <v>5113</v>
      </c>
      <c r="B2669" s="4" t="s">
        <v>3687</v>
      </c>
      <c r="C2669" s="4" t="s">
        <v>501</v>
      </c>
      <c r="D2669" s="4" t="s">
        <v>15</v>
      </c>
      <c r="E2669" s="4" t="s">
        <v>14</v>
      </c>
      <c r="F2669" s="4">
        <v>420000</v>
      </c>
      <c r="G2669" s="4">
        <v>420000</v>
      </c>
      <c r="H2669" s="4">
        <v>1</v>
      </c>
      <c r="J2669" s="5"/>
      <c r="K2669" s="5"/>
      <c r="L2669" s="5"/>
      <c r="M2669" s="5"/>
      <c r="N2669" s="5"/>
      <c r="O2669" s="5"/>
      <c r="Y2669" s="5"/>
      <c r="Z2669" s="5"/>
      <c r="AA2669" s="5"/>
      <c r="AB2669" s="5"/>
      <c r="AC2669" s="5"/>
      <c r="AD2669" s="5"/>
      <c r="AE2669" s="5"/>
      <c r="AF2669" s="5"/>
      <c r="AG2669" s="5"/>
      <c r="AH2669" s="5"/>
      <c r="AI2669" s="5"/>
      <c r="AJ2669" s="5"/>
      <c r="AK2669" s="5"/>
      <c r="AL2669" s="5"/>
      <c r="AM2669" s="5"/>
      <c r="AN2669" s="5"/>
      <c r="AO2669" s="5"/>
      <c r="AP2669" s="5"/>
      <c r="AQ2669" s="5"/>
      <c r="AR2669" s="5"/>
      <c r="AS2669" s="5"/>
      <c r="AT2669" s="5"/>
      <c r="AU2669" s="5"/>
      <c r="AV2669" s="5"/>
    </row>
    <row r="2670" spans="1:16384" x14ac:dyDescent="0.25">
      <c r="A2670" s="442" t="s">
        <v>8</v>
      </c>
      <c r="B2670" s="443"/>
      <c r="C2670" s="443"/>
      <c r="D2670" s="443"/>
      <c r="E2670" s="443"/>
      <c r="F2670" s="443"/>
      <c r="G2670" s="443"/>
      <c r="H2670" s="443"/>
      <c r="I2670" s="397"/>
      <c r="J2670" s="397"/>
      <c r="K2670" s="397"/>
      <c r="L2670" s="397"/>
      <c r="M2670" s="397"/>
      <c r="N2670" s="397"/>
      <c r="O2670" s="397"/>
      <c r="P2670" s="397"/>
      <c r="Q2670" s="397"/>
      <c r="R2670" s="397"/>
      <c r="S2670" s="397"/>
      <c r="T2670" s="397"/>
      <c r="U2670" s="397"/>
      <c r="V2670" s="397"/>
      <c r="W2670" s="397"/>
      <c r="X2670" s="397"/>
      <c r="Y2670" s="397"/>
      <c r="Z2670" s="397"/>
      <c r="AA2670" s="397"/>
      <c r="AB2670" s="397"/>
      <c r="AC2670" s="397"/>
      <c r="AD2670" s="397"/>
      <c r="AE2670" s="397"/>
      <c r="AF2670" s="397"/>
      <c r="AG2670" s="397"/>
      <c r="AH2670" s="397"/>
      <c r="AI2670" s="397"/>
      <c r="AJ2670" s="397"/>
      <c r="AK2670" s="397"/>
      <c r="AL2670" s="397"/>
      <c r="AM2670" s="397"/>
      <c r="AN2670" s="397"/>
      <c r="AO2670" s="397"/>
      <c r="AP2670" s="397"/>
      <c r="AQ2670" s="397"/>
      <c r="AR2670" s="397"/>
      <c r="AS2670" s="397"/>
      <c r="AT2670" s="397"/>
      <c r="AU2670" s="397"/>
      <c r="AV2670" s="397"/>
      <c r="AW2670" s="397"/>
      <c r="AX2670" s="397"/>
      <c r="AY2670" s="397"/>
      <c r="AZ2670" s="397"/>
      <c r="BA2670" s="397"/>
      <c r="BB2670" s="397"/>
      <c r="BC2670" s="397"/>
      <c r="BD2670" s="397"/>
      <c r="BE2670" s="397"/>
      <c r="BF2670" s="397"/>
      <c r="BG2670" s="397"/>
      <c r="BH2670" s="397"/>
      <c r="BI2670" s="397"/>
      <c r="BJ2670" s="397"/>
      <c r="BK2670" s="397"/>
      <c r="BL2670" s="397"/>
      <c r="BM2670" s="397"/>
      <c r="BN2670" s="397"/>
      <c r="BO2670" s="397"/>
      <c r="BP2670" s="397"/>
      <c r="BQ2670" s="397"/>
      <c r="BR2670" s="397"/>
      <c r="BS2670" s="397"/>
      <c r="BT2670" s="397"/>
      <c r="BU2670" s="397"/>
      <c r="BV2670" s="397"/>
      <c r="BW2670" s="397"/>
      <c r="BX2670" s="397"/>
      <c r="BY2670" s="397"/>
      <c r="BZ2670" s="397"/>
      <c r="CA2670" s="397"/>
      <c r="CB2670" s="397"/>
      <c r="CC2670" s="397"/>
      <c r="CD2670" s="397"/>
      <c r="CE2670" s="397"/>
      <c r="CF2670" s="397"/>
      <c r="CG2670" s="397"/>
      <c r="CH2670" s="397"/>
      <c r="CI2670" s="397"/>
      <c r="CJ2670" s="397"/>
      <c r="CK2670" s="397"/>
      <c r="CL2670" s="397"/>
      <c r="CM2670" s="397"/>
      <c r="CN2670" s="397"/>
      <c r="CO2670" s="397"/>
      <c r="CP2670" s="397"/>
      <c r="CQ2670" s="397"/>
      <c r="CR2670" s="397"/>
      <c r="CS2670" s="397"/>
      <c r="CT2670" s="397"/>
      <c r="CU2670" s="397"/>
      <c r="CV2670" s="397"/>
      <c r="CW2670" s="397"/>
      <c r="CX2670" s="397"/>
      <c r="CY2670" s="397"/>
      <c r="CZ2670" s="397"/>
      <c r="DA2670" s="397"/>
      <c r="DB2670" s="397"/>
      <c r="DC2670" s="397"/>
      <c r="DD2670" s="397"/>
      <c r="DE2670" s="397"/>
      <c r="DF2670" s="397"/>
      <c r="DG2670" s="397"/>
      <c r="DH2670" s="397"/>
      <c r="DI2670" s="397"/>
      <c r="DJ2670" s="397"/>
      <c r="DK2670" s="397"/>
      <c r="DL2670" s="397"/>
      <c r="DM2670" s="397"/>
      <c r="DN2670" s="397"/>
      <c r="DO2670" s="397"/>
      <c r="DP2670" s="397"/>
      <c r="DQ2670" s="397"/>
      <c r="DR2670" s="397"/>
      <c r="DS2670" s="397"/>
      <c r="DT2670" s="397"/>
      <c r="DU2670" s="397"/>
      <c r="DV2670" s="397"/>
      <c r="DW2670" s="397"/>
      <c r="DX2670" s="397"/>
      <c r="DY2670" s="397"/>
      <c r="DZ2670" s="397"/>
      <c r="EA2670" s="397"/>
      <c r="EB2670" s="397"/>
      <c r="EC2670" s="397"/>
      <c r="ED2670" s="397"/>
      <c r="EE2670" s="397"/>
      <c r="EF2670" s="397"/>
      <c r="EG2670" s="397"/>
      <c r="EH2670" s="397"/>
      <c r="EI2670" s="397"/>
      <c r="EJ2670" s="397"/>
      <c r="EK2670" s="397"/>
      <c r="EL2670" s="397"/>
      <c r="EM2670" s="397"/>
      <c r="EN2670" s="397"/>
      <c r="EO2670" s="397"/>
      <c r="EP2670" s="397"/>
      <c r="EQ2670" s="397"/>
      <c r="ER2670" s="397"/>
      <c r="ES2670" s="397"/>
      <c r="ET2670" s="397"/>
      <c r="EU2670" s="397"/>
      <c r="EV2670" s="397"/>
      <c r="EW2670" s="397"/>
      <c r="EX2670" s="397"/>
      <c r="EY2670" s="397"/>
      <c r="EZ2670" s="397"/>
      <c r="FA2670" s="397"/>
      <c r="FB2670" s="397"/>
      <c r="FC2670" s="397"/>
      <c r="FD2670" s="397"/>
      <c r="FE2670" s="397"/>
      <c r="FF2670" s="397"/>
      <c r="FG2670" s="397"/>
      <c r="FH2670" s="397"/>
      <c r="FI2670" s="397"/>
      <c r="FJ2670" s="397"/>
      <c r="FK2670" s="397"/>
      <c r="FL2670" s="397"/>
      <c r="FM2670" s="397"/>
      <c r="FN2670" s="397"/>
      <c r="FO2670" s="397"/>
      <c r="FP2670" s="397"/>
      <c r="FQ2670" s="397"/>
      <c r="FR2670" s="397"/>
      <c r="FS2670" s="397"/>
      <c r="FT2670" s="397"/>
      <c r="FU2670" s="397"/>
      <c r="FV2670" s="397"/>
      <c r="FW2670" s="397"/>
      <c r="FX2670" s="397"/>
      <c r="FY2670" s="397"/>
      <c r="FZ2670" s="397"/>
      <c r="GA2670" s="397"/>
      <c r="GB2670" s="397"/>
      <c r="GC2670" s="397"/>
      <c r="GD2670" s="397"/>
      <c r="GE2670" s="397"/>
      <c r="GF2670" s="397"/>
      <c r="GG2670" s="397"/>
      <c r="GH2670" s="397"/>
      <c r="GI2670" s="397"/>
      <c r="GJ2670" s="397"/>
      <c r="GK2670" s="397"/>
      <c r="GL2670" s="397"/>
      <c r="GM2670" s="397"/>
      <c r="GN2670" s="397"/>
      <c r="GO2670" s="397"/>
      <c r="GP2670" s="397"/>
      <c r="GQ2670" s="397"/>
      <c r="GR2670" s="397"/>
      <c r="GS2670" s="397"/>
      <c r="GT2670" s="397"/>
      <c r="GU2670" s="397"/>
      <c r="GV2670" s="397"/>
      <c r="GW2670" s="397"/>
      <c r="GX2670" s="397"/>
      <c r="GY2670" s="397"/>
      <c r="GZ2670" s="397"/>
      <c r="HA2670" s="397"/>
      <c r="HB2670" s="397"/>
      <c r="HC2670" s="397"/>
      <c r="HD2670" s="397"/>
      <c r="HE2670" s="397"/>
      <c r="HF2670" s="397"/>
      <c r="HG2670" s="397"/>
      <c r="HH2670" s="397"/>
      <c r="HI2670" s="397"/>
      <c r="HJ2670" s="397"/>
      <c r="HK2670" s="397"/>
      <c r="HL2670" s="397"/>
      <c r="HM2670" s="397"/>
      <c r="HN2670" s="397"/>
      <c r="HO2670" s="397"/>
      <c r="HP2670" s="397"/>
      <c r="HQ2670" s="397"/>
      <c r="HR2670" s="397"/>
      <c r="HS2670" s="397"/>
      <c r="HT2670" s="397"/>
      <c r="HU2670" s="397"/>
      <c r="HV2670" s="397"/>
      <c r="HW2670" s="397"/>
      <c r="HX2670" s="397"/>
      <c r="HY2670" s="397"/>
      <c r="HZ2670" s="397"/>
      <c r="IA2670" s="397"/>
      <c r="IB2670" s="397"/>
      <c r="IC2670" s="397"/>
      <c r="ID2670" s="397"/>
      <c r="IE2670" s="397"/>
      <c r="IF2670" s="397"/>
      <c r="IG2670" s="397"/>
      <c r="IH2670" s="397"/>
      <c r="II2670" s="397"/>
      <c r="IJ2670" s="397"/>
      <c r="IK2670" s="397"/>
      <c r="IL2670" s="397"/>
      <c r="IM2670" s="397"/>
      <c r="IN2670" s="397"/>
      <c r="IO2670" s="397"/>
      <c r="IP2670" s="397"/>
      <c r="IQ2670" s="397"/>
      <c r="IR2670" s="397"/>
      <c r="IS2670" s="397"/>
      <c r="IT2670" s="397"/>
      <c r="IU2670" s="397"/>
      <c r="IV2670" s="397"/>
      <c r="IW2670" s="397"/>
      <c r="IX2670" s="397"/>
      <c r="IY2670" s="397"/>
      <c r="IZ2670" s="397"/>
      <c r="JA2670" s="397"/>
      <c r="JB2670" s="397"/>
      <c r="JC2670" s="397"/>
      <c r="JD2670" s="397"/>
      <c r="JE2670" s="397"/>
      <c r="JF2670" s="397"/>
      <c r="JG2670" s="397"/>
      <c r="JH2670" s="397"/>
      <c r="JI2670" s="397"/>
      <c r="JJ2670" s="397"/>
      <c r="JK2670" s="397"/>
      <c r="JL2670" s="397"/>
      <c r="JM2670" s="397"/>
      <c r="JN2670" s="397"/>
      <c r="JO2670" s="397"/>
      <c r="JP2670" s="397"/>
      <c r="JQ2670" s="397"/>
      <c r="JR2670" s="397"/>
      <c r="JS2670" s="397"/>
      <c r="JT2670" s="397"/>
      <c r="JU2670" s="397"/>
      <c r="JV2670" s="397"/>
      <c r="JW2670" s="397"/>
      <c r="JX2670" s="397"/>
      <c r="JY2670" s="397"/>
      <c r="JZ2670" s="397"/>
      <c r="KA2670" s="397"/>
      <c r="KB2670" s="397"/>
      <c r="KC2670" s="397"/>
      <c r="KD2670" s="397"/>
      <c r="KE2670" s="397"/>
      <c r="KF2670" s="397"/>
      <c r="KG2670" s="397"/>
      <c r="KH2670" s="397"/>
      <c r="KI2670" s="397"/>
      <c r="KJ2670" s="397"/>
      <c r="KK2670" s="397"/>
      <c r="KL2670" s="397"/>
      <c r="KM2670" s="397"/>
      <c r="KN2670" s="397"/>
      <c r="KO2670" s="397"/>
      <c r="KP2670" s="397"/>
      <c r="KQ2670" s="397"/>
      <c r="KR2670" s="397"/>
      <c r="KS2670" s="397"/>
      <c r="KT2670" s="397"/>
      <c r="KU2670" s="397"/>
      <c r="KV2670" s="397"/>
      <c r="KW2670" s="397"/>
      <c r="KX2670" s="397"/>
      <c r="KY2670" s="397"/>
      <c r="KZ2670" s="397"/>
      <c r="LA2670" s="397"/>
      <c r="LB2670" s="397"/>
      <c r="LC2670" s="397"/>
      <c r="LD2670" s="397"/>
      <c r="LE2670" s="397"/>
      <c r="LF2670" s="397"/>
      <c r="LG2670" s="397"/>
      <c r="LH2670" s="397"/>
      <c r="LI2670" s="397"/>
      <c r="LJ2670" s="397"/>
      <c r="LK2670" s="397"/>
      <c r="LL2670" s="397"/>
      <c r="LM2670" s="397"/>
      <c r="LN2670" s="397"/>
      <c r="LO2670" s="397"/>
      <c r="LP2670" s="397"/>
      <c r="LQ2670" s="397"/>
      <c r="LR2670" s="397"/>
      <c r="LS2670" s="397"/>
      <c r="LT2670" s="397"/>
      <c r="LU2670" s="397"/>
      <c r="LV2670" s="397"/>
      <c r="LW2670" s="397"/>
      <c r="LX2670" s="397"/>
      <c r="LY2670" s="397"/>
      <c r="LZ2670" s="397"/>
      <c r="MA2670" s="397"/>
      <c r="MB2670" s="397"/>
      <c r="MC2670" s="397"/>
      <c r="MD2670" s="397"/>
      <c r="ME2670" s="397"/>
      <c r="MF2670" s="397"/>
      <c r="MG2670" s="397"/>
      <c r="MH2670" s="397"/>
      <c r="MI2670" s="397"/>
      <c r="MJ2670" s="397"/>
      <c r="MK2670" s="397"/>
      <c r="ML2670" s="397"/>
      <c r="MM2670" s="397"/>
      <c r="MN2670" s="397"/>
      <c r="MO2670" s="397"/>
      <c r="MP2670" s="397"/>
      <c r="MQ2670" s="397"/>
      <c r="MR2670" s="397"/>
      <c r="MS2670" s="397"/>
      <c r="MT2670" s="397"/>
      <c r="MU2670" s="397"/>
      <c r="MV2670" s="397"/>
      <c r="MW2670" s="397"/>
      <c r="MX2670" s="397"/>
      <c r="MY2670" s="397"/>
      <c r="MZ2670" s="397"/>
      <c r="NA2670" s="397"/>
      <c r="NB2670" s="397"/>
      <c r="NC2670" s="397"/>
      <c r="ND2670" s="397"/>
      <c r="NE2670" s="397"/>
      <c r="NF2670" s="397"/>
      <c r="NG2670" s="397"/>
      <c r="NH2670" s="397"/>
      <c r="NI2670" s="397"/>
      <c r="NJ2670" s="397"/>
      <c r="NK2670" s="397"/>
      <c r="NL2670" s="397"/>
      <c r="NM2670" s="397"/>
      <c r="NN2670" s="397"/>
      <c r="NO2670" s="397"/>
      <c r="NP2670" s="397"/>
      <c r="NQ2670" s="397"/>
      <c r="NR2670" s="397"/>
      <c r="NS2670" s="397"/>
      <c r="NT2670" s="397"/>
      <c r="NU2670" s="397"/>
      <c r="NV2670" s="397"/>
      <c r="NW2670" s="397"/>
      <c r="NX2670" s="397"/>
      <c r="NY2670" s="397"/>
      <c r="NZ2670" s="397"/>
      <c r="OA2670" s="397"/>
      <c r="OB2670" s="397"/>
      <c r="OC2670" s="397"/>
      <c r="OD2670" s="397"/>
      <c r="OE2670" s="397"/>
      <c r="OF2670" s="397"/>
      <c r="OG2670" s="397"/>
      <c r="OH2670" s="397"/>
      <c r="OI2670" s="397"/>
      <c r="OJ2670" s="397"/>
      <c r="OK2670" s="397"/>
      <c r="OL2670" s="397"/>
      <c r="OM2670" s="397"/>
      <c r="ON2670" s="397"/>
      <c r="OO2670" s="397"/>
      <c r="OP2670" s="397"/>
      <c r="OQ2670" s="397"/>
      <c r="OR2670" s="397"/>
      <c r="OS2670" s="397"/>
      <c r="OT2670" s="397"/>
      <c r="OU2670" s="397"/>
      <c r="OV2670" s="397"/>
      <c r="OW2670" s="397"/>
      <c r="OX2670" s="397"/>
      <c r="OY2670" s="397"/>
      <c r="OZ2670" s="397"/>
      <c r="PA2670" s="397"/>
      <c r="PB2670" s="397"/>
      <c r="PC2670" s="397"/>
      <c r="PD2670" s="397"/>
      <c r="PE2670" s="397"/>
      <c r="PF2670" s="397"/>
      <c r="PG2670" s="397"/>
      <c r="PH2670" s="397"/>
      <c r="PI2670" s="397"/>
      <c r="PJ2670" s="397"/>
      <c r="PK2670" s="397"/>
      <c r="PL2670" s="397"/>
      <c r="PM2670" s="397"/>
      <c r="PN2670" s="397"/>
      <c r="PO2670" s="397"/>
      <c r="PP2670" s="397"/>
      <c r="PQ2670" s="397"/>
      <c r="PR2670" s="397"/>
      <c r="PS2670" s="397"/>
      <c r="PT2670" s="397"/>
      <c r="PU2670" s="397"/>
      <c r="PV2670" s="397"/>
      <c r="PW2670" s="397"/>
      <c r="PX2670" s="397"/>
      <c r="PY2670" s="397"/>
      <c r="PZ2670" s="397"/>
      <c r="QA2670" s="397"/>
      <c r="QB2670" s="397"/>
      <c r="QC2670" s="397"/>
      <c r="QD2670" s="397"/>
      <c r="QE2670" s="397"/>
      <c r="QF2670" s="397"/>
      <c r="QG2670" s="397"/>
      <c r="QH2670" s="397"/>
      <c r="QI2670" s="397"/>
      <c r="QJ2670" s="397"/>
      <c r="QK2670" s="397"/>
      <c r="QL2670" s="397"/>
      <c r="QM2670" s="397"/>
      <c r="QN2670" s="397"/>
      <c r="QO2670" s="397"/>
      <c r="QP2670" s="397"/>
      <c r="QQ2670" s="397"/>
      <c r="QR2670" s="397"/>
      <c r="QS2670" s="397"/>
      <c r="QT2670" s="397"/>
      <c r="QU2670" s="397"/>
      <c r="QV2670" s="397"/>
      <c r="QW2670" s="397"/>
      <c r="QX2670" s="397"/>
      <c r="QY2670" s="397"/>
      <c r="QZ2670" s="397"/>
      <c r="RA2670" s="397"/>
      <c r="RB2670" s="397"/>
      <c r="RC2670" s="397"/>
      <c r="RD2670" s="397"/>
      <c r="RE2670" s="397"/>
      <c r="RF2670" s="397"/>
      <c r="RG2670" s="397"/>
      <c r="RH2670" s="397"/>
      <c r="RI2670" s="397"/>
      <c r="RJ2670" s="397"/>
      <c r="RK2670" s="397"/>
      <c r="RL2670" s="397"/>
      <c r="RM2670" s="397"/>
      <c r="RN2670" s="397"/>
      <c r="RO2670" s="397"/>
      <c r="RP2670" s="397"/>
      <c r="RQ2670" s="397"/>
      <c r="RR2670" s="397"/>
      <c r="RS2670" s="397"/>
      <c r="RT2670" s="397"/>
      <c r="RU2670" s="397"/>
      <c r="RV2670" s="397"/>
      <c r="RW2670" s="397"/>
      <c r="RX2670" s="397"/>
      <c r="RY2670" s="397"/>
      <c r="RZ2670" s="397"/>
      <c r="SA2670" s="397"/>
      <c r="SB2670" s="397"/>
      <c r="SC2670" s="397"/>
      <c r="SD2670" s="397"/>
      <c r="SE2670" s="397"/>
      <c r="SF2670" s="397"/>
      <c r="SG2670" s="397"/>
      <c r="SH2670" s="397"/>
      <c r="SI2670" s="397"/>
      <c r="SJ2670" s="397"/>
      <c r="SK2670" s="397"/>
      <c r="SL2670" s="397"/>
      <c r="SM2670" s="397"/>
      <c r="SN2670" s="397"/>
      <c r="SO2670" s="397"/>
      <c r="SP2670" s="397"/>
      <c r="SQ2670" s="397"/>
      <c r="SR2670" s="397"/>
      <c r="SS2670" s="397"/>
      <c r="ST2670" s="397"/>
      <c r="SU2670" s="397"/>
      <c r="SV2670" s="397"/>
      <c r="SW2670" s="397"/>
      <c r="SX2670" s="397"/>
      <c r="SY2670" s="397"/>
      <c r="SZ2670" s="397"/>
      <c r="TA2670" s="397"/>
      <c r="TB2670" s="397"/>
      <c r="TC2670" s="397"/>
      <c r="TD2670" s="397"/>
      <c r="TE2670" s="397"/>
      <c r="TF2670" s="397"/>
      <c r="TG2670" s="397"/>
      <c r="TH2670" s="397"/>
      <c r="TI2670" s="397"/>
      <c r="TJ2670" s="397"/>
      <c r="TK2670" s="397"/>
      <c r="TL2670" s="397"/>
      <c r="TM2670" s="397"/>
      <c r="TN2670" s="397"/>
      <c r="TO2670" s="397"/>
      <c r="TP2670" s="397"/>
      <c r="TQ2670" s="397"/>
      <c r="TR2670" s="397"/>
      <c r="TS2670" s="397"/>
      <c r="TT2670" s="397"/>
      <c r="TU2670" s="397"/>
      <c r="TV2670" s="397"/>
      <c r="TW2670" s="397"/>
      <c r="TX2670" s="397"/>
      <c r="TY2670" s="397"/>
      <c r="TZ2670" s="397"/>
      <c r="UA2670" s="397"/>
      <c r="UB2670" s="397"/>
      <c r="UC2670" s="397"/>
      <c r="UD2670" s="397"/>
      <c r="UE2670" s="397"/>
      <c r="UF2670" s="397"/>
      <c r="UG2670" s="397"/>
      <c r="UH2670" s="397"/>
      <c r="UI2670" s="397"/>
      <c r="UJ2670" s="397"/>
      <c r="UK2670" s="397"/>
      <c r="UL2670" s="397"/>
      <c r="UM2670" s="397"/>
      <c r="UN2670" s="397"/>
      <c r="UO2670" s="397"/>
      <c r="UP2670" s="397"/>
      <c r="UQ2670" s="397"/>
      <c r="UR2670" s="397"/>
      <c r="US2670" s="397"/>
      <c r="UT2670" s="397"/>
      <c r="UU2670" s="397"/>
      <c r="UV2670" s="397"/>
      <c r="UW2670" s="397"/>
      <c r="UX2670" s="397"/>
      <c r="UY2670" s="397"/>
      <c r="UZ2670" s="397"/>
      <c r="VA2670" s="397"/>
      <c r="VB2670" s="397"/>
      <c r="VC2670" s="397"/>
      <c r="VD2670" s="397"/>
      <c r="VE2670" s="397"/>
      <c r="VF2670" s="397"/>
      <c r="VG2670" s="397"/>
      <c r="VH2670" s="397"/>
      <c r="VI2670" s="397"/>
      <c r="VJ2670" s="397"/>
      <c r="VK2670" s="397"/>
      <c r="VL2670" s="397"/>
      <c r="VM2670" s="397"/>
      <c r="VN2670" s="397"/>
      <c r="VO2670" s="397"/>
      <c r="VP2670" s="397"/>
      <c r="VQ2670" s="397"/>
      <c r="VR2670" s="397"/>
      <c r="VS2670" s="397"/>
      <c r="VT2670" s="397"/>
      <c r="VU2670" s="397"/>
      <c r="VV2670" s="397"/>
      <c r="VW2670" s="397"/>
      <c r="VX2670" s="397"/>
      <c r="VY2670" s="397"/>
      <c r="VZ2670" s="397"/>
      <c r="WA2670" s="397"/>
      <c r="WB2670" s="397"/>
      <c r="WC2670" s="397"/>
      <c r="WD2670" s="397"/>
      <c r="WE2670" s="397"/>
      <c r="WF2670" s="397"/>
      <c r="WG2670" s="397"/>
      <c r="WH2670" s="397"/>
      <c r="WI2670" s="397"/>
      <c r="WJ2670" s="397"/>
      <c r="WK2670" s="397"/>
      <c r="WL2670" s="397"/>
      <c r="WM2670" s="397"/>
      <c r="WN2670" s="397"/>
      <c r="WO2670" s="397"/>
      <c r="WP2670" s="397"/>
      <c r="WQ2670" s="397"/>
      <c r="WR2670" s="397"/>
      <c r="WS2670" s="397"/>
      <c r="WT2670" s="397"/>
      <c r="WU2670" s="397"/>
      <c r="WV2670" s="397"/>
      <c r="WW2670" s="397"/>
      <c r="WX2670" s="397"/>
      <c r="WY2670" s="397"/>
      <c r="WZ2670" s="397"/>
      <c r="XA2670" s="397"/>
      <c r="XB2670" s="397"/>
      <c r="XC2670" s="397"/>
      <c r="XD2670" s="397"/>
      <c r="XE2670" s="397"/>
      <c r="XF2670" s="397"/>
      <c r="XG2670" s="397"/>
      <c r="XH2670" s="397"/>
      <c r="XI2670" s="397"/>
      <c r="XJ2670" s="397"/>
      <c r="XK2670" s="397"/>
      <c r="XL2670" s="397"/>
      <c r="XM2670" s="397"/>
      <c r="XN2670" s="397"/>
      <c r="XO2670" s="397"/>
      <c r="XP2670" s="397"/>
      <c r="XQ2670" s="397"/>
      <c r="XR2670" s="397"/>
      <c r="XS2670" s="397"/>
      <c r="XT2670" s="397"/>
      <c r="XU2670" s="397"/>
      <c r="XV2670" s="397"/>
      <c r="XW2670" s="397"/>
      <c r="XX2670" s="397"/>
      <c r="XY2670" s="397"/>
      <c r="XZ2670" s="397"/>
      <c r="YA2670" s="397"/>
      <c r="YB2670" s="397"/>
      <c r="YC2670" s="397"/>
      <c r="YD2670" s="397"/>
      <c r="YE2670" s="397"/>
      <c r="YF2670" s="397"/>
      <c r="YG2670" s="397"/>
      <c r="YH2670" s="397"/>
      <c r="YI2670" s="397"/>
      <c r="YJ2670" s="397"/>
      <c r="YK2670" s="397"/>
      <c r="YL2670" s="397"/>
      <c r="YM2670" s="397"/>
      <c r="YN2670" s="397"/>
      <c r="YO2670" s="397"/>
      <c r="YP2670" s="397"/>
      <c r="YQ2670" s="397"/>
      <c r="YR2670" s="397"/>
      <c r="YS2670" s="397"/>
      <c r="YT2670" s="397"/>
      <c r="YU2670" s="397"/>
      <c r="YV2670" s="397"/>
      <c r="YW2670" s="397"/>
      <c r="YX2670" s="397"/>
      <c r="YY2670" s="397"/>
      <c r="YZ2670" s="397"/>
      <c r="ZA2670" s="397"/>
      <c r="ZB2670" s="397"/>
      <c r="ZC2670" s="397"/>
      <c r="ZD2670" s="397"/>
      <c r="ZE2670" s="397"/>
      <c r="ZF2670" s="397"/>
      <c r="ZG2670" s="397"/>
      <c r="ZH2670" s="397"/>
      <c r="ZI2670" s="397"/>
      <c r="ZJ2670" s="397"/>
      <c r="ZK2670" s="397"/>
      <c r="ZL2670" s="397"/>
      <c r="ZM2670" s="397"/>
      <c r="ZN2670" s="397"/>
      <c r="ZO2670" s="397"/>
      <c r="ZP2670" s="397"/>
      <c r="ZQ2670" s="397"/>
      <c r="ZR2670" s="397"/>
      <c r="ZS2670" s="397"/>
      <c r="ZT2670" s="397"/>
      <c r="ZU2670" s="397"/>
      <c r="ZV2670" s="397"/>
      <c r="ZW2670" s="397"/>
      <c r="ZX2670" s="397"/>
      <c r="ZY2670" s="397"/>
      <c r="ZZ2670" s="397"/>
      <c r="AAA2670" s="397"/>
      <c r="AAB2670" s="397"/>
      <c r="AAC2670" s="397"/>
      <c r="AAD2670" s="397"/>
      <c r="AAE2670" s="397"/>
      <c r="AAF2670" s="397"/>
      <c r="AAG2670" s="397"/>
      <c r="AAH2670" s="397"/>
      <c r="AAI2670" s="397"/>
      <c r="AAJ2670" s="397"/>
      <c r="AAK2670" s="397"/>
      <c r="AAL2670" s="397"/>
      <c r="AAM2670" s="397"/>
      <c r="AAN2670" s="397"/>
      <c r="AAO2670" s="397"/>
      <c r="AAP2670" s="397"/>
      <c r="AAQ2670" s="397"/>
      <c r="AAR2670" s="397"/>
      <c r="AAS2670" s="397"/>
      <c r="AAT2670" s="397"/>
      <c r="AAU2670" s="397"/>
      <c r="AAV2670" s="397"/>
      <c r="AAW2670" s="397"/>
      <c r="AAX2670" s="397"/>
      <c r="AAY2670" s="397"/>
      <c r="AAZ2670" s="397"/>
      <c r="ABA2670" s="397"/>
      <c r="ABB2670" s="397"/>
      <c r="ABC2670" s="397"/>
      <c r="ABD2670" s="397"/>
      <c r="ABE2670" s="397"/>
      <c r="ABF2670" s="397"/>
      <c r="ABG2670" s="397"/>
      <c r="ABH2670" s="397"/>
      <c r="ABI2670" s="397"/>
      <c r="ABJ2670" s="397"/>
      <c r="ABK2670" s="397"/>
      <c r="ABL2670" s="397"/>
      <c r="ABM2670" s="397"/>
      <c r="ABN2670" s="397"/>
      <c r="ABO2670" s="397"/>
      <c r="ABP2670" s="397"/>
      <c r="ABQ2670" s="397"/>
      <c r="ABR2670" s="397"/>
      <c r="ABS2670" s="397"/>
      <c r="ABT2670" s="397"/>
      <c r="ABU2670" s="397"/>
      <c r="ABV2670" s="397"/>
      <c r="ABW2670" s="397"/>
      <c r="ABX2670" s="397"/>
      <c r="ABY2670" s="397"/>
      <c r="ABZ2670" s="397"/>
      <c r="ACA2670" s="397"/>
      <c r="ACB2670" s="397"/>
      <c r="ACC2670" s="397"/>
      <c r="ACD2670" s="397"/>
      <c r="ACE2670" s="397"/>
      <c r="ACF2670" s="397"/>
      <c r="ACG2670" s="397"/>
      <c r="ACH2670" s="397"/>
      <c r="ACI2670" s="397"/>
      <c r="ACJ2670" s="397"/>
      <c r="ACK2670" s="397"/>
      <c r="ACL2670" s="397"/>
      <c r="ACM2670" s="397"/>
      <c r="ACN2670" s="397"/>
      <c r="ACO2670" s="397"/>
      <c r="ACP2670" s="397"/>
      <c r="ACQ2670" s="397"/>
      <c r="ACR2670" s="397"/>
      <c r="ACS2670" s="397"/>
      <c r="ACT2670" s="397"/>
      <c r="ACU2670" s="397"/>
      <c r="ACV2670" s="397"/>
      <c r="ACW2670" s="397"/>
      <c r="ACX2670" s="397"/>
      <c r="ACY2670" s="397"/>
      <c r="ACZ2670" s="397"/>
      <c r="ADA2670" s="397"/>
      <c r="ADB2670" s="397"/>
      <c r="ADC2670" s="397"/>
      <c r="ADD2670" s="397"/>
      <c r="ADE2670" s="397"/>
      <c r="ADF2670" s="397"/>
      <c r="ADG2670" s="397"/>
      <c r="ADH2670" s="397"/>
      <c r="ADI2670" s="397"/>
      <c r="ADJ2670" s="397"/>
      <c r="ADK2670" s="397"/>
      <c r="ADL2670" s="397"/>
      <c r="ADM2670" s="397"/>
      <c r="ADN2670" s="397"/>
      <c r="ADO2670" s="397"/>
      <c r="ADP2670" s="397"/>
      <c r="ADQ2670" s="397"/>
      <c r="ADR2670" s="397"/>
      <c r="ADS2670" s="397"/>
      <c r="ADT2670" s="397"/>
      <c r="ADU2670" s="397"/>
      <c r="ADV2670" s="397"/>
      <c r="ADW2670" s="397"/>
      <c r="ADX2670" s="397"/>
      <c r="ADY2670" s="397"/>
      <c r="ADZ2670" s="397"/>
      <c r="AEA2670" s="397"/>
      <c r="AEB2670" s="397"/>
      <c r="AEC2670" s="397"/>
      <c r="AED2670" s="397"/>
      <c r="AEE2670" s="397"/>
      <c r="AEF2670" s="397"/>
      <c r="AEG2670" s="397"/>
      <c r="AEH2670" s="397"/>
      <c r="AEI2670" s="397"/>
      <c r="AEJ2670" s="397"/>
      <c r="AEK2670" s="397"/>
      <c r="AEL2670" s="397"/>
      <c r="AEM2670" s="397"/>
      <c r="AEN2670" s="397"/>
      <c r="AEO2670" s="397"/>
      <c r="AEP2670" s="397"/>
      <c r="AEQ2670" s="397"/>
      <c r="AER2670" s="397"/>
      <c r="AES2670" s="397"/>
      <c r="AET2670" s="397"/>
      <c r="AEU2670" s="397"/>
      <c r="AEV2670" s="397"/>
      <c r="AEW2670" s="397"/>
      <c r="AEX2670" s="397"/>
      <c r="AEY2670" s="397"/>
      <c r="AEZ2670" s="397"/>
      <c r="AFA2670" s="397"/>
      <c r="AFB2670" s="397"/>
      <c r="AFC2670" s="397"/>
      <c r="AFD2670" s="397"/>
      <c r="AFE2670" s="397"/>
      <c r="AFF2670" s="397"/>
      <c r="AFG2670" s="397"/>
      <c r="AFH2670" s="397"/>
      <c r="AFI2670" s="397"/>
      <c r="AFJ2670" s="397"/>
      <c r="AFK2670" s="397"/>
      <c r="AFL2670" s="397"/>
      <c r="AFM2670" s="397"/>
      <c r="AFN2670" s="397"/>
      <c r="AFO2670" s="397"/>
      <c r="AFP2670" s="397"/>
      <c r="AFQ2670" s="397"/>
      <c r="AFR2670" s="397"/>
      <c r="AFS2670" s="397"/>
      <c r="AFT2670" s="397"/>
      <c r="AFU2670" s="397"/>
      <c r="AFV2670" s="397"/>
      <c r="AFW2670" s="397"/>
      <c r="AFX2670" s="397"/>
      <c r="AFY2670" s="397"/>
      <c r="AFZ2670" s="397"/>
      <c r="AGA2670" s="397"/>
      <c r="AGB2670" s="397"/>
      <c r="AGC2670" s="397"/>
      <c r="AGD2670" s="397"/>
      <c r="AGE2670" s="397"/>
      <c r="AGF2670" s="397"/>
      <c r="AGG2670" s="397"/>
      <c r="AGH2670" s="397"/>
      <c r="AGI2670" s="397"/>
      <c r="AGJ2670" s="397"/>
      <c r="AGK2670" s="397"/>
      <c r="AGL2670" s="397"/>
      <c r="AGM2670" s="397"/>
      <c r="AGN2670" s="397"/>
      <c r="AGO2670" s="397"/>
      <c r="AGP2670" s="397"/>
      <c r="AGQ2670" s="397"/>
      <c r="AGR2670" s="397"/>
      <c r="AGS2670" s="397"/>
      <c r="AGT2670" s="397"/>
      <c r="AGU2670" s="397"/>
      <c r="AGV2670" s="397"/>
      <c r="AGW2670" s="397"/>
      <c r="AGX2670" s="397"/>
      <c r="AGY2670" s="397"/>
      <c r="AGZ2670" s="397"/>
      <c r="AHA2670" s="397"/>
      <c r="AHB2670" s="397"/>
      <c r="AHC2670" s="397"/>
      <c r="AHD2670" s="397"/>
      <c r="AHE2670" s="397"/>
      <c r="AHF2670" s="397"/>
      <c r="AHG2670" s="397"/>
      <c r="AHH2670" s="397"/>
      <c r="AHI2670" s="397"/>
      <c r="AHJ2670" s="397"/>
      <c r="AHK2670" s="397"/>
      <c r="AHL2670" s="397"/>
      <c r="AHM2670" s="397"/>
      <c r="AHN2670" s="397"/>
      <c r="AHO2670" s="397"/>
      <c r="AHP2670" s="397"/>
      <c r="AHQ2670" s="397"/>
      <c r="AHR2670" s="397"/>
      <c r="AHS2670" s="397"/>
      <c r="AHT2670" s="397"/>
      <c r="AHU2670" s="397"/>
      <c r="AHV2670" s="397"/>
      <c r="AHW2670" s="397"/>
      <c r="AHX2670" s="397"/>
      <c r="AHY2670" s="397"/>
      <c r="AHZ2670" s="397"/>
      <c r="AIA2670" s="397"/>
      <c r="AIB2670" s="397"/>
      <c r="AIC2670" s="397"/>
      <c r="AID2670" s="397"/>
      <c r="AIE2670" s="397"/>
      <c r="AIF2670" s="397"/>
      <c r="AIG2670" s="397"/>
      <c r="AIH2670" s="397"/>
      <c r="AII2670" s="397"/>
      <c r="AIJ2670" s="397"/>
      <c r="AIK2670" s="397"/>
      <c r="AIL2670" s="397"/>
      <c r="AIM2670" s="397"/>
      <c r="AIN2670" s="397"/>
      <c r="AIO2670" s="397"/>
      <c r="AIP2670" s="397"/>
      <c r="AIQ2670" s="397"/>
      <c r="AIR2670" s="397"/>
      <c r="AIS2670" s="397"/>
      <c r="AIT2670" s="397"/>
      <c r="AIU2670" s="397"/>
      <c r="AIV2670" s="397"/>
      <c r="AIW2670" s="397"/>
      <c r="AIX2670" s="397"/>
      <c r="AIY2670" s="397"/>
      <c r="AIZ2670" s="397"/>
      <c r="AJA2670" s="397"/>
      <c r="AJB2670" s="397"/>
      <c r="AJC2670" s="397"/>
      <c r="AJD2670" s="397"/>
      <c r="AJE2670" s="397"/>
      <c r="AJF2670" s="397"/>
      <c r="AJG2670" s="397"/>
      <c r="AJH2670" s="397"/>
      <c r="AJI2670" s="397"/>
      <c r="AJJ2670" s="397"/>
      <c r="AJK2670" s="397"/>
      <c r="AJL2670" s="397"/>
      <c r="AJM2670" s="397"/>
      <c r="AJN2670" s="397"/>
      <c r="AJO2670" s="397"/>
      <c r="AJP2670" s="397"/>
      <c r="AJQ2670" s="397"/>
      <c r="AJR2670" s="397"/>
      <c r="AJS2670" s="397"/>
      <c r="AJT2670" s="397"/>
      <c r="AJU2670" s="397"/>
      <c r="AJV2670" s="397"/>
      <c r="AJW2670" s="397"/>
      <c r="AJX2670" s="397"/>
      <c r="AJY2670" s="397"/>
      <c r="AJZ2670" s="397"/>
      <c r="AKA2670" s="397"/>
      <c r="AKB2670" s="397"/>
      <c r="AKC2670" s="397"/>
      <c r="AKD2670" s="397"/>
      <c r="AKE2670" s="397"/>
      <c r="AKF2670" s="397"/>
      <c r="AKG2670" s="397"/>
      <c r="AKH2670" s="397"/>
      <c r="AKI2670" s="397"/>
      <c r="AKJ2670" s="397"/>
      <c r="AKK2670" s="397"/>
      <c r="AKL2670" s="397"/>
      <c r="AKM2670" s="397"/>
      <c r="AKN2670" s="397"/>
      <c r="AKO2670" s="397"/>
      <c r="AKP2670" s="397"/>
      <c r="AKQ2670" s="397"/>
      <c r="AKR2670" s="397"/>
      <c r="AKS2670" s="397"/>
      <c r="AKT2670" s="397"/>
      <c r="AKU2670" s="397"/>
      <c r="AKV2670" s="397"/>
      <c r="AKW2670" s="397"/>
      <c r="AKX2670" s="397"/>
      <c r="AKY2670" s="397"/>
      <c r="AKZ2670" s="397"/>
      <c r="ALA2670" s="397"/>
      <c r="ALB2670" s="397"/>
      <c r="ALC2670" s="397"/>
      <c r="ALD2670" s="397"/>
      <c r="ALE2670" s="397"/>
      <c r="ALF2670" s="397"/>
      <c r="ALG2670" s="397"/>
      <c r="ALH2670" s="397"/>
      <c r="ALI2670" s="397"/>
      <c r="ALJ2670" s="397"/>
      <c r="ALK2670" s="397"/>
      <c r="ALL2670" s="397"/>
      <c r="ALM2670" s="397"/>
      <c r="ALN2670" s="397"/>
      <c r="ALO2670" s="397"/>
      <c r="ALP2670" s="397"/>
      <c r="ALQ2670" s="397"/>
      <c r="ALR2670" s="397"/>
      <c r="ALS2670" s="397"/>
      <c r="ALT2670" s="397"/>
      <c r="ALU2670" s="397"/>
      <c r="ALV2670" s="397"/>
      <c r="ALW2670" s="397"/>
      <c r="ALX2670" s="397"/>
      <c r="ALY2670" s="397"/>
      <c r="ALZ2670" s="397"/>
      <c r="AMA2670" s="397"/>
      <c r="AMB2670" s="397"/>
      <c r="AMC2670" s="397"/>
      <c r="AMD2670" s="397"/>
      <c r="AME2670" s="397"/>
      <c r="AMF2670" s="397"/>
      <c r="AMG2670" s="397"/>
      <c r="AMH2670" s="397"/>
      <c r="AMI2670" s="397"/>
      <c r="AMJ2670" s="397"/>
      <c r="AMK2670" s="397"/>
      <c r="AML2670" s="397"/>
      <c r="AMM2670" s="397"/>
      <c r="AMN2670" s="397"/>
      <c r="AMO2670" s="397"/>
      <c r="AMP2670" s="397"/>
      <c r="AMQ2670" s="397"/>
      <c r="AMR2670" s="397"/>
      <c r="AMS2670" s="397"/>
      <c r="AMT2670" s="397"/>
      <c r="AMU2670" s="397"/>
      <c r="AMV2670" s="397"/>
      <c r="AMW2670" s="397"/>
      <c r="AMX2670" s="397"/>
      <c r="AMY2670" s="397"/>
      <c r="AMZ2670" s="397"/>
      <c r="ANA2670" s="397"/>
      <c r="ANB2670" s="397"/>
      <c r="ANC2670" s="397"/>
      <c r="AND2670" s="397"/>
      <c r="ANE2670" s="397"/>
      <c r="ANF2670" s="397"/>
      <c r="ANG2670" s="397"/>
      <c r="ANH2670" s="397"/>
      <c r="ANI2670" s="397"/>
      <c r="ANJ2670" s="397"/>
      <c r="ANK2670" s="397"/>
      <c r="ANL2670" s="397"/>
      <c r="ANM2670" s="397"/>
      <c r="ANN2670" s="397"/>
      <c r="ANO2670" s="397"/>
      <c r="ANP2670" s="397"/>
      <c r="ANQ2670" s="397"/>
      <c r="ANR2670" s="397"/>
      <c r="ANS2670" s="397"/>
      <c r="ANT2670" s="397"/>
      <c r="ANU2670" s="397"/>
      <c r="ANV2670" s="397"/>
      <c r="ANW2670" s="397"/>
      <c r="ANX2670" s="397"/>
      <c r="ANY2670" s="397"/>
      <c r="ANZ2670" s="397"/>
      <c r="AOA2670" s="397"/>
      <c r="AOB2670" s="397"/>
      <c r="AOC2670" s="397"/>
      <c r="AOD2670" s="397"/>
      <c r="AOE2670" s="397"/>
      <c r="AOF2670" s="397"/>
      <c r="AOG2670" s="397"/>
      <c r="AOH2670" s="397"/>
      <c r="AOI2670" s="397"/>
      <c r="AOJ2670" s="397"/>
      <c r="AOK2670" s="397"/>
      <c r="AOL2670" s="397"/>
      <c r="AOM2670" s="397"/>
      <c r="AON2670" s="397"/>
      <c r="AOO2670" s="397"/>
      <c r="AOP2670" s="397"/>
      <c r="AOQ2670" s="397"/>
      <c r="AOR2670" s="397"/>
      <c r="AOS2670" s="397"/>
      <c r="AOT2670" s="397"/>
      <c r="AOU2670" s="397"/>
      <c r="AOV2670" s="397"/>
      <c r="AOW2670" s="397"/>
      <c r="AOX2670" s="397"/>
      <c r="AOY2670" s="397"/>
      <c r="AOZ2670" s="397"/>
      <c r="APA2670" s="397"/>
      <c r="APB2670" s="397"/>
      <c r="APC2670" s="397"/>
      <c r="APD2670" s="397"/>
      <c r="APE2670" s="397"/>
      <c r="APF2670" s="397"/>
      <c r="APG2670" s="397"/>
      <c r="APH2670" s="397"/>
      <c r="API2670" s="397"/>
      <c r="APJ2670" s="397"/>
      <c r="APK2670" s="397"/>
      <c r="APL2670" s="397"/>
      <c r="APM2670" s="397"/>
      <c r="APN2670" s="397"/>
      <c r="APO2670" s="397"/>
      <c r="APP2670" s="397"/>
      <c r="APQ2670" s="397"/>
      <c r="APR2670" s="397"/>
      <c r="APS2670" s="397"/>
      <c r="APT2670" s="397"/>
      <c r="APU2670" s="397"/>
      <c r="APV2670" s="397"/>
      <c r="APW2670" s="397"/>
      <c r="APX2670" s="397"/>
      <c r="APY2670" s="397"/>
      <c r="APZ2670" s="397"/>
      <c r="AQA2670" s="397"/>
      <c r="AQB2670" s="397"/>
      <c r="AQC2670" s="397"/>
      <c r="AQD2670" s="397"/>
      <c r="AQE2670" s="397"/>
      <c r="AQF2670" s="397"/>
      <c r="AQG2670" s="397"/>
      <c r="AQH2670" s="397"/>
      <c r="AQI2670" s="397"/>
      <c r="AQJ2670" s="397"/>
      <c r="AQK2670" s="397"/>
      <c r="AQL2670" s="397"/>
      <c r="AQM2670" s="397"/>
      <c r="AQN2670" s="397"/>
      <c r="AQO2670" s="397"/>
      <c r="AQP2670" s="397"/>
      <c r="AQQ2670" s="397"/>
      <c r="AQR2670" s="397"/>
      <c r="AQS2670" s="397"/>
      <c r="AQT2670" s="397"/>
      <c r="AQU2670" s="397"/>
      <c r="AQV2670" s="397"/>
      <c r="AQW2670" s="397"/>
      <c r="AQX2670" s="397"/>
      <c r="AQY2670" s="397"/>
      <c r="AQZ2670" s="397"/>
      <c r="ARA2670" s="397"/>
      <c r="ARB2670" s="397"/>
      <c r="ARC2670" s="397"/>
      <c r="ARD2670" s="397"/>
      <c r="ARE2670" s="397"/>
      <c r="ARF2670" s="397"/>
      <c r="ARG2670" s="397"/>
      <c r="ARH2670" s="397"/>
      <c r="ARI2670" s="397"/>
      <c r="ARJ2670" s="397"/>
      <c r="ARK2670" s="397"/>
      <c r="ARL2670" s="397"/>
      <c r="ARM2670" s="397"/>
      <c r="ARN2670" s="397"/>
      <c r="ARO2670" s="397"/>
      <c r="ARP2670" s="397"/>
      <c r="ARQ2670" s="397"/>
      <c r="ARR2670" s="397"/>
      <c r="ARS2670" s="397"/>
      <c r="ART2670" s="397"/>
      <c r="ARU2670" s="397"/>
      <c r="ARV2670" s="397"/>
      <c r="ARW2670" s="397"/>
      <c r="ARX2670" s="397"/>
      <c r="ARY2670" s="397"/>
      <c r="ARZ2670" s="397"/>
      <c r="ASA2670" s="397"/>
      <c r="ASB2670" s="397"/>
      <c r="ASC2670" s="397"/>
      <c r="ASD2670" s="397"/>
      <c r="ASE2670" s="397"/>
      <c r="ASF2670" s="397"/>
      <c r="ASG2670" s="397"/>
      <c r="ASH2670" s="397"/>
      <c r="ASI2670" s="397"/>
      <c r="ASJ2670" s="397"/>
      <c r="ASK2670" s="397"/>
      <c r="ASL2670" s="397"/>
      <c r="ASM2670" s="397"/>
      <c r="ASN2670" s="397"/>
      <c r="ASO2670" s="397"/>
      <c r="ASP2670" s="397"/>
      <c r="ASQ2670" s="397"/>
      <c r="ASR2670" s="397"/>
      <c r="ASS2670" s="397"/>
      <c r="AST2670" s="397"/>
      <c r="ASU2670" s="397"/>
      <c r="ASV2670" s="397"/>
      <c r="ASW2670" s="397"/>
      <c r="ASX2670" s="397"/>
      <c r="ASY2670" s="397"/>
      <c r="ASZ2670" s="397"/>
      <c r="ATA2670" s="397"/>
      <c r="ATB2670" s="397"/>
      <c r="ATC2670" s="397"/>
      <c r="ATD2670" s="397"/>
      <c r="ATE2670" s="397"/>
      <c r="ATF2670" s="397"/>
      <c r="ATG2670" s="397"/>
      <c r="ATH2670" s="397"/>
      <c r="ATI2670" s="397"/>
      <c r="ATJ2670" s="397"/>
      <c r="ATK2670" s="397"/>
      <c r="ATL2670" s="397"/>
      <c r="ATM2670" s="397"/>
      <c r="ATN2670" s="397"/>
      <c r="ATO2670" s="397"/>
      <c r="ATP2670" s="397"/>
      <c r="ATQ2670" s="397"/>
      <c r="ATR2670" s="397"/>
      <c r="ATS2670" s="397"/>
      <c r="ATT2670" s="397"/>
      <c r="ATU2670" s="397"/>
      <c r="ATV2670" s="397"/>
      <c r="ATW2670" s="397"/>
      <c r="ATX2670" s="397"/>
      <c r="ATY2670" s="397"/>
      <c r="ATZ2670" s="397"/>
      <c r="AUA2670" s="397"/>
      <c r="AUB2670" s="397"/>
      <c r="AUC2670" s="397"/>
      <c r="AUD2670" s="397"/>
      <c r="AUE2670" s="397"/>
      <c r="AUF2670" s="397"/>
      <c r="AUG2670" s="397"/>
      <c r="AUH2670" s="397"/>
      <c r="AUI2670" s="397"/>
      <c r="AUJ2670" s="397"/>
      <c r="AUK2670" s="397"/>
      <c r="AUL2670" s="397"/>
      <c r="AUM2670" s="397"/>
      <c r="AUN2670" s="397"/>
      <c r="AUO2670" s="397"/>
      <c r="AUP2670" s="397"/>
      <c r="AUQ2670" s="397"/>
      <c r="AUR2670" s="397"/>
      <c r="AUS2670" s="397"/>
      <c r="AUT2670" s="397"/>
      <c r="AUU2670" s="397"/>
      <c r="AUV2670" s="397"/>
      <c r="AUW2670" s="397"/>
      <c r="AUX2670" s="397"/>
      <c r="AUY2670" s="397"/>
      <c r="AUZ2670" s="397"/>
      <c r="AVA2670" s="397"/>
      <c r="AVB2670" s="397"/>
      <c r="AVC2670" s="397"/>
      <c r="AVD2670" s="397"/>
      <c r="AVE2670" s="397"/>
      <c r="AVF2670" s="397"/>
      <c r="AVG2670" s="397"/>
      <c r="AVH2670" s="397"/>
      <c r="AVI2670" s="397"/>
      <c r="AVJ2670" s="397"/>
      <c r="AVK2670" s="397"/>
      <c r="AVL2670" s="397"/>
      <c r="AVM2670" s="397"/>
      <c r="AVN2670" s="397"/>
      <c r="AVO2670" s="397"/>
      <c r="AVP2670" s="397"/>
      <c r="AVQ2670" s="397"/>
      <c r="AVR2670" s="397"/>
      <c r="AVS2670" s="397"/>
      <c r="AVT2670" s="397"/>
      <c r="AVU2670" s="397"/>
      <c r="AVV2670" s="397"/>
      <c r="AVW2670" s="397"/>
      <c r="AVX2670" s="397"/>
      <c r="AVY2670" s="397"/>
      <c r="AVZ2670" s="397"/>
      <c r="AWA2670" s="397"/>
      <c r="AWB2670" s="397"/>
      <c r="AWC2670" s="397"/>
      <c r="AWD2670" s="397"/>
      <c r="AWE2670" s="397"/>
      <c r="AWF2670" s="397"/>
      <c r="AWG2670" s="397"/>
      <c r="AWH2670" s="397"/>
      <c r="AWI2670" s="397"/>
      <c r="AWJ2670" s="397"/>
      <c r="AWK2670" s="397"/>
      <c r="AWL2670" s="397"/>
      <c r="AWM2670" s="397"/>
      <c r="AWN2670" s="397"/>
      <c r="AWO2670" s="397"/>
      <c r="AWP2670" s="397"/>
      <c r="AWQ2670" s="397"/>
      <c r="AWR2670" s="397"/>
      <c r="AWS2670" s="397"/>
      <c r="AWT2670" s="397"/>
      <c r="AWU2670" s="397"/>
      <c r="AWV2670" s="397"/>
      <c r="AWW2670" s="397"/>
      <c r="AWX2670" s="397"/>
      <c r="AWY2670" s="397"/>
      <c r="AWZ2670" s="397"/>
      <c r="AXA2670" s="397"/>
      <c r="AXB2670" s="397"/>
      <c r="AXC2670" s="397"/>
      <c r="AXD2670" s="397"/>
      <c r="AXE2670" s="397"/>
      <c r="AXF2670" s="397"/>
      <c r="AXG2670" s="397"/>
      <c r="AXH2670" s="397"/>
      <c r="AXI2670" s="397"/>
      <c r="AXJ2670" s="397"/>
      <c r="AXK2670" s="397"/>
      <c r="AXL2670" s="397"/>
      <c r="AXM2670" s="397"/>
      <c r="AXN2670" s="397"/>
      <c r="AXO2670" s="397"/>
      <c r="AXP2670" s="397"/>
      <c r="AXQ2670" s="397"/>
      <c r="AXR2670" s="397"/>
      <c r="AXS2670" s="397"/>
      <c r="AXT2670" s="397"/>
      <c r="AXU2670" s="397"/>
      <c r="AXV2670" s="397"/>
      <c r="AXW2670" s="397"/>
      <c r="AXX2670" s="397"/>
      <c r="AXY2670" s="397"/>
      <c r="AXZ2670" s="397"/>
      <c r="AYA2670" s="397"/>
      <c r="AYB2670" s="397"/>
      <c r="AYC2670" s="397"/>
      <c r="AYD2670" s="397"/>
      <c r="AYE2670" s="397"/>
      <c r="AYF2670" s="397"/>
      <c r="AYG2670" s="397"/>
      <c r="AYH2670" s="397"/>
      <c r="AYI2670" s="397"/>
      <c r="AYJ2670" s="397"/>
      <c r="AYK2670" s="397"/>
      <c r="AYL2670" s="397"/>
      <c r="AYM2670" s="397"/>
      <c r="AYN2670" s="397"/>
      <c r="AYO2670" s="397"/>
      <c r="AYP2670" s="397"/>
      <c r="AYQ2670" s="397"/>
      <c r="AYR2670" s="397"/>
      <c r="AYS2670" s="397"/>
      <c r="AYT2670" s="397"/>
      <c r="AYU2670" s="397"/>
      <c r="AYV2670" s="397"/>
      <c r="AYW2670" s="397"/>
      <c r="AYX2670" s="397"/>
      <c r="AYY2670" s="397"/>
      <c r="AYZ2670" s="397"/>
      <c r="AZA2670" s="397"/>
      <c r="AZB2670" s="397"/>
      <c r="AZC2670" s="397"/>
      <c r="AZD2670" s="397"/>
      <c r="AZE2670" s="397"/>
      <c r="AZF2670" s="397"/>
      <c r="AZG2670" s="397"/>
      <c r="AZH2670" s="397"/>
      <c r="AZI2670" s="397"/>
      <c r="AZJ2670" s="397"/>
      <c r="AZK2670" s="397"/>
      <c r="AZL2670" s="397"/>
      <c r="AZM2670" s="397"/>
      <c r="AZN2670" s="397"/>
      <c r="AZO2670" s="397"/>
      <c r="AZP2670" s="397"/>
      <c r="AZQ2670" s="397"/>
      <c r="AZR2670" s="397"/>
      <c r="AZS2670" s="397"/>
      <c r="AZT2670" s="397"/>
      <c r="AZU2670" s="397"/>
      <c r="AZV2670" s="397"/>
      <c r="AZW2670" s="397"/>
      <c r="AZX2670" s="397"/>
      <c r="AZY2670" s="397"/>
      <c r="AZZ2670" s="397"/>
      <c r="BAA2670" s="397"/>
      <c r="BAB2670" s="397"/>
      <c r="BAC2670" s="397"/>
      <c r="BAD2670" s="397"/>
      <c r="BAE2670" s="397"/>
      <c r="BAF2670" s="397"/>
      <c r="BAG2670" s="397"/>
      <c r="BAH2670" s="397"/>
      <c r="BAI2670" s="397"/>
      <c r="BAJ2670" s="397"/>
      <c r="BAK2670" s="397"/>
      <c r="BAL2670" s="397"/>
      <c r="BAM2670" s="397"/>
      <c r="BAN2670" s="397"/>
      <c r="BAO2670" s="397"/>
      <c r="BAP2670" s="397"/>
      <c r="BAQ2670" s="397"/>
      <c r="BAR2670" s="397"/>
      <c r="BAS2670" s="397"/>
      <c r="BAT2670" s="397"/>
      <c r="BAU2670" s="397"/>
      <c r="BAV2670" s="397"/>
      <c r="BAW2670" s="397"/>
      <c r="BAX2670" s="397"/>
      <c r="BAY2670" s="397"/>
      <c r="BAZ2670" s="397"/>
      <c r="BBA2670" s="397"/>
      <c r="BBB2670" s="397"/>
      <c r="BBC2670" s="397"/>
      <c r="BBD2670" s="397"/>
      <c r="BBE2670" s="397"/>
      <c r="BBF2670" s="397"/>
      <c r="BBG2670" s="397"/>
      <c r="BBH2670" s="397"/>
      <c r="BBI2670" s="397"/>
      <c r="BBJ2670" s="397"/>
      <c r="BBK2670" s="397"/>
      <c r="BBL2670" s="397"/>
      <c r="BBM2670" s="397"/>
      <c r="BBN2670" s="397"/>
      <c r="BBO2670" s="397"/>
      <c r="BBP2670" s="397"/>
      <c r="BBQ2670" s="397"/>
      <c r="BBR2670" s="397"/>
      <c r="BBS2670" s="397"/>
      <c r="BBT2670" s="397"/>
      <c r="BBU2670" s="397"/>
      <c r="BBV2670" s="397"/>
      <c r="BBW2670" s="397"/>
      <c r="BBX2670" s="397"/>
      <c r="BBY2670" s="397"/>
      <c r="BBZ2670" s="397"/>
      <c r="BCA2670" s="397"/>
      <c r="BCB2670" s="397"/>
      <c r="BCC2670" s="397"/>
      <c r="BCD2670" s="397"/>
      <c r="BCE2670" s="397"/>
      <c r="BCF2670" s="397"/>
      <c r="BCG2670" s="397"/>
      <c r="BCH2670" s="397"/>
      <c r="BCI2670" s="397"/>
      <c r="BCJ2670" s="397"/>
      <c r="BCK2670" s="397"/>
      <c r="BCL2670" s="397"/>
      <c r="BCM2670" s="397"/>
      <c r="BCN2670" s="397"/>
      <c r="BCO2670" s="397"/>
      <c r="BCP2670" s="397"/>
      <c r="BCQ2670" s="397"/>
      <c r="BCR2670" s="397"/>
      <c r="BCS2670" s="397"/>
      <c r="BCT2670" s="397"/>
      <c r="BCU2670" s="397"/>
      <c r="BCV2670" s="397"/>
      <c r="BCW2670" s="397"/>
      <c r="BCX2670" s="397"/>
      <c r="BCY2670" s="397"/>
      <c r="BCZ2670" s="397"/>
      <c r="BDA2670" s="397"/>
      <c r="BDB2670" s="397"/>
      <c r="BDC2670" s="397"/>
      <c r="BDD2670" s="397"/>
      <c r="BDE2670" s="397"/>
      <c r="BDF2670" s="397"/>
      <c r="BDG2670" s="397"/>
      <c r="BDH2670" s="397"/>
      <c r="BDI2670" s="397"/>
      <c r="BDJ2670" s="397"/>
      <c r="BDK2670" s="397"/>
      <c r="BDL2670" s="397"/>
      <c r="BDM2670" s="397"/>
      <c r="BDN2670" s="397"/>
      <c r="BDO2670" s="397"/>
      <c r="BDP2670" s="397"/>
      <c r="BDQ2670" s="397"/>
      <c r="BDR2670" s="397"/>
      <c r="BDS2670" s="397"/>
      <c r="BDT2670" s="397"/>
      <c r="BDU2670" s="397"/>
      <c r="BDV2670" s="397"/>
      <c r="BDW2670" s="397"/>
      <c r="BDX2670" s="397"/>
      <c r="BDY2670" s="397"/>
      <c r="BDZ2670" s="397"/>
      <c r="BEA2670" s="397"/>
      <c r="BEB2670" s="397"/>
      <c r="BEC2670" s="397"/>
      <c r="BED2670" s="397"/>
      <c r="BEE2670" s="397"/>
      <c r="BEF2670" s="397"/>
      <c r="BEG2670" s="397"/>
      <c r="BEH2670" s="397"/>
      <c r="BEI2670" s="397"/>
      <c r="BEJ2670" s="397"/>
      <c r="BEK2670" s="397"/>
      <c r="BEL2670" s="397"/>
      <c r="BEM2670" s="397"/>
      <c r="BEN2670" s="397"/>
      <c r="BEO2670" s="397"/>
      <c r="BEP2670" s="397"/>
      <c r="BEQ2670" s="397"/>
      <c r="BER2670" s="397"/>
      <c r="BES2670" s="397"/>
      <c r="BET2670" s="397"/>
      <c r="BEU2670" s="397"/>
      <c r="BEV2670" s="397"/>
      <c r="BEW2670" s="397"/>
      <c r="BEX2670" s="397"/>
      <c r="BEY2670" s="397"/>
      <c r="BEZ2670" s="397"/>
      <c r="BFA2670" s="397"/>
      <c r="BFB2670" s="397"/>
      <c r="BFC2670" s="397"/>
      <c r="BFD2670" s="397"/>
      <c r="BFE2670" s="397"/>
      <c r="BFF2670" s="397"/>
      <c r="BFG2670" s="397"/>
      <c r="BFH2670" s="397"/>
      <c r="BFI2670" s="397"/>
      <c r="BFJ2670" s="397"/>
      <c r="BFK2670" s="397"/>
      <c r="BFL2670" s="397"/>
      <c r="BFM2670" s="397"/>
      <c r="BFN2670" s="397"/>
      <c r="BFO2670" s="397"/>
      <c r="BFP2670" s="397"/>
      <c r="BFQ2670" s="397"/>
      <c r="BFR2670" s="397"/>
      <c r="BFS2670" s="397"/>
      <c r="BFT2670" s="397"/>
      <c r="BFU2670" s="397"/>
      <c r="BFV2670" s="397"/>
      <c r="BFW2670" s="397"/>
      <c r="BFX2670" s="397"/>
      <c r="BFY2670" s="397"/>
      <c r="BFZ2670" s="397"/>
      <c r="BGA2670" s="397"/>
      <c r="BGB2670" s="397"/>
      <c r="BGC2670" s="397"/>
      <c r="BGD2670" s="397"/>
      <c r="BGE2670" s="397"/>
      <c r="BGF2670" s="397"/>
      <c r="BGG2670" s="397"/>
      <c r="BGH2670" s="397"/>
      <c r="BGI2670" s="397"/>
      <c r="BGJ2670" s="397"/>
      <c r="BGK2670" s="397"/>
      <c r="BGL2670" s="397"/>
      <c r="BGM2670" s="397"/>
      <c r="BGN2670" s="397"/>
      <c r="BGO2670" s="397"/>
      <c r="BGP2670" s="397"/>
      <c r="BGQ2670" s="397"/>
      <c r="BGR2670" s="397"/>
      <c r="BGS2670" s="397"/>
      <c r="BGT2670" s="397"/>
      <c r="BGU2670" s="397"/>
      <c r="BGV2670" s="397"/>
      <c r="BGW2670" s="397"/>
      <c r="BGX2670" s="397"/>
      <c r="BGY2670" s="397"/>
      <c r="BGZ2670" s="397"/>
      <c r="BHA2670" s="397"/>
      <c r="BHB2670" s="397"/>
      <c r="BHC2670" s="397"/>
      <c r="BHD2670" s="397"/>
      <c r="BHE2670" s="397"/>
      <c r="BHF2670" s="397"/>
      <c r="BHG2670" s="397"/>
      <c r="BHH2670" s="397"/>
      <c r="BHI2670" s="397"/>
      <c r="BHJ2670" s="397"/>
      <c r="BHK2670" s="397"/>
      <c r="BHL2670" s="397"/>
      <c r="BHM2670" s="397"/>
      <c r="BHN2670" s="397"/>
      <c r="BHO2670" s="397"/>
      <c r="BHP2670" s="397"/>
      <c r="BHQ2670" s="397"/>
      <c r="BHR2670" s="397"/>
      <c r="BHS2670" s="397"/>
      <c r="BHT2670" s="397"/>
      <c r="BHU2670" s="397"/>
      <c r="BHV2670" s="397"/>
      <c r="BHW2670" s="397"/>
      <c r="BHX2670" s="397"/>
      <c r="BHY2670" s="397"/>
      <c r="BHZ2670" s="397"/>
      <c r="BIA2670" s="397"/>
      <c r="BIB2670" s="397"/>
      <c r="BIC2670" s="397"/>
      <c r="BID2670" s="397"/>
      <c r="BIE2670" s="397"/>
      <c r="BIF2670" s="397"/>
      <c r="BIG2670" s="397"/>
      <c r="BIH2670" s="397"/>
      <c r="BII2670" s="397"/>
      <c r="BIJ2670" s="397"/>
      <c r="BIK2670" s="397"/>
      <c r="BIL2670" s="397"/>
      <c r="BIM2670" s="397"/>
      <c r="BIN2670" s="397"/>
      <c r="BIO2670" s="397"/>
      <c r="BIP2670" s="397"/>
      <c r="BIQ2670" s="397"/>
      <c r="BIR2670" s="397"/>
      <c r="BIS2670" s="397"/>
      <c r="BIT2670" s="397"/>
      <c r="BIU2670" s="397"/>
      <c r="BIV2670" s="397"/>
      <c r="BIW2670" s="397"/>
      <c r="BIX2670" s="397"/>
      <c r="BIY2670" s="397"/>
      <c r="BIZ2670" s="397"/>
      <c r="BJA2670" s="397"/>
      <c r="BJB2670" s="397"/>
      <c r="BJC2670" s="397"/>
      <c r="BJD2670" s="397"/>
      <c r="BJE2670" s="397"/>
      <c r="BJF2670" s="397"/>
      <c r="BJG2670" s="397"/>
      <c r="BJH2670" s="397"/>
      <c r="BJI2670" s="397"/>
      <c r="BJJ2670" s="397"/>
      <c r="BJK2670" s="397"/>
      <c r="BJL2670" s="397"/>
      <c r="BJM2670" s="397"/>
      <c r="BJN2670" s="397"/>
      <c r="BJO2670" s="397"/>
      <c r="BJP2670" s="397"/>
      <c r="BJQ2670" s="397"/>
      <c r="BJR2670" s="397"/>
      <c r="BJS2670" s="397"/>
      <c r="BJT2670" s="397"/>
      <c r="BJU2670" s="397"/>
      <c r="BJV2670" s="397"/>
      <c r="BJW2670" s="397"/>
      <c r="BJX2670" s="397"/>
      <c r="BJY2670" s="397"/>
      <c r="BJZ2670" s="397"/>
      <c r="BKA2670" s="397"/>
      <c r="BKB2670" s="397"/>
      <c r="BKC2670" s="397"/>
      <c r="BKD2670" s="397"/>
      <c r="BKE2670" s="397"/>
      <c r="BKF2670" s="397"/>
      <c r="BKG2670" s="397"/>
      <c r="BKH2670" s="397"/>
      <c r="BKI2670" s="397"/>
      <c r="BKJ2670" s="397"/>
      <c r="BKK2670" s="397"/>
      <c r="BKL2670" s="397"/>
      <c r="BKM2670" s="397"/>
      <c r="BKN2670" s="397"/>
      <c r="BKO2670" s="397"/>
      <c r="BKP2670" s="397"/>
      <c r="BKQ2670" s="397"/>
      <c r="BKR2670" s="397"/>
      <c r="BKS2670" s="397"/>
      <c r="BKT2670" s="397"/>
      <c r="BKU2670" s="397"/>
      <c r="BKV2670" s="397"/>
      <c r="BKW2670" s="397"/>
      <c r="BKX2670" s="397"/>
      <c r="BKY2670" s="397"/>
      <c r="BKZ2670" s="397"/>
      <c r="BLA2670" s="397"/>
      <c r="BLB2670" s="397"/>
      <c r="BLC2670" s="397"/>
      <c r="BLD2670" s="397"/>
      <c r="BLE2670" s="397"/>
      <c r="BLF2670" s="397"/>
      <c r="BLG2670" s="397"/>
      <c r="BLH2670" s="397"/>
      <c r="BLI2670" s="397"/>
      <c r="BLJ2670" s="397"/>
      <c r="BLK2670" s="397"/>
      <c r="BLL2670" s="397"/>
      <c r="BLM2670" s="397"/>
      <c r="BLN2670" s="397"/>
      <c r="BLO2670" s="397"/>
      <c r="BLP2670" s="397"/>
      <c r="BLQ2670" s="397"/>
      <c r="BLR2670" s="397"/>
      <c r="BLS2670" s="397"/>
      <c r="BLT2670" s="397"/>
      <c r="BLU2670" s="397"/>
      <c r="BLV2670" s="397"/>
      <c r="BLW2670" s="397"/>
      <c r="BLX2670" s="397"/>
      <c r="BLY2670" s="397"/>
      <c r="BLZ2670" s="397"/>
      <c r="BMA2670" s="397"/>
      <c r="BMB2670" s="397"/>
      <c r="BMC2670" s="397"/>
      <c r="BMD2670" s="397"/>
      <c r="BME2670" s="397"/>
      <c r="BMF2670" s="397"/>
      <c r="BMG2670" s="397"/>
      <c r="BMH2670" s="397"/>
      <c r="BMI2670" s="397"/>
      <c r="BMJ2670" s="397"/>
      <c r="BMK2670" s="397"/>
      <c r="BML2670" s="397"/>
      <c r="BMM2670" s="397"/>
      <c r="BMN2670" s="397"/>
      <c r="BMO2670" s="397"/>
      <c r="BMP2670" s="397"/>
      <c r="BMQ2670" s="397"/>
      <c r="BMR2670" s="397"/>
      <c r="BMS2670" s="397"/>
      <c r="BMT2670" s="397"/>
      <c r="BMU2670" s="397"/>
      <c r="BMV2670" s="397"/>
      <c r="BMW2670" s="397"/>
      <c r="BMX2670" s="397"/>
      <c r="BMY2670" s="397"/>
      <c r="BMZ2670" s="397"/>
      <c r="BNA2670" s="397"/>
      <c r="BNB2670" s="397"/>
      <c r="BNC2670" s="397"/>
      <c r="BND2670" s="397"/>
      <c r="BNE2670" s="397"/>
      <c r="BNF2670" s="397"/>
      <c r="BNG2670" s="397"/>
      <c r="BNH2670" s="397"/>
      <c r="BNI2670" s="397"/>
      <c r="BNJ2670" s="397"/>
      <c r="BNK2670" s="397"/>
      <c r="BNL2670" s="397"/>
      <c r="BNM2670" s="397"/>
      <c r="BNN2670" s="397"/>
      <c r="BNO2670" s="397"/>
      <c r="BNP2670" s="397"/>
      <c r="BNQ2670" s="397"/>
      <c r="BNR2670" s="397"/>
      <c r="BNS2670" s="397"/>
      <c r="BNT2670" s="397"/>
      <c r="BNU2670" s="397"/>
      <c r="BNV2670" s="397"/>
      <c r="BNW2670" s="397"/>
      <c r="BNX2670" s="397"/>
      <c r="BNY2670" s="397"/>
      <c r="BNZ2670" s="397"/>
      <c r="BOA2670" s="397"/>
      <c r="BOB2670" s="397"/>
      <c r="BOC2670" s="397"/>
      <c r="BOD2670" s="397"/>
      <c r="BOE2670" s="397"/>
      <c r="BOF2670" s="397"/>
      <c r="BOG2670" s="397"/>
      <c r="BOH2670" s="397"/>
      <c r="BOI2670" s="397"/>
      <c r="BOJ2670" s="397"/>
      <c r="BOK2670" s="397"/>
      <c r="BOL2670" s="397"/>
      <c r="BOM2670" s="397"/>
      <c r="BON2670" s="397"/>
      <c r="BOO2670" s="397"/>
      <c r="BOP2670" s="397"/>
      <c r="BOQ2670" s="397"/>
      <c r="BOR2670" s="397"/>
      <c r="BOS2670" s="397"/>
      <c r="BOT2670" s="397"/>
      <c r="BOU2670" s="397"/>
      <c r="BOV2670" s="397"/>
      <c r="BOW2670" s="397"/>
      <c r="BOX2670" s="397"/>
      <c r="BOY2670" s="397"/>
      <c r="BOZ2670" s="397"/>
      <c r="BPA2670" s="397"/>
      <c r="BPB2670" s="397"/>
      <c r="BPC2670" s="397"/>
      <c r="BPD2670" s="397"/>
      <c r="BPE2670" s="397"/>
      <c r="BPF2670" s="397"/>
      <c r="BPG2670" s="397"/>
      <c r="BPH2670" s="397"/>
      <c r="BPI2670" s="397"/>
      <c r="BPJ2670" s="397"/>
      <c r="BPK2670" s="397"/>
      <c r="BPL2670" s="397"/>
      <c r="BPM2670" s="397"/>
      <c r="BPN2670" s="397"/>
      <c r="BPO2670" s="397"/>
      <c r="BPP2670" s="397"/>
      <c r="BPQ2670" s="397"/>
      <c r="BPR2670" s="397"/>
      <c r="BPS2670" s="397"/>
      <c r="BPT2670" s="397"/>
      <c r="BPU2670" s="397"/>
      <c r="BPV2670" s="397"/>
      <c r="BPW2670" s="397"/>
      <c r="BPX2670" s="397"/>
      <c r="BPY2670" s="397"/>
      <c r="BPZ2670" s="397"/>
      <c r="BQA2670" s="397"/>
      <c r="BQB2670" s="397"/>
      <c r="BQC2670" s="397"/>
      <c r="BQD2670" s="397"/>
      <c r="BQE2670" s="397"/>
      <c r="BQF2670" s="397"/>
      <c r="BQG2670" s="397"/>
      <c r="BQH2670" s="397"/>
      <c r="BQI2670" s="397"/>
      <c r="BQJ2670" s="397"/>
      <c r="BQK2670" s="397"/>
      <c r="BQL2670" s="397"/>
      <c r="BQM2670" s="397"/>
      <c r="BQN2670" s="397"/>
      <c r="BQO2670" s="397"/>
      <c r="BQP2670" s="397"/>
      <c r="BQQ2670" s="397"/>
      <c r="BQR2670" s="397"/>
      <c r="BQS2670" s="397"/>
      <c r="BQT2670" s="397"/>
      <c r="BQU2670" s="397"/>
      <c r="BQV2670" s="397"/>
      <c r="BQW2670" s="397"/>
      <c r="BQX2670" s="397"/>
      <c r="BQY2670" s="397"/>
      <c r="BQZ2670" s="397"/>
      <c r="BRA2670" s="397"/>
      <c r="BRB2670" s="397"/>
      <c r="BRC2670" s="397"/>
      <c r="BRD2670" s="397"/>
      <c r="BRE2670" s="397"/>
      <c r="BRF2670" s="397"/>
      <c r="BRG2670" s="397"/>
      <c r="BRH2670" s="397"/>
      <c r="BRI2670" s="397"/>
      <c r="BRJ2670" s="397"/>
      <c r="BRK2670" s="397"/>
      <c r="BRL2670" s="397"/>
      <c r="BRM2670" s="397"/>
      <c r="BRN2670" s="397"/>
      <c r="BRO2670" s="397"/>
      <c r="BRP2670" s="397"/>
      <c r="BRQ2670" s="397"/>
      <c r="BRR2670" s="397"/>
      <c r="BRS2670" s="397"/>
      <c r="BRT2670" s="397"/>
      <c r="BRU2670" s="397"/>
      <c r="BRV2670" s="397"/>
      <c r="BRW2670" s="397"/>
      <c r="BRX2670" s="397"/>
      <c r="BRY2670" s="397"/>
      <c r="BRZ2670" s="397"/>
      <c r="BSA2670" s="397"/>
      <c r="BSB2670" s="397"/>
      <c r="BSC2670" s="397"/>
      <c r="BSD2670" s="397"/>
      <c r="BSE2670" s="397"/>
      <c r="BSF2670" s="397"/>
      <c r="BSG2670" s="397"/>
      <c r="BSH2670" s="397"/>
      <c r="BSI2670" s="397"/>
      <c r="BSJ2670" s="397"/>
      <c r="BSK2670" s="397"/>
      <c r="BSL2670" s="397"/>
      <c r="BSM2670" s="397"/>
      <c r="BSN2670" s="397"/>
      <c r="BSO2670" s="397"/>
      <c r="BSP2670" s="397"/>
      <c r="BSQ2670" s="397"/>
      <c r="BSR2670" s="397"/>
      <c r="BSS2670" s="397"/>
      <c r="BST2670" s="397"/>
      <c r="BSU2670" s="397"/>
      <c r="BSV2670" s="397"/>
      <c r="BSW2670" s="397"/>
      <c r="BSX2670" s="397"/>
      <c r="BSY2670" s="397"/>
      <c r="BSZ2670" s="397"/>
      <c r="BTA2670" s="397"/>
      <c r="BTB2670" s="397"/>
      <c r="BTC2670" s="397"/>
      <c r="BTD2670" s="397"/>
      <c r="BTE2670" s="397"/>
      <c r="BTF2670" s="397"/>
      <c r="BTG2670" s="397"/>
      <c r="BTH2670" s="397"/>
      <c r="BTI2670" s="397"/>
      <c r="BTJ2670" s="397"/>
      <c r="BTK2670" s="397"/>
      <c r="BTL2670" s="397"/>
      <c r="BTM2670" s="397"/>
      <c r="BTN2670" s="397"/>
      <c r="BTO2670" s="397"/>
      <c r="BTP2670" s="397"/>
      <c r="BTQ2670" s="397"/>
      <c r="BTR2670" s="397"/>
      <c r="BTS2670" s="397"/>
      <c r="BTT2670" s="397"/>
      <c r="BTU2670" s="397"/>
      <c r="BTV2670" s="397"/>
      <c r="BTW2670" s="397"/>
      <c r="BTX2670" s="397"/>
      <c r="BTY2670" s="397"/>
      <c r="BTZ2670" s="397"/>
      <c r="BUA2670" s="397"/>
      <c r="BUB2670" s="397"/>
      <c r="BUC2670" s="397"/>
      <c r="BUD2670" s="397"/>
      <c r="BUE2670" s="397"/>
      <c r="BUF2670" s="397"/>
      <c r="BUG2670" s="397"/>
      <c r="BUH2670" s="397"/>
      <c r="BUI2670" s="397"/>
      <c r="BUJ2670" s="397"/>
      <c r="BUK2670" s="397"/>
      <c r="BUL2670" s="397"/>
      <c r="BUM2670" s="397"/>
      <c r="BUN2670" s="397"/>
      <c r="BUO2670" s="397"/>
      <c r="BUP2670" s="397"/>
      <c r="BUQ2670" s="397"/>
      <c r="BUR2670" s="397"/>
      <c r="BUS2670" s="397"/>
      <c r="BUT2670" s="397"/>
      <c r="BUU2670" s="397"/>
      <c r="BUV2670" s="397"/>
      <c r="BUW2670" s="397"/>
      <c r="BUX2670" s="397"/>
      <c r="BUY2670" s="397"/>
      <c r="BUZ2670" s="397"/>
      <c r="BVA2670" s="397"/>
      <c r="BVB2670" s="397"/>
      <c r="BVC2670" s="397"/>
      <c r="BVD2670" s="397"/>
      <c r="BVE2670" s="397"/>
      <c r="BVF2670" s="397"/>
      <c r="BVG2670" s="397"/>
      <c r="BVH2670" s="397"/>
      <c r="BVI2670" s="397"/>
      <c r="BVJ2670" s="397"/>
      <c r="BVK2670" s="397"/>
      <c r="BVL2670" s="397"/>
      <c r="BVM2670" s="397"/>
      <c r="BVN2670" s="397"/>
      <c r="BVO2670" s="397"/>
      <c r="BVP2670" s="397"/>
      <c r="BVQ2670" s="397"/>
      <c r="BVR2670" s="397"/>
      <c r="BVS2670" s="397"/>
      <c r="BVT2670" s="397"/>
      <c r="BVU2670" s="397"/>
      <c r="BVV2670" s="397"/>
      <c r="BVW2670" s="397"/>
      <c r="BVX2670" s="397"/>
      <c r="BVY2670" s="397"/>
      <c r="BVZ2670" s="397"/>
      <c r="BWA2670" s="397"/>
      <c r="BWB2670" s="397"/>
      <c r="BWC2670" s="397"/>
      <c r="BWD2670" s="397"/>
      <c r="BWE2670" s="397"/>
      <c r="BWF2670" s="397"/>
      <c r="BWG2670" s="397"/>
      <c r="BWH2670" s="397"/>
      <c r="BWI2670" s="397"/>
      <c r="BWJ2670" s="397"/>
      <c r="BWK2670" s="397"/>
      <c r="BWL2670" s="397"/>
      <c r="BWM2670" s="397"/>
      <c r="BWN2670" s="397"/>
      <c r="BWO2670" s="397"/>
      <c r="BWP2670" s="397"/>
      <c r="BWQ2670" s="397"/>
      <c r="BWR2670" s="397"/>
      <c r="BWS2670" s="397"/>
      <c r="BWT2670" s="397"/>
      <c r="BWU2670" s="397"/>
      <c r="BWV2670" s="397"/>
      <c r="BWW2670" s="397"/>
      <c r="BWX2670" s="397"/>
      <c r="BWY2670" s="397"/>
      <c r="BWZ2670" s="397"/>
      <c r="BXA2670" s="397"/>
      <c r="BXB2670" s="397"/>
      <c r="BXC2670" s="397"/>
      <c r="BXD2670" s="397"/>
      <c r="BXE2670" s="397"/>
      <c r="BXF2670" s="397"/>
      <c r="BXG2670" s="397"/>
      <c r="BXH2670" s="397"/>
      <c r="BXI2670" s="397"/>
      <c r="BXJ2670" s="397"/>
      <c r="BXK2670" s="397"/>
      <c r="BXL2670" s="397"/>
      <c r="BXM2670" s="397"/>
      <c r="BXN2670" s="397"/>
      <c r="BXO2670" s="397"/>
      <c r="BXP2670" s="397"/>
      <c r="BXQ2670" s="397"/>
      <c r="BXR2670" s="397"/>
      <c r="BXS2670" s="397"/>
      <c r="BXT2670" s="397"/>
      <c r="BXU2670" s="397"/>
      <c r="BXV2670" s="397"/>
      <c r="BXW2670" s="397"/>
      <c r="BXX2670" s="397"/>
      <c r="BXY2670" s="397"/>
      <c r="BXZ2670" s="397"/>
      <c r="BYA2670" s="397"/>
      <c r="BYB2670" s="397"/>
      <c r="BYC2670" s="397"/>
      <c r="BYD2670" s="397"/>
      <c r="BYE2670" s="397"/>
      <c r="BYF2670" s="397"/>
      <c r="BYG2670" s="397"/>
      <c r="BYH2670" s="397"/>
      <c r="BYI2670" s="397"/>
      <c r="BYJ2670" s="397"/>
      <c r="BYK2670" s="397"/>
      <c r="BYL2670" s="397"/>
      <c r="BYM2670" s="397"/>
      <c r="BYN2670" s="397"/>
      <c r="BYO2670" s="397"/>
      <c r="BYP2670" s="397"/>
      <c r="BYQ2670" s="397"/>
      <c r="BYR2670" s="397"/>
      <c r="BYS2670" s="397"/>
      <c r="BYT2670" s="397"/>
      <c r="BYU2670" s="397"/>
      <c r="BYV2670" s="397"/>
      <c r="BYW2670" s="397"/>
      <c r="BYX2670" s="397"/>
      <c r="BYY2670" s="397"/>
      <c r="BYZ2670" s="397"/>
      <c r="BZA2670" s="397"/>
      <c r="BZB2670" s="397"/>
      <c r="BZC2670" s="397"/>
      <c r="BZD2670" s="397"/>
      <c r="BZE2670" s="397"/>
      <c r="BZF2670" s="397"/>
      <c r="BZG2670" s="397"/>
      <c r="BZH2670" s="397"/>
      <c r="BZI2670" s="397"/>
      <c r="BZJ2670" s="397"/>
      <c r="BZK2670" s="397"/>
      <c r="BZL2670" s="397"/>
      <c r="BZM2670" s="397"/>
      <c r="BZN2670" s="397"/>
      <c r="BZO2670" s="397"/>
      <c r="BZP2670" s="397"/>
      <c r="BZQ2670" s="397"/>
      <c r="BZR2670" s="397"/>
      <c r="BZS2670" s="397"/>
      <c r="BZT2670" s="397"/>
      <c r="BZU2670" s="397"/>
      <c r="BZV2670" s="397"/>
      <c r="BZW2670" s="397"/>
      <c r="BZX2670" s="397"/>
      <c r="BZY2670" s="397"/>
      <c r="BZZ2670" s="397"/>
      <c r="CAA2670" s="397"/>
      <c r="CAB2670" s="397"/>
      <c r="CAC2670" s="397"/>
      <c r="CAD2670" s="397"/>
      <c r="CAE2670" s="397"/>
      <c r="CAF2670" s="397"/>
      <c r="CAG2670" s="397"/>
      <c r="CAH2670" s="397"/>
      <c r="CAI2670" s="397"/>
      <c r="CAJ2670" s="397"/>
      <c r="CAK2670" s="397"/>
      <c r="CAL2670" s="397"/>
      <c r="CAM2670" s="397"/>
      <c r="CAN2670" s="397"/>
      <c r="CAO2670" s="397"/>
      <c r="CAP2670" s="397"/>
      <c r="CAQ2670" s="397"/>
      <c r="CAR2670" s="397"/>
      <c r="CAS2670" s="397"/>
      <c r="CAT2670" s="397"/>
      <c r="CAU2670" s="397"/>
      <c r="CAV2670" s="397"/>
      <c r="CAW2670" s="397"/>
      <c r="CAX2670" s="397"/>
      <c r="CAY2670" s="397"/>
      <c r="CAZ2670" s="397"/>
      <c r="CBA2670" s="397"/>
      <c r="CBB2670" s="397"/>
      <c r="CBC2670" s="397"/>
      <c r="CBD2670" s="397"/>
      <c r="CBE2670" s="397"/>
      <c r="CBF2670" s="397"/>
      <c r="CBG2670" s="397"/>
      <c r="CBH2670" s="397"/>
      <c r="CBI2670" s="397"/>
      <c r="CBJ2670" s="397"/>
      <c r="CBK2670" s="397"/>
      <c r="CBL2670" s="397"/>
      <c r="CBM2670" s="397"/>
      <c r="CBN2670" s="397"/>
      <c r="CBO2670" s="397"/>
      <c r="CBP2670" s="397"/>
      <c r="CBQ2670" s="397"/>
      <c r="CBR2670" s="397"/>
      <c r="CBS2670" s="397"/>
      <c r="CBT2670" s="397"/>
      <c r="CBU2670" s="397"/>
      <c r="CBV2670" s="397"/>
      <c r="CBW2670" s="397"/>
      <c r="CBX2670" s="397"/>
      <c r="CBY2670" s="397"/>
      <c r="CBZ2670" s="397"/>
      <c r="CCA2670" s="397"/>
      <c r="CCB2670" s="397"/>
      <c r="CCC2670" s="397"/>
      <c r="CCD2670" s="397"/>
      <c r="CCE2670" s="397"/>
      <c r="CCF2670" s="397"/>
      <c r="CCG2670" s="397"/>
      <c r="CCH2670" s="397"/>
      <c r="CCI2670" s="397"/>
      <c r="CCJ2670" s="397"/>
      <c r="CCK2670" s="397"/>
      <c r="CCL2670" s="397"/>
      <c r="CCM2670" s="397"/>
      <c r="CCN2670" s="397"/>
      <c r="CCO2670" s="397"/>
      <c r="CCP2670" s="397"/>
      <c r="CCQ2670" s="397"/>
      <c r="CCR2670" s="397"/>
      <c r="CCS2670" s="397"/>
      <c r="CCT2670" s="397"/>
      <c r="CCU2670" s="397"/>
      <c r="CCV2670" s="397"/>
      <c r="CCW2670" s="397"/>
      <c r="CCX2670" s="397"/>
      <c r="CCY2670" s="397"/>
      <c r="CCZ2670" s="397"/>
      <c r="CDA2670" s="397"/>
      <c r="CDB2670" s="397"/>
      <c r="CDC2670" s="397"/>
      <c r="CDD2670" s="397"/>
      <c r="CDE2670" s="397"/>
      <c r="CDF2670" s="397"/>
      <c r="CDG2670" s="397"/>
      <c r="CDH2670" s="397"/>
      <c r="CDI2670" s="397"/>
      <c r="CDJ2670" s="397"/>
      <c r="CDK2670" s="397"/>
      <c r="CDL2670" s="397"/>
      <c r="CDM2670" s="397"/>
      <c r="CDN2670" s="397"/>
      <c r="CDO2670" s="397"/>
      <c r="CDP2670" s="397"/>
      <c r="CDQ2670" s="397"/>
      <c r="CDR2670" s="397"/>
      <c r="CDS2670" s="397"/>
      <c r="CDT2670" s="397"/>
      <c r="CDU2670" s="397"/>
      <c r="CDV2670" s="397"/>
      <c r="CDW2670" s="397"/>
      <c r="CDX2670" s="397"/>
      <c r="CDY2670" s="397"/>
      <c r="CDZ2670" s="397"/>
      <c r="CEA2670" s="397"/>
      <c r="CEB2670" s="397"/>
      <c r="CEC2670" s="397"/>
      <c r="CED2670" s="397"/>
      <c r="CEE2670" s="397"/>
      <c r="CEF2670" s="397"/>
      <c r="CEG2670" s="397"/>
      <c r="CEH2670" s="397"/>
      <c r="CEI2670" s="397"/>
      <c r="CEJ2670" s="397"/>
      <c r="CEK2670" s="397"/>
      <c r="CEL2670" s="397"/>
      <c r="CEM2670" s="397"/>
      <c r="CEN2670" s="397"/>
      <c r="CEO2670" s="397"/>
      <c r="CEP2670" s="397"/>
      <c r="CEQ2670" s="397"/>
      <c r="CER2670" s="397"/>
      <c r="CES2670" s="397"/>
      <c r="CET2670" s="397"/>
      <c r="CEU2670" s="397"/>
      <c r="CEV2670" s="397"/>
      <c r="CEW2670" s="397"/>
      <c r="CEX2670" s="397"/>
      <c r="CEY2670" s="397"/>
      <c r="CEZ2670" s="397"/>
      <c r="CFA2670" s="397"/>
      <c r="CFB2670" s="397"/>
      <c r="CFC2670" s="397"/>
      <c r="CFD2670" s="397"/>
      <c r="CFE2670" s="397"/>
      <c r="CFF2670" s="397"/>
      <c r="CFG2670" s="397"/>
      <c r="CFH2670" s="397"/>
      <c r="CFI2670" s="397"/>
      <c r="CFJ2670" s="397"/>
      <c r="CFK2670" s="397"/>
      <c r="CFL2670" s="397"/>
      <c r="CFM2670" s="397"/>
      <c r="CFN2670" s="397"/>
      <c r="CFO2670" s="397"/>
      <c r="CFP2670" s="397"/>
      <c r="CFQ2670" s="397"/>
      <c r="CFR2670" s="397"/>
      <c r="CFS2670" s="397"/>
      <c r="CFT2670" s="397"/>
      <c r="CFU2670" s="397"/>
      <c r="CFV2670" s="397"/>
      <c r="CFW2670" s="397"/>
      <c r="CFX2670" s="397"/>
      <c r="CFY2670" s="397"/>
      <c r="CFZ2670" s="397"/>
      <c r="CGA2670" s="397"/>
      <c r="CGB2670" s="397"/>
      <c r="CGC2670" s="397"/>
      <c r="CGD2670" s="397"/>
      <c r="CGE2670" s="397"/>
      <c r="CGF2670" s="397"/>
      <c r="CGG2670" s="397"/>
      <c r="CGH2670" s="397"/>
      <c r="CGI2670" s="397"/>
      <c r="CGJ2670" s="397"/>
      <c r="CGK2670" s="397"/>
      <c r="CGL2670" s="397"/>
      <c r="CGM2670" s="397"/>
      <c r="CGN2670" s="397"/>
      <c r="CGO2670" s="397"/>
      <c r="CGP2670" s="397"/>
      <c r="CGQ2670" s="397"/>
      <c r="CGR2670" s="397"/>
      <c r="CGS2670" s="397"/>
      <c r="CGT2670" s="397"/>
      <c r="CGU2670" s="397"/>
      <c r="CGV2670" s="397"/>
      <c r="CGW2670" s="397"/>
      <c r="CGX2670" s="397"/>
      <c r="CGY2670" s="397"/>
      <c r="CGZ2670" s="397"/>
      <c r="CHA2670" s="397"/>
      <c r="CHB2670" s="397"/>
      <c r="CHC2670" s="397"/>
      <c r="CHD2670" s="397"/>
      <c r="CHE2670" s="397"/>
      <c r="CHF2670" s="397"/>
      <c r="CHG2670" s="397"/>
      <c r="CHH2670" s="397"/>
      <c r="CHI2670" s="397"/>
      <c r="CHJ2670" s="397"/>
      <c r="CHK2670" s="397"/>
      <c r="CHL2670" s="397"/>
      <c r="CHM2670" s="397"/>
      <c r="CHN2670" s="397"/>
      <c r="CHO2670" s="397"/>
      <c r="CHP2670" s="397"/>
      <c r="CHQ2670" s="397"/>
      <c r="CHR2670" s="397"/>
      <c r="CHS2670" s="397"/>
      <c r="CHT2670" s="397"/>
      <c r="CHU2670" s="397"/>
      <c r="CHV2670" s="397"/>
      <c r="CHW2670" s="397"/>
      <c r="CHX2670" s="397"/>
      <c r="CHY2670" s="397"/>
      <c r="CHZ2670" s="397"/>
      <c r="CIA2670" s="397"/>
      <c r="CIB2670" s="397"/>
      <c r="CIC2670" s="397"/>
      <c r="CID2670" s="397"/>
      <c r="CIE2670" s="397"/>
      <c r="CIF2670" s="397"/>
      <c r="CIG2670" s="397"/>
      <c r="CIH2670" s="397"/>
      <c r="CII2670" s="397"/>
      <c r="CIJ2670" s="397"/>
      <c r="CIK2670" s="397"/>
      <c r="CIL2670" s="397"/>
      <c r="CIM2670" s="397"/>
      <c r="CIN2670" s="397"/>
      <c r="CIO2670" s="397"/>
      <c r="CIP2670" s="397"/>
      <c r="CIQ2670" s="397"/>
      <c r="CIR2670" s="397"/>
      <c r="CIS2670" s="397"/>
      <c r="CIT2670" s="397"/>
      <c r="CIU2670" s="397"/>
      <c r="CIV2670" s="397"/>
      <c r="CIW2670" s="397"/>
      <c r="CIX2670" s="397"/>
      <c r="CIY2670" s="397"/>
      <c r="CIZ2670" s="397"/>
      <c r="CJA2670" s="397"/>
      <c r="CJB2670" s="397"/>
      <c r="CJC2670" s="397"/>
      <c r="CJD2670" s="397"/>
      <c r="CJE2670" s="397"/>
      <c r="CJF2670" s="397"/>
      <c r="CJG2670" s="397"/>
      <c r="CJH2670" s="397"/>
      <c r="CJI2670" s="397"/>
      <c r="CJJ2670" s="397"/>
      <c r="CJK2670" s="397"/>
      <c r="CJL2670" s="397"/>
      <c r="CJM2670" s="397"/>
      <c r="CJN2670" s="397"/>
      <c r="CJO2670" s="397"/>
      <c r="CJP2670" s="397"/>
      <c r="CJQ2670" s="397"/>
      <c r="CJR2670" s="397"/>
      <c r="CJS2670" s="397"/>
      <c r="CJT2670" s="397"/>
      <c r="CJU2670" s="397"/>
      <c r="CJV2670" s="397"/>
      <c r="CJW2670" s="397"/>
      <c r="CJX2670" s="397"/>
      <c r="CJY2670" s="397"/>
      <c r="CJZ2670" s="397"/>
      <c r="CKA2670" s="397"/>
      <c r="CKB2670" s="397"/>
      <c r="CKC2670" s="397"/>
      <c r="CKD2670" s="397"/>
      <c r="CKE2670" s="397"/>
      <c r="CKF2670" s="397"/>
      <c r="CKG2670" s="397"/>
      <c r="CKH2670" s="397"/>
      <c r="CKI2670" s="397"/>
      <c r="CKJ2670" s="397"/>
      <c r="CKK2670" s="397"/>
      <c r="CKL2670" s="397"/>
      <c r="CKM2670" s="397"/>
      <c r="CKN2670" s="397"/>
      <c r="CKO2670" s="397"/>
      <c r="CKP2670" s="397"/>
      <c r="CKQ2670" s="397"/>
      <c r="CKR2670" s="397"/>
      <c r="CKS2670" s="397"/>
      <c r="CKT2670" s="397"/>
      <c r="CKU2670" s="397"/>
      <c r="CKV2670" s="397"/>
      <c r="CKW2670" s="397"/>
      <c r="CKX2670" s="397"/>
      <c r="CKY2670" s="397"/>
      <c r="CKZ2670" s="397"/>
      <c r="CLA2670" s="397"/>
      <c r="CLB2670" s="397"/>
      <c r="CLC2670" s="397"/>
      <c r="CLD2670" s="397"/>
      <c r="CLE2670" s="397"/>
      <c r="CLF2670" s="397"/>
      <c r="CLG2670" s="397"/>
      <c r="CLH2670" s="397"/>
      <c r="CLI2670" s="397"/>
      <c r="CLJ2670" s="397"/>
      <c r="CLK2670" s="397"/>
      <c r="CLL2670" s="397"/>
      <c r="CLM2670" s="397"/>
      <c r="CLN2670" s="397"/>
      <c r="CLO2670" s="397"/>
      <c r="CLP2670" s="397"/>
      <c r="CLQ2670" s="397"/>
      <c r="CLR2670" s="397"/>
      <c r="CLS2670" s="397"/>
      <c r="CLT2670" s="397"/>
      <c r="CLU2670" s="397"/>
      <c r="CLV2670" s="397"/>
      <c r="CLW2670" s="397"/>
      <c r="CLX2670" s="397"/>
      <c r="CLY2670" s="397"/>
      <c r="CLZ2670" s="397"/>
      <c r="CMA2670" s="397"/>
      <c r="CMB2670" s="397"/>
      <c r="CMC2670" s="397"/>
      <c r="CMD2670" s="397"/>
      <c r="CME2670" s="397"/>
      <c r="CMF2670" s="397"/>
      <c r="CMG2670" s="397"/>
      <c r="CMH2670" s="397"/>
      <c r="CMI2670" s="397"/>
      <c r="CMJ2670" s="397"/>
      <c r="CMK2670" s="397"/>
      <c r="CML2670" s="397"/>
      <c r="CMM2670" s="397"/>
      <c r="CMN2670" s="397"/>
      <c r="CMO2670" s="397"/>
      <c r="CMP2670" s="397"/>
      <c r="CMQ2670" s="397"/>
      <c r="CMR2670" s="397"/>
      <c r="CMS2670" s="397"/>
      <c r="CMT2670" s="397"/>
      <c r="CMU2670" s="397"/>
      <c r="CMV2670" s="397"/>
      <c r="CMW2670" s="397"/>
      <c r="CMX2670" s="397"/>
      <c r="CMY2670" s="397"/>
      <c r="CMZ2670" s="397"/>
      <c r="CNA2670" s="397"/>
      <c r="CNB2670" s="397"/>
      <c r="CNC2670" s="397"/>
      <c r="CND2670" s="397"/>
      <c r="CNE2670" s="397"/>
      <c r="CNF2670" s="397"/>
      <c r="CNG2670" s="397"/>
      <c r="CNH2670" s="397"/>
      <c r="CNI2670" s="397"/>
      <c r="CNJ2670" s="397"/>
      <c r="CNK2670" s="397"/>
      <c r="CNL2670" s="397"/>
      <c r="CNM2670" s="397"/>
      <c r="CNN2670" s="397"/>
      <c r="CNO2670" s="397"/>
      <c r="CNP2670" s="397"/>
      <c r="CNQ2670" s="397"/>
      <c r="CNR2670" s="397"/>
      <c r="CNS2670" s="397"/>
      <c r="CNT2670" s="397"/>
      <c r="CNU2670" s="397"/>
      <c r="CNV2670" s="397"/>
      <c r="CNW2670" s="397"/>
      <c r="CNX2670" s="397"/>
      <c r="CNY2670" s="397"/>
      <c r="CNZ2670" s="397"/>
      <c r="COA2670" s="397"/>
      <c r="COB2670" s="397"/>
      <c r="COC2670" s="397"/>
      <c r="COD2670" s="397"/>
      <c r="COE2670" s="397"/>
      <c r="COF2670" s="397"/>
      <c r="COG2670" s="397"/>
      <c r="COH2670" s="397"/>
      <c r="COI2670" s="397"/>
      <c r="COJ2670" s="397"/>
      <c r="COK2670" s="397"/>
      <c r="COL2670" s="397"/>
      <c r="COM2670" s="397"/>
      <c r="CON2670" s="397"/>
      <c r="COO2670" s="397"/>
      <c r="COP2670" s="397"/>
      <c r="COQ2670" s="397"/>
      <c r="COR2670" s="397"/>
      <c r="COS2670" s="397"/>
      <c r="COT2670" s="397"/>
      <c r="COU2670" s="397"/>
      <c r="COV2670" s="397"/>
      <c r="COW2670" s="397"/>
      <c r="COX2670" s="397"/>
      <c r="COY2670" s="397"/>
      <c r="COZ2670" s="397"/>
      <c r="CPA2670" s="397"/>
      <c r="CPB2670" s="397"/>
      <c r="CPC2670" s="397"/>
      <c r="CPD2670" s="397"/>
      <c r="CPE2670" s="397"/>
      <c r="CPF2670" s="397"/>
      <c r="CPG2670" s="397"/>
      <c r="CPH2670" s="397"/>
      <c r="CPI2670" s="397"/>
      <c r="CPJ2670" s="397"/>
      <c r="CPK2670" s="397"/>
      <c r="CPL2670" s="397"/>
      <c r="CPM2670" s="397"/>
      <c r="CPN2670" s="397"/>
      <c r="CPO2670" s="397"/>
      <c r="CPP2670" s="397"/>
      <c r="CPQ2670" s="397"/>
      <c r="CPR2670" s="397"/>
      <c r="CPS2670" s="397"/>
      <c r="CPT2670" s="397"/>
      <c r="CPU2670" s="397"/>
      <c r="CPV2670" s="397"/>
      <c r="CPW2670" s="397"/>
      <c r="CPX2670" s="397"/>
      <c r="CPY2670" s="397"/>
      <c r="CPZ2670" s="397"/>
      <c r="CQA2670" s="397"/>
      <c r="CQB2670" s="397"/>
      <c r="CQC2670" s="397"/>
      <c r="CQD2670" s="397"/>
      <c r="CQE2670" s="397"/>
      <c r="CQF2670" s="397"/>
      <c r="CQG2670" s="397"/>
      <c r="CQH2670" s="397"/>
      <c r="CQI2670" s="397"/>
      <c r="CQJ2670" s="397"/>
      <c r="CQK2670" s="397"/>
      <c r="CQL2670" s="397"/>
      <c r="CQM2670" s="397"/>
      <c r="CQN2670" s="397"/>
      <c r="CQO2670" s="397"/>
      <c r="CQP2670" s="397"/>
      <c r="CQQ2670" s="397"/>
      <c r="CQR2670" s="397"/>
      <c r="CQS2670" s="397"/>
      <c r="CQT2670" s="397"/>
      <c r="CQU2670" s="397"/>
      <c r="CQV2670" s="397"/>
      <c r="CQW2670" s="397"/>
      <c r="CQX2670" s="397"/>
      <c r="CQY2670" s="397"/>
      <c r="CQZ2670" s="397"/>
      <c r="CRA2670" s="397"/>
      <c r="CRB2670" s="397"/>
      <c r="CRC2670" s="397"/>
      <c r="CRD2670" s="397"/>
      <c r="CRE2670" s="397"/>
      <c r="CRF2670" s="397"/>
      <c r="CRG2670" s="397"/>
      <c r="CRH2670" s="397"/>
      <c r="CRI2670" s="397"/>
      <c r="CRJ2670" s="397"/>
      <c r="CRK2670" s="397"/>
      <c r="CRL2670" s="397"/>
      <c r="CRM2670" s="397"/>
      <c r="CRN2670" s="397"/>
      <c r="CRO2670" s="397"/>
      <c r="CRP2670" s="397"/>
      <c r="CRQ2670" s="397"/>
      <c r="CRR2670" s="397"/>
      <c r="CRS2670" s="397"/>
      <c r="CRT2670" s="397"/>
      <c r="CRU2670" s="397"/>
      <c r="CRV2670" s="397"/>
      <c r="CRW2670" s="397"/>
      <c r="CRX2670" s="397"/>
      <c r="CRY2670" s="397"/>
      <c r="CRZ2670" s="397"/>
      <c r="CSA2670" s="397"/>
      <c r="CSB2670" s="397"/>
      <c r="CSC2670" s="397"/>
      <c r="CSD2670" s="397"/>
      <c r="CSE2670" s="397"/>
      <c r="CSF2670" s="397"/>
      <c r="CSG2670" s="397"/>
      <c r="CSH2670" s="397"/>
      <c r="CSI2670" s="397"/>
      <c r="CSJ2670" s="397"/>
      <c r="CSK2670" s="397"/>
      <c r="CSL2670" s="397"/>
      <c r="CSM2670" s="397"/>
      <c r="CSN2670" s="397"/>
      <c r="CSO2670" s="397"/>
      <c r="CSP2670" s="397"/>
      <c r="CSQ2670" s="397"/>
      <c r="CSR2670" s="397"/>
      <c r="CSS2670" s="397"/>
      <c r="CST2670" s="397"/>
      <c r="CSU2670" s="397"/>
      <c r="CSV2670" s="397"/>
      <c r="CSW2670" s="397"/>
      <c r="CSX2670" s="397"/>
      <c r="CSY2670" s="397"/>
      <c r="CSZ2670" s="397"/>
      <c r="CTA2670" s="397"/>
      <c r="CTB2670" s="397"/>
      <c r="CTC2670" s="397"/>
      <c r="CTD2670" s="397"/>
      <c r="CTE2670" s="397"/>
      <c r="CTF2670" s="397"/>
      <c r="CTG2670" s="397"/>
      <c r="CTH2670" s="397"/>
      <c r="CTI2670" s="397"/>
      <c r="CTJ2670" s="397"/>
      <c r="CTK2670" s="397"/>
      <c r="CTL2670" s="397"/>
      <c r="CTM2670" s="397"/>
      <c r="CTN2670" s="397"/>
      <c r="CTO2670" s="397"/>
      <c r="CTP2670" s="397"/>
      <c r="CTQ2670" s="397"/>
      <c r="CTR2670" s="397"/>
      <c r="CTS2670" s="397"/>
      <c r="CTT2670" s="397"/>
      <c r="CTU2670" s="397"/>
      <c r="CTV2670" s="397"/>
      <c r="CTW2670" s="397"/>
      <c r="CTX2670" s="397"/>
      <c r="CTY2670" s="397"/>
      <c r="CTZ2670" s="397"/>
      <c r="CUA2670" s="397"/>
      <c r="CUB2670" s="397"/>
      <c r="CUC2670" s="397"/>
      <c r="CUD2670" s="397"/>
      <c r="CUE2670" s="397"/>
      <c r="CUF2670" s="397"/>
      <c r="CUG2670" s="397"/>
      <c r="CUH2670" s="397"/>
      <c r="CUI2670" s="397"/>
      <c r="CUJ2670" s="397"/>
      <c r="CUK2670" s="397"/>
      <c r="CUL2670" s="397"/>
      <c r="CUM2670" s="397"/>
      <c r="CUN2670" s="397"/>
      <c r="CUO2670" s="397"/>
      <c r="CUP2670" s="397"/>
      <c r="CUQ2670" s="397"/>
      <c r="CUR2670" s="397"/>
      <c r="CUS2670" s="397"/>
      <c r="CUT2670" s="397"/>
      <c r="CUU2670" s="397"/>
      <c r="CUV2670" s="397"/>
      <c r="CUW2670" s="397"/>
      <c r="CUX2670" s="397"/>
      <c r="CUY2670" s="397"/>
      <c r="CUZ2670" s="397"/>
      <c r="CVA2670" s="397"/>
      <c r="CVB2670" s="397"/>
      <c r="CVC2670" s="397"/>
      <c r="CVD2670" s="397"/>
      <c r="CVE2670" s="397"/>
      <c r="CVF2670" s="397"/>
      <c r="CVG2670" s="397"/>
      <c r="CVH2670" s="397"/>
      <c r="CVI2670" s="397"/>
      <c r="CVJ2670" s="397"/>
      <c r="CVK2670" s="397"/>
      <c r="CVL2670" s="397"/>
      <c r="CVM2670" s="397"/>
      <c r="CVN2670" s="397"/>
      <c r="CVO2670" s="397"/>
      <c r="CVP2670" s="397"/>
      <c r="CVQ2670" s="397"/>
      <c r="CVR2670" s="397"/>
      <c r="CVS2670" s="397"/>
      <c r="CVT2670" s="397"/>
      <c r="CVU2670" s="397"/>
      <c r="CVV2670" s="397"/>
      <c r="CVW2670" s="397"/>
      <c r="CVX2670" s="397"/>
      <c r="CVY2670" s="397"/>
      <c r="CVZ2670" s="397"/>
      <c r="CWA2670" s="397"/>
      <c r="CWB2670" s="397"/>
      <c r="CWC2670" s="397"/>
      <c r="CWD2670" s="397"/>
      <c r="CWE2670" s="397"/>
      <c r="CWF2670" s="397"/>
      <c r="CWG2670" s="397"/>
      <c r="CWH2670" s="397"/>
      <c r="CWI2670" s="397"/>
      <c r="CWJ2670" s="397"/>
      <c r="CWK2670" s="397"/>
      <c r="CWL2670" s="397"/>
      <c r="CWM2670" s="397"/>
      <c r="CWN2670" s="397"/>
      <c r="CWO2670" s="397"/>
      <c r="CWP2670" s="397"/>
      <c r="CWQ2670" s="397"/>
      <c r="CWR2670" s="397"/>
      <c r="CWS2670" s="397"/>
      <c r="CWT2670" s="397"/>
      <c r="CWU2670" s="397"/>
      <c r="CWV2670" s="397"/>
      <c r="CWW2670" s="397"/>
      <c r="CWX2670" s="397"/>
      <c r="CWY2670" s="397"/>
      <c r="CWZ2670" s="397"/>
      <c r="CXA2670" s="397"/>
      <c r="CXB2670" s="397"/>
      <c r="CXC2670" s="397"/>
      <c r="CXD2670" s="397"/>
      <c r="CXE2670" s="397"/>
      <c r="CXF2670" s="397"/>
      <c r="CXG2670" s="397"/>
      <c r="CXH2670" s="397"/>
      <c r="CXI2670" s="397"/>
      <c r="CXJ2670" s="397"/>
      <c r="CXK2670" s="397"/>
      <c r="CXL2670" s="397"/>
      <c r="CXM2670" s="397"/>
      <c r="CXN2670" s="397"/>
      <c r="CXO2670" s="397"/>
      <c r="CXP2670" s="397"/>
      <c r="CXQ2670" s="397"/>
      <c r="CXR2670" s="397"/>
      <c r="CXS2670" s="397"/>
      <c r="CXT2670" s="397"/>
      <c r="CXU2670" s="397"/>
      <c r="CXV2670" s="397"/>
      <c r="CXW2670" s="397"/>
      <c r="CXX2670" s="397"/>
      <c r="CXY2670" s="397"/>
      <c r="CXZ2670" s="397"/>
      <c r="CYA2670" s="397"/>
      <c r="CYB2670" s="397"/>
      <c r="CYC2670" s="397"/>
      <c r="CYD2670" s="397"/>
      <c r="CYE2670" s="397"/>
      <c r="CYF2670" s="397"/>
      <c r="CYG2670" s="397"/>
      <c r="CYH2670" s="397"/>
      <c r="CYI2670" s="397"/>
      <c r="CYJ2670" s="397"/>
      <c r="CYK2670" s="397"/>
      <c r="CYL2670" s="397"/>
      <c r="CYM2670" s="397"/>
      <c r="CYN2670" s="397"/>
      <c r="CYO2670" s="397"/>
      <c r="CYP2670" s="397"/>
      <c r="CYQ2670" s="397"/>
      <c r="CYR2670" s="397"/>
      <c r="CYS2670" s="397"/>
      <c r="CYT2670" s="397"/>
      <c r="CYU2670" s="397"/>
      <c r="CYV2670" s="397"/>
      <c r="CYW2670" s="397"/>
      <c r="CYX2670" s="397"/>
      <c r="CYY2670" s="397"/>
      <c r="CYZ2670" s="397"/>
      <c r="CZA2670" s="397"/>
      <c r="CZB2670" s="397"/>
      <c r="CZC2670" s="397"/>
      <c r="CZD2670" s="397"/>
      <c r="CZE2670" s="397"/>
      <c r="CZF2670" s="397"/>
      <c r="CZG2670" s="397"/>
      <c r="CZH2670" s="397"/>
      <c r="CZI2670" s="397"/>
      <c r="CZJ2670" s="397"/>
      <c r="CZK2670" s="397"/>
      <c r="CZL2670" s="397"/>
      <c r="CZM2670" s="397"/>
      <c r="CZN2670" s="397"/>
      <c r="CZO2670" s="397"/>
      <c r="CZP2670" s="397"/>
      <c r="CZQ2670" s="397"/>
      <c r="CZR2670" s="397"/>
      <c r="CZS2670" s="397"/>
      <c r="CZT2670" s="397"/>
      <c r="CZU2670" s="397"/>
      <c r="CZV2670" s="397"/>
      <c r="CZW2670" s="397"/>
      <c r="CZX2670" s="397"/>
      <c r="CZY2670" s="397"/>
      <c r="CZZ2670" s="397"/>
      <c r="DAA2670" s="397"/>
      <c r="DAB2670" s="397"/>
      <c r="DAC2670" s="397"/>
      <c r="DAD2670" s="397"/>
      <c r="DAE2670" s="397"/>
      <c r="DAF2670" s="397"/>
      <c r="DAG2670" s="397"/>
      <c r="DAH2670" s="397"/>
      <c r="DAI2670" s="397"/>
      <c r="DAJ2670" s="397"/>
      <c r="DAK2670" s="397"/>
      <c r="DAL2670" s="397"/>
      <c r="DAM2670" s="397"/>
      <c r="DAN2670" s="397"/>
      <c r="DAO2670" s="397"/>
      <c r="DAP2670" s="397"/>
      <c r="DAQ2670" s="397"/>
      <c r="DAR2670" s="397"/>
      <c r="DAS2670" s="397"/>
      <c r="DAT2670" s="397"/>
      <c r="DAU2670" s="397"/>
      <c r="DAV2670" s="397"/>
      <c r="DAW2670" s="397"/>
      <c r="DAX2670" s="397"/>
      <c r="DAY2670" s="397"/>
      <c r="DAZ2670" s="397"/>
      <c r="DBA2670" s="397"/>
      <c r="DBB2670" s="397"/>
      <c r="DBC2670" s="397"/>
      <c r="DBD2670" s="397"/>
      <c r="DBE2670" s="397"/>
      <c r="DBF2670" s="397"/>
      <c r="DBG2670" s="397"/>
      <c r="DBH2670" s="397"/>
      <c r="DBI2670" s="397"/>
      <c r="DBJ2670" s="397"/>
      <c r="DBK2670" s="397"/>
      <c r="DBL2670" s="397"/>
      <c r="DBM2670" s="397"/>
      <c r="DBN2670" s="397"/>
      <c r="DBO2670" s="397"/>
      <c r="DBP2670" s="397"/>
      <c r="DBQ2670" s="397"/>
      <c r="DBR2670" s="397"/>
      <c r="DBS2670" s="397"/>
      <c r="DBT2670" s="397"/>
      <c r="DBU2670" s="397"/>
      <c r="DBV2670" s="397"/>
      <c r="DBW2670" s="397"/>
      <c r="DBX2670" s="397"/>
      <c r="DBY2670" s="397"/>
      <c r="DBZ2670" s="397"/>
      <c r="DCA2670" s="397"/>
      <c r="DCB2670" s="397"/>
      <c r="DCC2670" s="397"/>
      <c r="DCD2670" s="397"/>
      <c r="DCE2670" s="397"/>
      <c r="DCF2670" s="397"/>
      <c r="DCG2670" s="397"/>
      <c r="DCH2670" s="397"/>
      <c r="DCI2670" s="397"/>
      <c r="DCJ2670" s="397"/>
      <c r="DCK2670" s="397"/>
      <c r="DCL2670" s="397"/>
      <c r="DCM2670" s="397"/>
      <c r="DCN2670" s="397"/>
      <c r="DCO2670" s="397"/>
      <c r="DCP2670" s="397"/>
      <c r="DCQ2670" s="397"/>
      <c r="DCR2670" s="397"/>
      <c r="DCS2670" s="397"/>
      <c r="DCT2670" s="397"/>
      <c r="DCU2670" s="397"/>
      <c r="DCV2670" s="397"/>
      <c r="DCW2670" s="397"/>
      <c r="DCX2670" s="397"/>
      <c r="DCY2670" s="397"/>
      <c r="DCZ2670" s="397"/>
      <c r="DDA2670" s="397"/>
      <c r="DDB2670" s="397"/>
      <c r="DDC2670" s="397"/>
      <c r="DDD2670" s="397"/>
      <c r="DDE2670" s="397"/>
      <c r="DDF2670" s="397"/>
      <c r="DDG2670" s="397"/>
      <c r="DDH2670" s="397"/>
      <c r="DDI2670" s="397"/>
      <c r="DDJ2670" s="397"/>
      <c r="DDK2670" s="397"/>
      <c r="DDL2670" s="397"/>
      <c r="DDM2670" s="397"/>
      <c r="DDN2670" s="397"/>
      <c r="DDO2670" s="397"/>
      <c r="DDP2670" s="397"/>
      <c r="DDQ2670" s="397"/>
      <c r="DDR2670" s="397"/>
      <c r="DDS2670" s="397"/>
      <c r="DDT2670" s="397"/>
      <c r="DDU2670" s="397"/>
      <c r="DDV2670" s="397"/>
      <c r="DDW2670" s="397"/>
      <c r="DDX2670" s="397"/>
      <c r="DDY2670" s="397"/>
      <c r="DDZ2670" s="397"/>
      <c r="DEA2670" s="397"/>
      <c r="DEB2670" s="397"/>
      <c r="DEC2670" s="397"/>
      <c r="DED2670" s="397"/>
      <c r="DEE2670" s="397"/>
      <c r="DEF2670" s="397"/>
      <c r="DEG2670" s="397"/>
      <c r="DEH2670" s="397"/>
      <c r="DEI2670" s="397"/>
      <c r="DEJ2670" s="397"/>
      <c r="DEK2670" s="397"/>
      <c r="DEL2670" s="397"/>
      <c r="DEM2670" s="397"/>
      <c r="DEN2670" s="397"/>
      <c r="DEO2670" s="397"/>
      <c r="DEP2670" s="397"/>
      <c r="DEQ2670" s="397"/>
      <c r="DER2670" s="397"/>
      <c r="DES2670" s="397"/>
      <c r="DET2670" s="397"/>
      <c r="DEU2670" s="397"/>
      <c r="DEV2670" s="397"/>
      <c r="DEW2670" s="397"/>
      <c r="DEX2670" s="397"/>
      <c r="DEY2670" s="397"/>
      <c r="DEZ2670" s="397"/>
      <c r="DFA2670" s="397"/>
      <c r="DFB2670" s="397"/>
      <c r="DFC2670" s="397"/>
      <c r="DFD2670" s="397"/>
      <c r="DFE2670" s="397"/>
      <c r="DFF2670" s="397"/>
      <c r="DFG2670" s="397"/>
      <c r="DFH2670" s="397"/>
      <c r="DFI2670" s="397"/>
      <c r="DFJ2670" s="397"/>
      <c r="DFK2670" s="397"/>
      <c r="DFL2670" s="397"/>
      <c r="DFM2670" s="397"/>
      <c r="DFN2670" s="397"/>
      <c r="DFO2670" s="397"/>
      <c r="DFP2670" s="397"/>
      <c r="DFQ2670" s="397"/>
      <c r="DFR2670" s="397"/>
      <c r="DFS2670" s="397"/>
      <c r="DFT2670" s="397"/>
      <c r="DFU2670" s="397"/>
      <c r="DFV2670" s="397"/>
      <c r="DFW2670" s="397"/>
      <c r="DFX2670" s="397"/>
      <c r="DFY2670" s="397"/>
      <c r="DFZ2670" s="397"/>
      <c r="DGA2670" s="397"/>
      <c r="DGB2670" s="397"/>
      <c r="DGC2670" s="397"/>
      <c r="DGD2670" s="397"/>
      <c r="DGE2670" s="397"/>
      <c r="DGF2670" s="397"/>
      <c r="DGG2670" s="397"/>
      <c r="DGH2670" s="397"/>
      <c r="DGI2670" s="397"/>
      <c r="DGJ2670" s="397"/>
      <c r="DGK2670" s="397"/>
      <c r="DGL2670" s="397"/>
      <c r="DGM2670" s="397"/>
      <c r="DGN2670" s="397"/>
      <c r="DGO2670" s="397"/>
      <c r="DGP2670" s="397"/>
      <c r="DGQ2670" s="397"/>
      <c r="DGR2670" s="397"/>
      <c r="DGS2670" s="397"/>
      <c r="DGT2670" s="397"/>
      <c r="DGU2670" s="397"/>
      <c r="DGV2670" s="397"/>
      <c r="DGW2670" s="397"/>
      <c r="DGX2670" s="397"/>
      <c r="DGY2670" s="397"/>
      <c r="DGZ2670" s="397"/>
      <c r="DHA2670" s="397"/>
      <c r="DHB2670" s="397"/>
      <c r="DHC2670" s="397"/>
      <c r="DHD2670" s="397"/>
      <c r="DHE2670" s="397"/>
      <c r="DHF2670" s="397"/>
      <c r="DHG2670" s="397"/>
      <c r="DHH2670" s="397"/>
      <c r="DHI2670" s="397"/>
      <c r="DHJ2670" s="397"/>
      <c r="DHK2670" s="397"/>
      <c r="DHL2670" s="397"/>
      <c r="DHM2670" s="397"/>
      <c r="DHN2670" s="397"/>
      <c r="DHO2670" s="397"/>
      <c r="DHP2670" s="397"/>
      <c r="DHQ2670" s="397"/>
      <c r="DHR2670" s="397"/>
      <c r="DHS2670" s="397"/>
      <c r="DHT2670" s="397"/>
      <c r="DHU2670" s="397"/>
      <c r="DHV2670" s="397"/>
      <c r="DHW2670" s="397"/>
      <c r="DHX2670" s="397"/>
      <c r="DHY2670" s="397"/>
      <c r="DHZ2670" s="397"/>
      <c r="DIA2670" s="397"/>
      <c r="DIB2670" s="397"/>
      <c r="DIC2670" s="397"/>
      <c r="DID2670" s="397"/>
      <c r="DIE2670" s="397"/>
      <c r="DIF2670" s="397"/>
      <c r="DIG2670" s="397"/>
      <c r="DIH2670" s="397"/>
      <c r="DII2670" s="397"/>
      <c r="DIJ2670" s="397"/>
      <c r="DIK2670" s="397"/>
      <c r="DIL2670" s="397"/>
      <c r="DIM2670" s="397"/>
      <c r="DIN2670" s="397"/>
      <c r="DIO2670" s="397"/>
      <c r="DIP2670" s="397"/>
      <c r="DIQ2670" s="397"/>
      <c r="DIR2670" s="397"/>
      <c r="DIS2670" s="397"/>
      <c r="DIT2670" s="397"/>
      <c r="DIU2670" s="397"/>
      <c r="DIV2670" s="397"/>
      <c r="DIW2670" s="397"/>
      <c r="DIX2670" s="397"/>
      <c r="DIY2670" s="397"/>
      <c r="DIZ2670" s="397"/>
      <c r="DJA2670" s="397"/>
      <c r="DJB2670" s="397"/>
      <c r="DJC2670" s="397"/>
      <c r="DJD2670" s="397"/>
      <c r="DJE2670" s="397"/>
      <c r="DJF2670" s="397"/>
      <c r="DJG2670" s="397"/>
      <c r="DJH2670" s="397"/>
      <c r="DJI2670" s="397"/>
      <c r="DJJ2670" s="397"/>
      <c r="DJK2670" s="397"/>
      <c r="DJL2670" s="397"/>
      <c r="DJM2670" s="397"/>
      <c r="DJN2670" s="397"/>
      <c r="DJO2670" s="397"/>
      <c r="DJP2670" s="397"/>
      <c r="DJQ2670" s="397"/>
      <c r="DJR2670" s="397"/>
      <c r="DJS2670" s="397"/>
      <c r="DJT2670" s="397"/>
      <c r="DJU2670" s="397"/>
      <c r="DJV2670" s="397"/>
      <c r="DJW2670" s="397"/>
      <c r="DJX2670" s="397"/>
      <c r="DJY2670" s="397"/>
      <c r="DJZ2670" s="397"/>
      <c r="DKA2670" s="397"/>
      <c r="DKB2670" s="397"/>
      <c r="DKC2670" s="397"/>
      <c r="DKD2670" s="397"/>
      <c r="DKE2670" s="397"/>
      <c r="DKF2670" s="397"/>
      <c r="DKG2670" s="397"/>
      <c r="DKH2670" s="397"/>
      <c r="DKI2670" s="397"/>
      <c r="DKJ2670" s="397"/>
      <c r="DKK2670" s="397"/>
      <c r="DKL2670" s="397"/>
      <c r="DKM2670" s="397"/>
      <c r="DKN2670" s="397"/>
      <c r="DKO2670" s="397"/>
      <c r="DKP2670" s="397"/>
      <c r="DKQ2670" s="397"/>
      <c r="DKR2670" s="397"/>
      <c r="DKS2670" s="397"/>
      <c r="DKT2670" s="397"/>
      <c r="DKU2670" s="397"/>
      <c r="DKV2670" s="397"/>
      <c r="DKW2670" s="397"/>
      <c r="DKX2670" s="397"/>
      <c r="DKY2670" s="397"/>
      <c r="DKZ2670" s="397"/>
      <c r="DLA2670" s="397"/>
      <c r="DLB2670" s="397"/>
      <c r="DLC2670" s="397"/>
      <c r="DLD2670" s="397"/>
      <c r="DLE2670" s="397"/>
      <c r="DLF2670" s="397"/>
      <c r="DLG2670" s="397"/>
      <c r="DLH2670" s="397"/>
      <c r="DLI2670" s="397"/>
      <c r="DLJ2670" s="397"/>
      <c r="DLK2670" s="397"/>
      <c r="DLL2670" s="397"/>
      <c r="DLM2670" s="397"/>
      <c r="DLN2670" s="397"/>
      <c r="DLO2670" s="397"/>
      <c r="DLP2670" s="397"/>
      <c r="DLQ2670" s="397"/>
      <c r="DLR2670" s="397"/>
      <c r="DLS2670" s="397"/>
      <c r="DLT2670" s="397"/>
      <c r="DLU2670" s="397"/>
      <c r="DLV2670" s="397"/>
      <c r="DLW2670" s="397"/>
      <c r="DLX2670" s="397"/>
      <c r="DLY2670" s="397"/>
      <c r="DLZ2670" s="397"/>
      <c r="DMA2670" s="397"/>
      <c r="DMB2670" s="397"/>
      <c r="DMC2670" s="397"/>
      <c r="DMD2670" s="397"/>
      <c r="DME2670" s="397"/>
      <c r="DMF2670" s="397"/>
      <c r="DMG2670" s="397"/>
      <c r="DMH2670" s="397"/>
      <c r="DMI2670" s="397"/>
      <c r="DMJ2670" s="397"/>
      <c r="DMK2670" s="397"/>
      <c r="DML2670" s="397"/>
      <c r="DMM2670" s="397"/>
      <c r="DMN2670" s="397"/>
      <c r="DMO2670" s="397"/>
      <c r="DMP2670" s="397"/>
      <c r="DMQ2670" s="397"/>
      <c r="DMR2670" s="397"/>
      <c r="DMS2670" s="397"/>
      <c r="DMT2670" s="397"/>
      <c r="DMU2670" s="397"/>
      <c r="DMV2670" s="397"/>
      <c r="DMW2670" s="397"/>
      <c r="DMX2670" s="397"/>
      <c r="DMY2670" s="397"/>
      <c r="DMZ2670" s="397"/>
      <c r="DNA2670" s="397"/>
      <c r="DNB2670" s="397"/>
      <c r="DNC2670" s="397"/>
      <c r="DND2670" s="397"/>
      <c r="DNE2670" s="397"/>
      <c r="DNF2670" s="397"/>
      <c r="DNG2670" s="397"/>
      <c r="DNH2670" s="397"/>
      <c r="DNI2670" s="397"/>
      <c r="DNJ2670" s="397"/>
      <c r="DNK2670" s="397"/>
      <c r="DNL2670" s="397"/>
      <c r="DNM2670" s="397"/>
      <c r="DNN2670" s="397"/>
      <c r="DNO2670" s="397"/>
      <c r="DNP2670" s="397"/>
      <c r="DNQ2670" s="397"/>
      <c r="DNR2670" s="397"/>
      <c r="DNS2670" s="397"/>
      <c r="DNT2670" s="397"/>
      <c r="DNU2670" s="397"/>
      <c r="DNV2670" s="397"/>
      <c r="DNW2670" s="397"/>
      <c r="DNX2670" s="397"/>
      <c r="DNY2670" s="397"/>
      <c r="DNZ2670" s="397"/>
      <c r="DOA2670" s="397"/>
      <c r="DOB2670" s="397"/>
      <c r="DOC2670" s="397"/>
      <c r="DOD2670" s="397"/>
      <c r="DOE2670" s="397"/>
      <c r="DOF2670" s="397"/>
      <c r="DOG2670" s="397"/>
      <c r="DOH2670" s="397"/>
      <c r="DOI2670" s="397"/>
      <c r="DOJ2670" s="397"/>
      <c r="DOK2670" s="397"/>
      <c r="DOL2670" s="397"/>
      <c r="DOM2670" s="397"/>
      <c r="DON2670" s="397"/>
      <c r="DOO2670" s="397"/>
      <c r="DOP2670" s="397"/>
      <c r="DOQ2670" s="397"/>
      <c r="DOR2670" s="397"/>
      <c r="DOS2670" s="397"/>
      <c r="DOT2670" s="397"/>
      <c r="DOU2670" s="397"/>
      <c r="DOV2670" s="397"/>
      <c r="DOW2670" s="397"/>
      <c r="DOX2670" s="397"/>
      <c r="DOY2670" s="397"/>
      <c r="DOZ2670" s="397"/>
      <c r="DPA2670" s="397"/>
      <c r="DPB2670" s="397"/>
      <c r="DPC2670" s="397"/>
      <c r="DPD2670" s="397"/>
      <c r="DPE2670" s="397"/>
      <c r="DPF2670" s="397"/>
      <c r="DPG2670" s="397"/>
      <c r="DPH2670" s="397"/>
      <c r="DPI2670" s="397"/>
      <c r="DPJ2670" s="397"/>
      <c r="DPK2670" s="397"/>
      <c r="DPL2670" s="397"/>
      <c r="DPM2670" s="397"/>
      <c r="DPN2670" s="397"/>
      <c r="DPO2670" s="397"/>
      <c r="DPP2670" s="397"/>
      <c r="DPQ2670" s="397"/>
      <c r="DPR2670" s="397"/>
      <c r="DPS2670" s="397"/>
      <c r="DPT2670" s="397"/>
      <c r="DPU2670" s="397"/>
      <c r="DPV2670" s="397"/>
      <c r="DPW2670" s="397"/>
      <c r="DPX2670" s="397"/>
      <c r="DPY2670" s="397"/>
      <c r="DPZ2670" s="397"/>
      <c r="DQA2670" s="397"/>
      <c r="DQB2670" s="397"/>
      <c r="DQC2670" s="397"/>
      <c r="DQD2670" s="397"/>
      <c r="DQE2670" s="397"/>
      <c r="DQF2670" s="397"/>
      <c r="DQG2670" s="397"/>
      <c r="DQH2670" s="397"/>
      <c r="DQI2670" s="397"/>
      <c r="DQJ2670" s="397"/>
      <c r="DQK2670" s="397"/>
      <c r="DQL2670" s="397"/>
      <c r="DQM2670" s="397"/>
      <c r="DQN2670" s="397"/>
      <c r="DQO2670" s="397"/>
      <c r="DQP2670" s="397"/>
      <c r="DQQ2670" s="397"/>
      <c r="DQR2670" s="397"/>
      <c r="DQS2670" s="397"/>
      <c r="DQT2670" s="397"/>
      <c r="DQU2670" s="397"/>
      <c r="DQV2670" s="397"/>
      <c r="DQW2670" s="397"/>
      <c r="DQX2670" s="397"/>
      <c r="DQY2670" s="397"/>
      <c r="DQZ2670" s="397"/>
      <c r="DRA2670" s="397"/>
      <c r="DRB2670" s="397"/>
      <c r="DRC2670" s="397"/>
      <c r="DRD2670" s="397"/>
      <c r="DRE2670" s="397"/>
      <c r="DRF2670" s="397"/>
      <c r="DRG2670" s="397"/>
      <c r="DRH2670" s="397"/>
      <c r="DRI2670" s="397"/>
      <c r="DRJ2670" s="397"/>
      <c r="DRK2670" s="397"/>
      <c r="DRL2670" s="397"/>
      <c r="DRM2670" s="397"/>
      <c r="DRN2670" s="397"/>
      <c r="DRO2670" s="397"/>
      <c r="DRP2670" s="397"/>
      <c r="DRQ2670" s="397"/>
      <c r="DRR2670" s="397"/>
      <c r="DRS2670" s="397"/>
      <c r="DRT2670" s="397"/>
      <c r="DRU2670" s="397"/>
      <c r="DRV2670" s="397"/>
      <c r="DRW2670" s="397"/>
      <c r="DRX2670" s="397"/>
      <c r="DRY2670" s="397"/>
      <c r="DRZ2670" s="397"/>
      <c r="DSA2670" s="397"/>
      <c r="DSB2670" s="397"/>
      <c r="DSC2670" s="397"/>
      <c r="DSD2670" s="397"/>
      <c r="DSE2670" s="397"/>
      <c r="DSF2670" s="397"/>
      <c r="DSG2670" s="397"/>
      <c r="DSH2670" s="397"/>
      <c r="DSI2670" s="397"/>
      <c r="DSJ2670" s="397"/>
      <c r="DSK2670" s="397"/>
      <c r="DSL2670" s="397"/>
      <c r="DSM2670" s="397"/>
      <c r="DSN2670" s="397"/>
      <c r="DSO2670" s="397"/>
      <c r="DSP2670" s="397"/>
      <c r="DSQ2670" s="397"/>
      <c r="DSR2670" s="397"/>
      <c r="DSS2670" s="397"/>
      <c r="DST2670" s="397"/>
      <c r="DSU2670" s="397"/>
      <c r="DSV2670" s="397"/>
      <c r="DSW2670" s="397"/>
      <c r="DSX2670" s="397"/>
      <c r="DSY2670" s="397"/>
      <c r="DSZ2670" s="397"/>
      <c r="DTA2670" s="397"/>
      <c r="DTB2670" s="397"/>
      <c r="DTC2670" s="397"/>
      <c r="DTD2670" s="397"/>
      <c r="DTE2670" s="397"/>
      <c r="DTF2670" s="397"/>
      <c r="DTG2670" s="397"/>
      <c r="DTH2670" s="397"/>
      <c r="DTI2670" s="397"/>
      <c r="DTJ2670" s="397"/>
      <c r="DTK2670" s="397"/>
      <c r="DTL2670" s="397"/>
      <c r="DTM2670" s="397"/>
      <c r="DTN2670" s="397"/>
      <c r="DTO2670" s="397"/>
      <c r="DTP2670" s="397"/>
      <c r="DTQ2670" s="397"/>
      <c r="DTR2670" s="397"/>
      <c r="DTS2670" s="397"/>
      <c r="DTT2670" s="397"/>
      <c r="DTU2670" s="397"/>
      <c r="DTV2670" s="397"/>
      <c r="DTW2670" s="397"/>
      <c r="DTX2670" s="397"/>
      <c r="DTY2670" s="397"/>
      <c r="DTZ2670" s="397"/>
      <c r="DUA2670" s="397"/>
      <c r="DUB2670" s="397"/>
      <c r="DUC2670" s="397"/>
      <c r="DUD2670" s="397"/>
      <c r="DUE2670" s="397"/>
      <c r="DUF2670" s="397"/>
      <c r="DUG2670" s="397"/>
      <c r="DUH2670" s="397"/>
      <c r="DUI2670" s="397"/>
      <c r="DUJ2670" s="397"/>
      <c r="DUK2670" s="397"/>
      <c r="DUL2670" s="397"/>
      <c r="DUM2670" s="397"/>
      <c r="DUN2670" s="397"/>
      <c r="DUO2670" s="397"/>
      <c r="DUP2670" s="397"/>
      <c r="DUQ2670" s="397"/>
      <c r="DUR2670" s="397"/>
      <c r="DUS2670" s="397"/>
      <c r="DUT2670" s="397"/>
      <c r="DUU2670" s="397"/>
      <c r="DUV2670" s="397"/>
      <c r="DUW2670" s="397"/>
      <c r="DUX2670" s="397"/>
      <c r="DUY2670" s="397"/>
      <c r="DUZ2670" s="397"/>
      <c r="DVA2670" s="397"/>
      <c r="DVB2670" s="397"/>
      <c r="DVC2670" s="397"/>
      <c r="DVD2670" s="397"/>
      <c r="DVE2670" s="397"/>
      <c r="DVF2670" s="397"/>
      <c r="DVG2670" s="397"/>
      <c r="DVH2670" s="397"/>
      <c r="DVI2670" s="397"/>
      <c r="DVJ2670" s="397"/>
      <c r="DVK2670" s="397"/>
      <c r="DVL2670" s="397"/>
      <c r="DVM2670" s="397"/>
      <c r="DVN2670" s="397"/>
      <c r="DVO2670" s="397"/>
      <c r="DVP2670" s="397"/>
      <c r="DVQ2670" s="397"/>
      <c r="DVR2670" s="397"/>
      <c r="DVS2670" s="397"/>
      <c r="DVT2670" s="397"/>
      <c r="DVU2670" s="397"/>
      <c r="DVV2670" s="397"/>
      <c r="DVW2670" s="397"/>
      <c r="DVX2670" s="397"/>
      <c r="DVY2670" s="397"/>
      <c r="DVZ2670" s="397"/>
      <c r="DWA2670" s="397"/>
      <c r="DWB2670" s="397"/>
      <c r="DWC2670" s="397"/>
      <c r="DWD2670" s="397"/>
      <c r="DWE2670" s="397"/>
      <c r="DWF2670" s="397"/>
      <c r="DWG2670" s="397"/>
      <c r="DWH2670" s="397"/>
      <c r="DWI2670" s="397"/>
      <c r="DWJ2670" s="397"/>
      <c r="DWK2670" s="397"/>
      <c r="DWL2670" s="397"/>
      <c r="DWM2670" s="397"/>
      <c r="DWN2670" s="397"/>
      <c r="DWO2670" s="397"/>
      <c r="DWP2670" s="397"/>
      <c r="DWQ2670" s="397"/>
      <c r="DWR2670" s="397"/>
      <c r="DWS2670" s="397"/>
      <c r="DWT2670" s="397"/>
      <c r="DWU2670" s="397"/>
      <c r="DWV2670" s="397"/>
      <c r="DWW2670" s="397"/>
      <c r="DWX2670" s="397"/>
      <c r="DWY2670" s="397"/>
      <c r="DWZ2670" s="397"/>
      <c r="DXA2670" s="397"/>
      <c r="DXB2670" s="397"/>
      <c r="DXC2670" s="397"/>
      <c r="DXD2670" s="397"/>
      <c r="DXE2670" s="397"/>
      <c r="DXF2670" s="397"/>
      <c r="DXG2670" s="397"/>
      <c r="DXH2670" s="397"/>
      <c r="DXI2670" s="397"/>
      <c r="DXJ2670" s="397"/>
      <c r="DXK2670" s="397"/>
      <c r="DXL2670" s="397"/>
      <c r="DXM2670" s="397"/>
      <c r="DXN2670" s="397"/>
      <c r="DXO2670" s="397"/>
      <c r="DXP2670" s="397"/>
      <c r="DXQ2670" s="397"/>
      <c r="DXR2670" s="397"/>
      <c r="DXS2670" s="397"/>
      <c r="DXT2670" s="397"/>
      <c r="DXU2670" s="397"/>
      <c r="DXV2670" s="397"/>
      <c r="DXW2670" s="397"/>
      <c r="DXX2670" s="397"/>
      <c r="DXY2670" s="397"/>
      <c r="DXZ2670" s="397"/>
      <c r="DYA2670" s="397"/>
      <c r="DYB2670" s="397"/>
      <c r="DYC2670" s="397"/>
      <c r="DYD2670" s="397"/>
      <c r="DYE2670" s="397"/>
      <c r="DYF2670" s="397"/>
      <c r="DYG2670" s="397"/>
      <c r="DYH2670" s="397"/>
      <c r="DYI2670" s="397"/>
      <c r="DYJ2670" s="397"/>
      <c r="DYK2670" s="397"/>
      <c r="DYL2670" s="397"/>
      <c r="DYM2670" s="397"/>
      <c r="DYN2670" s="397"/>
      <c r="DYO2670" s="397"/>
      <c r="DYP2670" s="397"/>
      <c r="DYQ2670" s="397"/>
      <c r="DYR2670" s="397"/>
      <c r="DYS2670" s="397"/>
      <c r="DYT2670" s="397"/>
      <c r="DYU2670" s="397"/>
      <c r="DYV2670" s="397"/>
      <c r="DYW2670" s="397"/>
      <c r="DYX2670" s="397"/>
      <c r="DYY2670" s="397"/>
      <c r="DYZ2670" s="397"/>
      <c r="DZA2670" s="397"/>
      <c r="DZB2670" s="397"/>
      <c r="DZC2670" s="397"/>
      <c r="DZD2670" s="397"/>
      <c r="DZE2670" s="397"/>
      <c r="DZF2670" s="397"/>
      <c r="DZG2670" s="397"/>
      <c r="DZH2670" s="397"/>
      <c r="DZI2670" s="397"/>
      <c r="DZJ2670" s="397"/>
      <c r="DZK2670" s="397"/>
      <c r="DZL2670" s="397"/>
      <c r="DZM2670" s="397"/>
      <c r="DZN2670" s="397"/>
      <c r="DZO2670" s="397"/>
      <c r="DZP2670" s="397"/>
      <c r="DZQ2670" s="397"/>
      <c r="DZR2670" s="397"/>
      <c r="DZS2670" s="397"/>
      <c r="DZT2670" s="397"/>
      <c r="DZU2670" s="397"/>
      <c r="DZV2670" s="397"/>
      <c r="DZW2670" s="397"/>
      <c r="DZX2670" s="397"/>
      <c r="DZY2670" s="397"/>
      <c r="DZZ2670" s="397"/>
      <c r="EAA2670" s="397"/>
      <c r="EAB2670" s="397"/>
      <c r="EAC2670" s="397"/>
      <c r="EAD2670" s="397"/>
      <c r="EAE2670" s="397"/>
      <c r="EAF2670" s="397"/>
      <c r="EAG2670" s="397"/>
      <c r="EAH2670" s="397"/>
      <c r="EAI2670" s="397"/>
      <c r="EAJ2670" s="397"/>
      <c r="EAK2670" s="397"/>
      <c r="EAL2670" s="397"/>
      <c r="EAM2670" s="397"/>
      <c r="EAN2670" s="397"/>
      <c r="EAO2670" s="397"/>
      <c r="EAP2670" s="397"/>
      <c r="EAQ2670" s="397"/>
      <c r="EAR2670" s="397"/>
      <c r="EAS2670" s="397"/>
      <c r="EAT2670" s="397"/>
      <c r="EAU2670" s="397"/>
      <c r="EAV2670" s="397"/>
      <c r="EAW2670" s="397"/>
      <c r="EAX2670" s="397"/>
      <c r="EAY2670" s="397"/>
      <c r="EAZ2670" s="397"/>
      <c r="EBA2670" s="397"/>
      <c r="EBB2670" s="397"/>
      <c r="EBC2670" s="397"/>
      <c r="EBD2670" s="397"/>
      <c r="EBE2670" s="397"/>
      <c r="EBF2670" s="397"/>
      <c r="EBG2670" s="397"/>
      <c r="EBH2670" s="397"/>
      <c r="EBI2670" s="397"/>
      <c r="EBJ2670" s="397"/>
      <c r="EBK2670" s="397"/>
      <c r="EBL2670" s="397"/>
      <c r="EBM2670" s="397"/>
      <c r="EBN2670" s="397"/>
      <c r="EBO2670" s="397"/>
      <c r="EBP2670" s="397"/>
      <c r="EBQ2670" s="397"/>
      <c r="EBR2670" s="397"/>
      <c r="EBS2670" s="397"/>
      <c r="EBT2670" s="397"/>
      <c r="EBU2670" s="397"/>
      <c r="EBV2670" s="397"/>
      <c r="EBW2670" s="397"/>
      <c r="EBX2670" s="397"/>
      <c r="EBY2670" s="397"/>
      <c r="EBZ2670" s="397"/>
      <c r="ECA2670" s="397"/>
      <c r="ECB2670" s="397"/>
      <c r="ECC2670" s="397"/>
      <c r="ECD2670" s="397"/>
      <c r="ECE2670" s="397"/>
      <c r="ECF2670" s="397"/>
      <c r="ECG2670" s="397"/>
      <c r="ECH2670" s="397"/>
      <c r="ECI2670" s="397"/>
      <c r="ECJ2670" s="397"/>
      <c r="ECK2670" s="397"/>
      <c r="ECL2670" s="397"/>
      <c r="ECM2670" s="397"/>
      <c r="ECN2670" s="397"/>
      <c r="ECO2670" s="397"/>
      <c r="ECP2670" s="397"/>
      <c r="ECQ2670" s="397"/>
      <c r="ECR2670" s="397"/>
      <c r="ECS2670" s="397"/>
      <c r="ECT2670" s="397"/>
      <c r="ECU2670" s="397"/>
      <c r="ECV2670" s="397"/>
      <c r="ECW2670" s="397"/>
      <c r="ECX2670" s="397"/>
      <c r="ECY2670" s="397"/>
      <c r="ECZ2670" s="397"/>
      <c r="EDA2670" s="397"/>
      <c r="EDB2670" s="397"/>
      <c r="EDC2670" s="397"/>
      <c r="EDD2670" s="397"/>
      <c r="EDE2670" s="397"/>
      <c r="EDF2670" s="397"/>
      <c r="EDG2670" s="397"/>
      <c r="EDH2670" s="397"/>
      <c r="EDI2670" s="397"/>
      <c r="EDJ2670" s="397"/>
      <c r="EDK2670" s="397"/>
      <c r="EDL2670" s="397"/>
      <c r="EDM2670" s="397"/>
      <c r="EDN2670" s="397"/>
      <c r="EDO2670" s="397"/>
      <c r="EDP2670" s="397"/>
      <c r="EDQ2670" s="397"/>
      <c r="EDR2670" s="397"/>
      <c r="EDS2670" s="397"/>
      <c r="EDT2670" s="397"/>
      <c r="EDU2670" s="397"/>
      <c r="EDV2670" s="397"/>
      <c r="EDW2670" s="397"/>
      <c r="EDX2670" s="397"/>
      <c r="EDY2670" s="397"/>
      <c r="EDZ2670" s="397"/>
      <c r="EEA2670" s="397"/>
      <c r="EEB2670" s="397"/>
      <c r="EEC2670" s="397"/>
      <c r="EED2670" s="397"/>
      <c r="EEE2670" s="397"/>
      <c r="EEF2670" s="397"/>
      <c r="EEG2670" s="397"/>
      <c r="EEH2670" s="397"/>
      <c r="EEI2670" s="397"/>
      <c r="EEJ2670" s="397"/>
      <c r="EEK2670" s="397"/>
      <c r="EEL2670" s="397"/>
      <c r="EEM2670" s="397"/>
      <c r="EEN2670" s="397"/>
      <c r="EEO2670" s="397"/>
      <c r="EEP2670" s="397"/>
      <c r="EEQ2670" s="397"/>
      <c r="EER2670" s="397"/>
      <c r="EES2670" s="397"/>
      <c r="EET2670" s="397"/>
      <c r="EEU2670" s="397"/>
      <c r="EEV2670" s="397"/>
      <c r="EEW2670" s="397"/>
      <c r="EEX2670" s="397"/>
      <c r="EEY2670" s="397"/>
      <c r="EEZ2670" s="397"/>
      <c r="EFA2670" s="397"/>
      <c r="EFB2670" s="397"/>
      <c r="EFC2670" s="397"/>
      <c r="EFD2670" s="397"/>
      <c r="EFE2670" s="397"/>
      <c r="EFF2670" s="397"/>
      <c r="EFG2670" s="397"/>
      <c r="EFH2670" s="397"/>
      <c r="EFI2670" s="397"/>
      <c r="EFJ2670" s="397"/>
      <c r="EFK2670" s="397"/>
      <c r="EFL2670" s="397"/>
      <c r="EFM2670" s="397"/>
      <c r="EFN2670" s="397"/>
      <c r="EFO2670" s="397"/>
      <c r="EFP2670" s="397"/>
      <c r="EFQ2670" s="397"/>
      <c r="EFR2670" s="397"/>
      <c r="EFS2670" s="397"/>
      <c r="EFT2670" s="397"/>
      <c r="EFU2670" s="397"/>
      <c r="EFV2670" s="397"/>
      <c r="EFW2670" s="397"/>
      <c r="EFX2670" s="397"/>
      <c r="EFY2670" s="397"/>
      <c r="EFZ2670" s="397"/>
      <c r="EGA2670" s="397"/>
      <c r="EGB2670" s="397"/>
      <c r="EGC2670" s="397"/>
      <c r="EGD2670" s="397"/>
      <c r="EGE2670" s="397"/>
      <c r="EGF2670" s="397"/>
      <c r="EGG2670" s="397"/>
      <c r="EGH2670" s="397"/>
      <c r="EGI2670" s="397"/>
      <c r="EGJ2670" s="397"/>
      <c r="EGK2670" s="397"/>
      <c r="EGL2670" s="397"/>
      <c r="EGM2670" s="397"/>
      <c r="EGN2670" s="397"/>
      <c r="EGO2670" s="397"/>
      <c r="EGP2670" s="397"/>
      <c r="EGQ2670" s="397"/>
      <c r="EGR2670" s="397"/>
      <c r="EGS2670" s="397"/>
      <c r="EGT2670" s="397"/>
      <c r="EGU2670" s="397"/>
      <c r="EGV2670" s="397"/>
      <c r="EGW2670" s="397"/>
      <c r="EGX2670" s="397"/>
      <c r="EGY2670" s="397"/>
      <c r="EGZ2670" s="397"/>
      <c r="EHA2670" s="397"/>
      <c r="EHB2670" s="397"/>
      <c r="EHC2670" s="397"/>
      <c r="EHD2670" s="397"/>
      <c r="EHE2670" s="397"/>
      <c r="EHF2670" s="397"/>
      <c r="EHG2670" s="397"/>
      <c r="EHH2670" s="397"/>
      <c r="EHI2670" s="397"/>
      <c r="EHJ2670" s="397"/>
      <c r="EHK2670" s="397"/>
      <c r="EHL2670" s="397"/>
      <c r="EHM2670" s="397"/>
      <c r="EHN2670" s="397"/>
      <c r="EHO2670" s="397"/>
      <c r="EHP2670" s="397"/>
      <c r="EHQ2670" s="397"/>
      <c r="EHR2670" s="397"/>
      <c r="EHS2670" s="397"/>
      <c r="EHT2670" s="397"/>
      <c r="EHU2670" s="397"/>
      <c r="EHV2670" s="397"/>
      <c r="EHW2670" s="397"/>
      <c r="EHX2670" s="397"/>
      <c r="EHY2670" s="397"/>
      <c r="EHZ2670" s="397"/>
      <c r="EIA2670" s="397"/>
      <c r="EIB2670" s="397"/>
      <c r="EIC2670" s="397"/>
      <c r="EID2670" s="397"/>
      <c r="EIE2670" s="397"/>
      <c r="EIF2670" s="397"/>
      <c r="EIG2670" s="397"/>
      <c r="EIH2670" s="397"/>
      <c r="EII2670" s="397"/>
      <c r="EIJ2670" s="397"/>
      <c r="EIK2670" s="397"/>
      <c r="EIL2670" s="397"/>
      <c r="EIM2670" s="397"/>
      <c r="EIN2670" s="397"/>
      <c r="EIO2670" s="397"/>
      <c r="EIP2670" s="397"/>
      <c r="EIQ2670" s="397"/>
      <c r="EIR2670" s="397"/>
      <c r="EIS2670" s="397"/>
      <c r="EIT2670" s="397"/>
      <c r="EIU2670" s="397"/>
      <c r="EIV2670" s="397"/>
      <c r="EIW2670" s="397"/>
      <c r="EIX2670" s="397"/>
      <c r="EIY2670" s="397"/>
      <c r="EIZ2670" s="397"/>
      <c r="EJA2670" s="397"/>
      <c r="EJB2670" s="397"/>
      <c r="EJC2670" s="397"/>
      <c r="EJD2670" s="397"/>
      <c r="EJE2670" s="397"/>
      <c r="EJF2670" s="397"/>
      <c r="EJG2670" s="397"/>
      <c r="EJH2670" s="397"/>
      <c r="EJI2670" s="397"/>
      <c r="EJJ2670" s="397"/>
      <c r="EJK2670" s="397"/>
      <c r="EJL2670" s="397"/>
      <c r="EJM2670" s="397"/>
      <c r="EJN2670" s="397"/>
      <c r="EJO2670" s="397"/>
      <c r="EJP2670" s="397"/>
      <c r="EJQ2670" s="397"/>
      <c r="EJR2670" s="397"/>
      <c r="EJS2670" s="397"/>
      <c r="EJT2670" s="397"/>
      <c r="EJU2670" s="397"/>
      <c r="EJV2670" s="397"/>
      <c r="EJW2670" s="397"/>
      <c r="EJX2670" s="397"/>
      <c r="EJY2670" s="397"/>
      <c r="EJZ2670" s="397"/>
      <c r="EKA2670" s="397"/>
      <c r="EKB2670" s="397"/>
      <c r="EKC2670" s="397"/>
      <c r="EKD2670" s="397"/>
      <c r="EKE2670" s="397"/>
      <c r="EKF2670" s="397"/>
      <c r="EKG2670" s="397"/>
      <c r="EKH2670" s="397"/>
      <c r="EKI2670" s="397"/>
      <c r="EKJ2670" s="397"/>
      <c r="EKK2670" s="397"/>
      <c r="EKL2670" s="397"/>
      <c r="EKM2670" s="397"/>
      <c r="EKN2670" s="397"/>
      <c r="EKO2670" s="397"/>
      <c r="EKP2670" s="397"/>
      <c r="EKQ2670" s="397"/>
      <c r="EKR2670" s="397"/>
      <c r="EKS2670" s="397"/>
      <c r="EKT2670" s="397"/>
      <c r="EKU2670" s="397"/>
      <c r="EKV2670" s="397"/>
      <c r="EKW2670" s="397"/>
      <c r="EKX2670" s="397"/>
      <c r="EKY2670" s="397"/>
      <c r="EKZ2670" s="397"/>
      <c r="ELA2670" s="397"/>
      <c r="ELB2670" s="397"/>
      <c r="ELC2670" s="397"/>
      <c r="ELD2670" s="397"/>
      <c r="ELE2670" s="397"/>
      <c r="ELF2670" s="397"/>
      <c r="ELG2670" s="397"/>
      <c r="ELH2670" s="397"/>
      <c r="ELI2670" s="397"/>
      <c r="ELJ2670" s="397"/>
      <c r="ELK2670" s="397"/>
      <c r="ELL2670" s="397"/>
      <c r="ELM2670" s="397"/>
      <c r="ELN2670" s="397"/>
      <c r="ELO2670" s="397"/>
      <c r="ELP2670" s="397"/>
      <c r="ELQ2670" s="397"/>
      <c r="ELR2670" s="397"/>
      <c r="ELS2670" s="397"/>
      <c r="ELT2670" s="397"/>
      <c r="ELU2670" s="397"/>
      <c r="ELV2670" s="397"/>
      <c r="ELW2670" s="397"/>
      <c r="ELX2670" s="397"/>
      <c r="ELY2670" s="397"/>
      <c r="ELZ2670" s="397"/>
      <c r="EMA2670" s="397"/>
      <c r="EMB2670" s="397"/>
      <c r="EMC2670" s="397"/>
      <c r="EMD2670" s="397"/>
      <c r="EME2670" s="397"/>
      <c r="EMF2670" s="397"/>
      <c r="EMG2670" s="397"/>
      <c r="EMH2670" s="397"/>
      <c r="EMI2670" s="397"/>
      <c r="EMJ2670" s="397"/>
      <c r="EMK2670" s="397"/>
      <c r="EML2670" s="397"/>
      <c r="EMM2670" s="397"/>
      <c r="EMN2670" s="397"/>
      <c r="EMO2670" s="397"/>
      <c r="EMP2670" s="397"/>
      <c r="EMQ2670" s="397"/>
      <c r="EMR2670" s="397"/>
      <c r="EMS2670" s="397"/>
      <c r="EMT2670" s="397"/>
      <c r="EMU2670" s="397"/>
      <c r="EMV2670" s="397"/>
      <c r="EMW2670" s="397"/>
      <c r="EMX2670" s="397"/>
      <c r="EMY2670" s="397"/>
      <c r="EMZ2670" s="397"/>
      <c r="ENA2670" s="397"/>
      <c r="ENB2670" s="397"/>
      <c r="ENC2670" s="397"/>
      <c r="END2670" s="397"/>
      <c r="ENE2670" s="397"/>
      <c r="ENF2670" s="397"/>
      <c r="ENG2670" s="397"/>
      <c r="ENH2670" s="397"/>
      <c r="ENI2670" s="397"/>
      <c r="ENJ2670" s="397"/>
      <c r="ENK2670" s="397"/>
      <c r="ENL2670" s="397"/>
      <c r="ENM2670" s="397"/>
      <c r="ENN2670" s="397"/>
      <c r="ENO2670" s="397"/>
      <c r="ENP2670" s="397"/>
      <c r="ENQ2670" s="397"/>
      <c r="ENR2670" s="397"/>
      <c r="ENS2670" s="397"/>
      <c r="ENT2670" s="397"/>
      <c r="ENU2670" s="397"/>
      <c r="ENV2670" s="397"/>
      <c r="ENW2670" s="397"/>
      <c r="ENX2670" s="397"/>
      <c r="ENY2670" s="397"/>
      <c r="ENZ2670" s="397"/>
      <c r="EOA2670" s="397"/>
      <c r="EOB2670" s="397"/>
      <c r="EOC2670" s="397"/>
      <c r="EOD2670" s="397"/>
      <c r="EOE2670" s="397"/>
      <c r="EOF2670" s="397"/>
      <c r="EOG2670" s="397"/>
      <c r="EOH2670" s="397"/>
      <c r="EOI2670" s="397"/>
      <c r="EOJ2670" s="397"/>
      <c r="EOK2670" s="397"/>
      <c r="EOL2670" s="397"/>
      <c r="EOM2670" s="397"/>
      <c r="EON2670" s="397"/>
      <c r="EOO2670" s="397"/>
      <c r="EOP2670" s="397"/>
      <c r="EOQ2670" s="397"/>
      <c r="EOR2670" s="397"/>
      <c r="EOS2670" s="397"/>
      <c r="EOT2670" s="397"/>
      <c r="EOU2670" s="397"/>
      <c r="EOV2670" s="397"/>
      <c r="EOW2670" s="397"/>
      <c r="EOX2670" s="397"/>
      <c r="EOY2670" s="397"/>
      <c r="EOZ2670" s="397"/>
      <c r="EPA2670" s="397"/>
      <c r="EPB2670" s="397"/>
      <c r="EPC2670" s="397"/>
      <c r="EPD2670" s="397"/>
      <c r="EPE2670" s="397"/>
      <c r="EPF2670" s="397"/>
      <c r="EPG2670" s="397"/>
      <c r="EPH2670" s="397"/>
      <c r="EPI2670" s="397"/>
      <c r="EPJ2670" s="397"/>
      <c r="EPK2670" s="397"/>
      <c r="EPL2670" s="397"/>
      <c r="EPM2670" s="397"/>
      <c r="EPN2670" s="397"/>
      <c r="EPO2670" s="397"/>
      <c r="EPP2670" s="397"/>
      <c r="EPQ2670" s="397"/>
      <c r="EPR2670" s="397"/>
      <c r="EPS2670" s="397"/>
      <c r="EPT2670" s="397"/>
      <c r="EPU2670" s="397"/>
      <c r="EPV2670" s="397"/>
      <c r="EPW2670" s="397"/>
      <c r="EPX2670" s="397"/>
      <c r="EPY2670" s="397"/>
      <c r="EPZ2670" s="397"/>
      <c r="EQA2670" s="397"/>
      <c r="EQB2670" s="397"/>
      <c r="EQC2670" s="397"/>
      <c r="EQD2670" s="397"/>
      <c r="EQE2670" s="397"/>
      <c r="EQF2670" s="397"/>
      <c r="EQG2670" s="397"/>
      <c r="EQH2670" s="397"/>
      <c r="EQI2670" s="397"/>
      <c r="EQJ2670" s="397"/>
      <c r="EQK2670" s="397"/>
      <c r="EQL2670" s="397"/>
      <c r="EQM2670" s="397"/>
      <c r="EQN2670" s="397"/>
      <c r="EQO2670" s="397"/>
      <c r="EQP2670" s="397"/>
      <c r="EQQ2670" s="397"/>
      <c r="EQR2670" s="397"/>
      <c r="EQS2670" s="397"/>
      <c r="EQT2670" s="397"/>
      <c r="EQU2670" s="397"/>
      <c r="EQV2670" s="397"/>
      <c r="EQW2670" s="397"/>
      <c r="EQX2670" s="397"/>
      <c r="EQY2670" s="397"/>
      <c r="EQZ2670" s="397"/>
      <c r="ERA2670" s="397"/>
      <c r="ERB2670" s="397"/>
      <c r="ERC2670" s="397"/>
      <c r="ERD2670" s="397"/>
      <c r="ERE2670" s="397"/>
      <c r="ERF2670" s="397"/>
      <c r="ERG2670" s="397"/>
      <c r="ERH2670" s="397"/>
      <c r="ERI2670" s="397"/>
      <c r="ERJ2670" s="397"/>
      <c r="ERK2670" s="397"/>
      <c r="ERL2670" s="397"/>
      <c r="ERM2670" s="397"/>
      <c r="ERN2670" s="397"/>
      <c r="ERO2670" s="397"/>
      <c r="ERP2670" s="397"/>
      <c r="ERQ2670" s="397"/>
      <c r="ERR2670" s="397"/>
      <c r="ERS2670" s="397"/>
      <c r="ERT2670" s="397"/>
      <c r="ERU2670" s="397"/>
      <c r="ERV2670" s="397"/>
      <c r="ERW2670" s="397"/>
      <c r="ERX2670" s="397"/>
      <c r="ERY2670" s="397"/>
      <c r="ERZ2670" s="397"/>
      <c r="ESA2670" s="397"/>
      <c r="ESB2670" s="397"/>
      <c r="ESC2670" s="397"/>
      <c r="ESD2670" s="397"/>
      <c r="ESE2670" s="397"/>
      <c r="ESF2670" s="397"/>
      <c r="ESG2670" s="397"/>
      <c r="ESH2670" s="397"/>
      <c r="ESI2670" s="397"/>
      <c r="ESJ2670" s="397"/>
      <c r="ESK2670" s="397"/>
      <c r="ESL2670" s="397"/>
      <c r="ESM2670" s="397"/>
      <c r="ESN2670" s="397"/>
      <c r="ESO2670" s="397"/>
      <c r="ESP2670" s="397"/>
      <c r="ESQ2670" s="397"/>
      <c r="ESR2670" s="397"/>
      <c r="ESS2670" s="397"/>
      <c r="EST2670" s="397"/>
      <c r="ESU2670" s="397"/>
      <c r="ESV2670" s="397"/>
      <c r="ESW2670" s="397"/>
      <c r="ESX2670" s="397"/>
      <c r="ESY2670" s="397"/>
      <c r="ESZ2670" s="397"/>
      <c r="ETA2670" s="397"/>
      <c r="ETB2670" s="397"/>
      <c r="ETC2670" s="397"/>
      <c r="ETD2670" s="397"/>
      <c r="ETE2670" s="397"/>
      <c r="ETF2670" s="397"/>
      <c r="ETG2670" s="397"/>
      <c r="ETH2670" s="397"/>
      <c r="ETI2670" s="397"/>
      <c r="ETJ2670" s="397"/>
      <c r="ETK2670" s="397"/>
      <c r="ETL2670" s="397"/>
      <c r="ETM2670" s="397"/>
      <c r="ETN2670" s="397"/>
      <c r="ETO2670" s="397"/>
      <c r="ETP2670" s="397"/>
      <c r="ETQ2670" s="397"/>
      <c r="ETR2670" s="397"/>
      <c r="ETS2670" s="397"/>
      <c r="ETT2670" s="397"/>
      <c r="ETU2670" s="397"/>
      <c r="ETV2670" s="397"/>
      <c r="ETW2670" s="397"/>
      <c r="ETX2670" s="397"/>
      <c r="ETY2670" s="397"/>
      <c r="ETZ2670" s="397"/>
      <c r="EUA2670" s="397"/>
      <c r="EUB2670" s="397"/>
      <c r="EUC2670" s="397"/>
      <c r="EUD2670" s="397"/>
      <c r="EUE2670" s="397"/>
      <c r="EUF2670" s="397"/>
      <c r="EUG2670" s="397"/>
      <c r="EUH2670" s="397"/>
      <c r="EUI2670" s="397"/>
      <c r="EUJ2670" s="397"/>
      <c r="EUK2670" s="397"/>
      <c r="EUL2670" s="397"/>
      <c r="EUM2670" s="397"/>
      <c r="EUN2670" s="397"/>
      <c r="EUO2670" s="397"/>
      <c r="EUP2670" s="397"/>
      <c r="EUQ2670" s="397"/>
      <c r="EUR2670" s="397"/>
      <c r="EUS2670" s="397"/>
      <c r="EUT2670" s="397"/>
      <c r="EUU2670" s="397"/>
      <c r="EUV2670" s="397"/>
      <c r="EUW2670" s="397"/>
      <c r="EUX2670" s="397"/>
      <c r="EUY2670" s="397"/>
      <c r="EUZ2670" s="397"/>
      <c r="EVA2670" s="397"/>
      <c r="EVB2670" s="397"/>
      <c r="EVC2670" s="397"/>
      <c r="EVD2670" s="397"/>
      <c r="EVE2670" s="397"/>
      <c r="EVF2670" s="397"/>
      <c r="EVG2670" s="397"/>
      <c r="EVH2670" s="397"/>
      <c r="EVI2670" s="397"/>
      <c r="EVJ2670" s="397"/>
      <c r="EVK2670" s="397"/>
      <c r="EVL2670" s="397"/>
      <c r="EVM2670" s="397"/>
      <c r="EVN2670" s="397"/>
      <c r="EVO2670" s="397"/>
      <c r="EVP2670" s="397"/>
      <c r="EVQ2670" s="397"/>
      <c r="EVR2670" s="397"/>
      <c r="EVS2670" s="397"/>
      <c r="EVT2670" s="397"/>
      <c r="EVU2670" s="397"/>
      <c r="EVV2670" s="397"/>
      <c r="EVW2670" s="397"/>
      <c r="EVX2670" s="397"/>
      <c r="EVY2670" s="397"/>
      <c r="EVZ2670" s="397"/>
      <c r="EWA2670" s="397"/>
      <c r="EWB2670" s="397"/>
      <c r="EWC2670" s="397"/>
      <c r="EWD2670" s="397"/>
      <c r="EWE2670" s="397"/>
      <c r="EWF2670" s="397"/>
      <c r="EWG2670" s="397"/>
      <c r="EWH2670" s="397"/>
      <c r="EWI2670" s="397"/>
      <c r="EWJ2670" s="397"/>
      <c r="EWK2670" s="397"/>
      <c r="EWL2670" s="397"/>
      <c r="EWM2670" s="397"/>
      <c r="EWN2670" s="397"/>
      <c r="EWO2670" s="397"/>
      <c r="EWP2670" s="397"/>
      <c r="EWQ2670" s="397"/>
      <c r="EWR2670" s="397"/>
      <c r="EWS2670" s="397"/>
      <c r="EWT2670" s="397"/>
      <c r="EWU2670" s="397"/>
      <c r="EWV2670" s="397"/>
      <c r="EWW2670" s="397"/>
      <c r="EWX2670" s="397"/>
      <c r="EWY2670" s="397"/>
      <c r="EWZ2670" s="397"/>
      <c r="EXA2670" s="397"/>
      <c r="EXB2670" s="397"/>
      <c r="EXC2670" s="397"/>
      <c r="EXD2670" s="397"/>
      <c r="EXE2670" s="397"/>
      <c r="EXF2670" s="397"/>
      <c r="EXG2670" s="397"/>
      <c r="EXH2670" s="397"/>
      <c r="EXI2670" s="397"/>
      <c r="EXJ2670" s="397"/>
      <c r="EXK2670" s="397"/>
      <c r="EXL2670" s="397"/>
      <c r="EXM2670" s="397"/>
      <c r="EXN2670" s="397"/>
      <c r="EXO2670" s="397"/>
      <c r="EXP2670" s="397"/>
      <c r="EXQ2670" s="397"/>
      <c r="EXR2670" s="397"/>
      <c r="EXS2670" s="397"/>
      <c r="EXT2670" s="397"/>
      <c r="EXU2670" s="397"/>
      <c r="EXV2670" s="397"/>
      <c r="EXW2670" s="397"/>
      <c r="EXX2670" s="397"/>
      <c r="EXY2670" s="397"/>
      <c r="EXZ2670" s="397"/>
      <c r="EYA2670" s="397"/>
      <c r="EYB2670" s="397"/>
      <c r="EYC2670" s="397"/>
      <c r="EYD2670" s="397"/>
      <c r="EYE2670" s="397"/>
      <c r="EYF2670" s="397"/>
      <c r="EYG2670" s="397"/>
      <c r="EYH2670" s="397"/>
      <c r="EYI2670" s="397"/>
      <c r="EYJ2670" s="397"/>
      <c r="EYK2670" s="397"/>
      <c r="EYL2670" s="397"/>
      <c r="EYM2670" s="397"/>
      <c r="EYN2670" s="397"/>
      <c r="EYO2670" s="397"/>
      <c r="EYP2670" s="397"/>
      <c r="EYQ2670" s="397"/>
      <c r="EYR2670" s="397"/>
      <c r="EYS2670" s="397"/>
      <c r="EYT2670" s="397"/>
      <c r="EYU2670" s="397"/>
      <c r="EYV2670" s="397"/>
      <c r="EYW2670" s="397"/>
      <c r="EYX2670" s="397"/>
      <c r="EYY2670" s="397"/>
      <c r="EYZ2670" s="397"/>
      <c r="EZA2670" s="397"/>
      <c r="EZB2670" s="397"/>
      <c r="EZC2670" s="397"/>
      <c r="EZD2670" s="397"/>
      <c r="EZE2670" s="397"/>
      <c r="EZF2670" s="397"/>
      <c r="EZG2670" s="397"/>
      <c r="EZH2670" s="397"/>
      <c r="EZI2670" s="397"/>
      <c r="EZJ2670" s="397"/>
      <c r="EZK2670" s="397"/>
      <c r="EZL2670" s="397"/>
      <c r="EZM2670" s="397"/>
      <c r="EZN2670" s="397"/>
      <c r="EZO2670" s="397"/>
      <c r="EZP2670" s="397"/>
      <c r="EZQ2670" s="397"/>
      <c r="EZR2670" s="397"/>
      <c r="EZS2670" s="397"/>
      <c r="EZT2670" s="397"/>
      <c r="EZU2670" s="397"/>
      <c r="EZV2670" s="397"/>
      <c r="EZW2670" s="397"/>
      <c r="EZX2670" s="397"/>
      <c r="EZY2670" s="397"/>
      <c r="EZZ2670" s="397"/>
      <c r="FAA2670" s="397"/>
      <c r="FAB2670" s="397"/>
      <c r="FAC2670" s="397"/>
      <c r="FAD2670" s="397"/>
      <c r="FAE2670" s="397"/>
      <c r="FAF2670" s="397"/>
      <c r="FAG2670" s="397"/>
      <c r="FAH2670" s="397"/>
      <c r="FAI2670" s="397"/>
      <c r="FAJ2670" s="397"/>
      <c r="FAK2670" s="397"/>
      <c r="FAL2670" s="397"/>
      <c r="FAM2670" s="397"/>
      <c r="FAN2670" s="397"/>
      <c r="FAO2670" s="397"/>
      <c r="FAP2670" s="397"/>
      <c r="FAQ2670" s="397"/>
      <c r="FAR2670" s="397"/>
      <c r="FAS2670" s="397"/>
      <c r="FAT2670" s="397"/>
      <c r="FAU2670" s="397"/>
      <c r="FAV2670" s="397"/>
      <c r="FAW2670" s="397"/>
      <c r="FAX2670" s="397"/>
      <c r="FAY2670" s="397"/>
      <c r="FAZ2670" s="397"/>
      <c r="FBA2670" s="397"/>
      <c r="FBB2670" s="397"/>
      <c r="FBC2670" s="397"/>
      <c r="FBD2670" s="397"/>
      <c r="FBE2670" s="397"/>
      <c r="FBF2670" s="397"/>
      <c r="FBG2670" s="397"/>
      <c r="FBH2670" s="397"/>
      <c r="FBI2670" s="397"/>
      <c r="FBJ2670" s="397"/>
      <c r="FBK2670" s="397"/>
      <c r="FBL2670" s="397"/>
      <c r="FBM2670" s="397"/>
      <c r="FBN2670" s="397"/>
      <c r="FBO2670" s="397"/>
      <c r="FBP2670" s="397"/>
      <c r="FBQ2670" s="397"/>
      <c r="FBR2670" s="397"/>
      <c r="FBS2670" s="397"/>
      <c r="FBT2670" s="397"/>
      <c r="FBU2670" s="397"/>
      <c r="FBV2670" s="397"/>
      <c r="FBW2670" s="397"/>
      <c r="FBX2670" s="397"/>
      <c r="FBY2670" s="397"/>
      <c r="FBZ2670" s="397"/>
      <c r="FCA2670" s="397"/>
      <c r="FCB2670" s="397"/>
      <c r="FCC2670" s="397"/>
      <c r="FCD2670" s="397"/>
      <c r="FCE2670" s="397"/>
      <c r="FCF2670" s="397"/>
      <c r="FCG2670" s="397"/>
      <c r="FCH2670" s="397"/>
      <c r="FCI2670" s="397"/>
      <c r="FCJ2670" s="397"/>
      <c r="FCK2670" s="397"/>
      <c r="FCL2670" s="397"/>
      <c r="FCM2670" s="397"/>
      <c r="FCN2670" s="397"/>
      <c r="FCO2670" s="397"/>
      <c r="FCP2670" s="397"/>
      <c r="FCQ2670" s="397"/>
      <c r="FCR2670" s="397"/>
      <c r="FCS2670" s="397"/>
      <c r="FCT2670" s="397"/>
      <c r="FCU2670" s="397"/>
      <c r="FCV2670" s="397"/>
      <c r="FCW2670" s="397"/>
      <c r="FCX2670" s="397"/>
      <c r="FCY2670" s="397"/>
      <c r="FCZ2670" s="397"/>
      <c r="FDA2670" s="397"/>
      <c r="FDB2670" s="397"/>
      <c r="FDC2670" s="397"/>
      <c r="FDD2670" s="397"/>
      <c r="FDE2670" s="397"/>
      <c r="FDF2670" s="397"/>
      <c r="FDG2670" s="397"/>
      <c r="FDH2670" s="397"/>
      <c r="FDI2670" s="397"/>
      <c r="FDJ2670" s="397"/>
      <c r="FDK2670" s="397"/>
      <c r="FDL2670" s="397"/>
      <c r="FDM2670" s="397"/>
      <c r="FDN2670" s="397"/>
      <c r="FDO2670" s="397"/>
      <c r="FDP2670" s="397"/>
      <c r="FDQ2670" s="397"/>
      <c r="FDR2670" s="397"/>
      <c r="FDS2670" s="397"/>
      <c r="FDT2670" s="397"/>
      <c r="FDU2670" s="397"/>
      <c r="FDV2670" s="397"/>
      <c r="FDW2670" s="397"/>
      <c r="FDX2670" s="397"/>
      <c r="FDY2670" s="397"/>
      <c r="FDZ2670" s="397"/>
      <c r="FEA2670" s="397"/>
      <c r="FEB2670" s="397"/>
      <c r="FEC2670" s="397"/>
      <c r="FED2670" s="397"/>
      <c r="FEE2670" s="397"/>
      <c r="FEF2670" s="397"/>
      <c r="FEG2670" s="397"/>
      <c r="FEH2670" s="397"/>
      <c r="FEI2670" s="397"/>
      <c r="FEJ2670" s="397"/>
      <c r="FEK2670" s="397"/>
      <c r="FEL2670" s="397"/>
      <c r="FEM2670" s="397"/>
      <c r="FEN2670" s="397"/>
      <c r="FEO2670" s="397"/>
      <c r="FEP2670" s="397"/>
      <c r="FEQ2670" s="397"/>
      <c r="FER2670" s="397"/>
      <c r="FES2670" s="397"/>
      <c r="FET2670" s="397"/>
      <c r="FEU2670" s="397"/>
      <c r="FEV2670" s="397"/>
      <c r="FEW2670" s="397"/>
      <c r="FEX2670" s="397"/>
      <c r="FEY2670" s="397"/>
      <c r="FEZ2670" s="397"/>
      <c r="FFA2670" s="397"/>
      <c r="FFB2670" s="397"/>
      <c r="FFC2670" s="397"/>
      <c r="FFD2670" s="397"/>
      <c r="FFE2670" s="397"/>
      <c r="FFF2670" s="397"/>
      <c r="FFG2670" s="397"/>
      <c r="FFH2670" s="397"/>
      <c r="FFI2670" s="397"/>
      <c r="FFJ2670" s="397"/>
      <c r="FFK2670" s="397"/>
      <c r="FFL2670" s="397"/>
      <c r="FFM2670" s="397"/>
      <c r="FFN2670" s="397"/>
      <c r="FFO2670" s="397"/>
      <c r="FFP2670" s="397"/>
      <c r="FFQ2670" s="397"/>
      <c r="FFR2670" s="397"/>
      <c r="FFS2670" s="397"/>
      <c r="FFT2670" s="397"/>
      <c r="FFU2670" s="397"/>
      <c r="FFV2670" s="397"/>
      <c r="FFW2670" s="397"/>
      <c r="FFX2670" s="397"/>
      <c r="FFY2670" s="397"/>
      <c r="FFZ2670" s="397"/>
      <c r="FGA2670" s="397"/>
      <c r="FGB2670" s="397"/>
      <c r="FGC2670" s="397"/>
      <c r="FGD2670" s="397"/>
      <c r="FGE2670" s="397"/>
      <c r="FGF2670" s="397"/>
      <c r="FGG2670" s="397"/>
      <c r="FGH2670" s="397"/>
      <c r="FGI2670" s="397"/>
      <c r="FGJ2670" s="397"/>
      <c r="FGK2670" s="397"/>
      <c r="FGL2670" s="397"/>
      <c r="FGM2670" s="397"/>
      <c r="FGN2670" s="397"/>
      <c r="FGO2670" s="397"/>
      <c r="FGP2670" s="397"/>
      <c r="FGQ2670" s="397"/>
      <c r="FGR2670" s="397"/>
      <c r="FGS2670" s="397"/>
      <c r="FGT2670" s="397"/>
      <c r="FGU2670" s="397"/>
      <c r="FGV2670" s="397"/>
      <c r="FGW2670" s="397"/>
      <c r="FGX2670" s="397"/>
      <c r="FGY2670" s="397"/>
      <c r="FGZ2670" s="397"/>
      <c r="FHA2670" s="397"/>
      <c r="FHB2670" s="397"/>
      <c r="FHC2670" s="397"/>
      <c r="FHD2670" s="397"/>
      <c r="FHE2670" s="397"/>
      <c r="FHF2670" s="397"/>
      <c r="FHG2670" s="397"/>
      <c r="FHH2670" s="397"/>
      <c r="FHI2670" s="397"/>
      <c r="FHJ2670" s="397"/>
      <c r="FHK2670" s="397"/>
      <c r="FHL2670" s="397"/>
      <c r="FHM2670" s="397"/>
      <c r="FHN2670" s="397"/>
      <c r="FHO2670" s="397"/>
      <c r="FHP2670" s="397"/>
      <c r="FHQ2670" s="397"/>
      <c r="FHR2670" s="397"/>
      <c r="FHS2670" s="397"/>
      <c r="FHT2670" s="397"/>
      <c r="FHU2670" s="397"/>
      <c r="FHV2670" s="397"/>
      <c r="FHW2670" s="397"/>
      <c r="FHX2670" s="397"/>
      <c r="FHY2670" s="397"/>
      <c r="FHZ2670" s="397"/>
      <c r="FIA2670" s="397"/>
      <c r="FIB2670" s="397"/>
      <c r="FIC2670" s="397"/>
      <c r="FID2670" s="397"/>
      <c r="FIE2670" s="397"/>
      <c r="FIF2670" s="397"/>
      <c r="FIG2670" s="397"/>
      <c r="FIH2670" s="397"/>
      <c r="FII2670" s="397"/>
      <c r="FIJ2670" s="397"/>
      <c r="FIK2670" s="397"/>
      <c r="FIL2670" s="397"/>
      <c r="FIM2670" s="397"/>
      <c r="FIN2670" s="397"/>
      <c r="FIO2670" s="397"/>
      <c r="FIP2670" s="397"/>
      <c r="FIQ2670" s="397"/>
      <c r="FIR2670" s="397"/>
      <c r="FIS2670" s="397"/>
      <c r="FIT2670" s="397"/>
      <c r="FIU2670" s="397"/>
      <c r="FIV2670" s="397"/>
      <c r="FIW2670" s="397"/>
      <c r="FIX2670" s="397"/>
      <c r="FIY2670" s="397"/>
      <c r="FIZ2670" s="397"/>
      <c r="FJA2670" s="397"/>
      <c r="FJB2670" s="397"/>
      <c r="FJC2670" s="397"/>
      <c r="FJD2670" s="397"/>
      <c r="FJE2670" s="397"/>
      <c r="FJF2670" s="397"/>
      <c r="FJG2670" s="397"/>
      <c r="FJH2670" s="397"/>
      <c r="FJI2670" s="397"/>
      <c r="FJJ2670" s="397"/>
      <c r="FJK2670" s="397"/>
      <c r="FJL2670" s="397"/>
      <c r="FJM2670" s="397"/>
      <c r="FJN2670" s="397"/>
      <c r="FJO2670" s="397"/>
      <c r="FJP2670" s="397"/>
      <c r="FJQ2670" s="397"/>
      <c r="FJR2670" s="397"/>
      <c r="FJS2670" s="397"/>
      <c r="FJT2670" s="397"/>
      <c r="FJU2670" s="397"/>
      <c r="FJV2670" s="397"/>
      <c r="FJW2670" s="397"/>
      <c r="FJX2670" s="397"/>
      <c r="FJY2670" s="397"/>
      <c r="FJZ2670" s="397"/>
      <c r="FKA2670" s="397"/>
      <c r="FKB2670" s="397"/>
      <c r="FKC2670" s="397"/>
      <c r="FKD2670" s="397"/>
      <c r="FKE2670" s="397"/>
      <c r="FKF2670" s="397"/>
      <c r="FKG2670" s="397"/>
      <c r="FKH2670" s="397"/>
      <c r="FKI2670" s="397"/>
      <c r="FKJ2670" s="397"/>
      <c r="FKK2670" s="397"/>
      <c r="FKL2670" s="397"/>
      <c r="FKM2670" s="397"/>
      <c r="FKN2670" s="397"/>
      <c r="FKO2670" s="397"/>
      <c r="FKP2670" s="397"/>
      <c r="FKQ2670" s="397"/>
      <c r="FKR2670" s="397"/>
      <c r="FKS2670" s="397"/>
      <c r="FKT2670" s="397"/>
      <c r="FKU2670" s="397"/>
      <c r="FKV2670" s="397"/>
      <c r="FKW2670" s="397"/>
      <c r="FKX2670" s="397"/>
      <c r="FKY2670" s="397"/>
      <c r="FKZ2670" s="397"/>
      <c r="FLA2670" s="397"/>
      <c r="FLB2670" s="397"/>
      <c r="FLC2670" s="397"/>
      <c r="FLD2670" s="397"/>
      <c r="FLE2670" s="397"/>
      <c r="FLF2670" s="397"/>
      <c r="FLG2670" s="397"/>
      <c r="FLH2670" s="397"/>
      <c r="FLI2670" s="397"/>
      <c r="FLJ2670" s="397"/>
      <c r="FLK2670" s="397"/>
      <c r="FLL2670" s="397"/>
      <c r="FLM2670" s="397"/>
      <c r="FLN2670" s="397"/>
      <c r="FLO2670" s="397"/>
      <c r="FLP2670" s="397"/>
      <c r="FLQ2670" s="397"/>
      <c r="FLR2670" s="397"/>
      <c r="FLS2670" s="397"/>
      <c r="FLT2670" s="397"/>
      <c r="FLU2670" s="397"/>
      <c r="FLV2670" s="397"/>
      <c r="FLW2670" s="397"/>
      <c r="FLX2670" s="397"/>
      <c r="FLY2670" s="397"/>
      <c r="FLZ2670" s="397"/>
      <c r="FMA2670" s="397"/>
      <c r="FMB2670" s="397"/>
      <c r="FMC2670" s="397"/>
      <c r="FMD2670" s="397"/>
      <c r="FME2670" s="397"/>
      <c r="FMF2670" s="397"/>
      <c r="FMG2670" s="397"/>
      <c r="FMH2670" s="397"/>
      <c r="FMI2670" s="397"/>
      <c r="FMJ2670" s="397"/>
      <c r="FMK2670" s="397"/>
      <c r="FML2670" s="397"/>
      <c r="FMM2670" s="397"/>
      <c r="FMN2670" s="397"/>
      <c r="FMO2670" s="397"/>
      <c r="FMP2670" s="397"/>
      <c r="FMQ2670" s="397"/>
      <c r="FMR2670" s="397"/>
      <c r="FMS2670" s="397"/>
      <c r="FMT2670" s="397"/>
      <c r="FMU2670" s="397"/>
      <c r="FMV2670" s="397"/>
      <c r="FMW2670" s="397"/>
      <c r="FMX2670" s="397"/>
      <c r="FMY2670" s="397"/>
      <c r="FMZ2670" s="397"/>
      <c r="FNA2670" s="397"/>
      <c r="FNB2670" s="397"/>
      <c r="FNC2670" s="397"/>
      <c r="FND2670" s="397"/>
      <c r="FNE2670" s="397"/>
      <c r="FNF2670" s="397"/>
      <c r="FNG2670" s="397"/>
      <c r="FNH2670" s="397"/>
      <c r="FNI2670" s="397"/>
      <c r="FNJ2670" s="397"/>
      <c r="FNK2670" s="397"/>
      <c r="FNL2670" s="397"/>
      <c r="FNM2670" s="397"/>
      <c r="FNN2670" s="397"/>
      <c r="FNO2670" s="397"/>
      <c r="FNP2670" s="397"/>
      <c r="FNQ2670" s="397"/>
      <c r="FNR2670" s="397"/>
      <c r="FNS2670" s="397"/>
      <c r="FNT2670" s="397"/>
      <c r="FNU2670" s="397"/>
      <c r="FNV2670" s="397"/>
      <c r="FNW2670" s="397"/>
      <c r="FNX2670" s="397"/>
      <c r="FNY2670" s="397"/>
      <c r="FNZ2670" s="397"/>
      <c r="FOA2670" s="397"/>
      <c r="FOB2670" s="397"/>
      <c r="FOC2670" s="397"/>
      <c r="FOD2670" s="397"/>
      <c r="FOE2670" s="397"/>
      <c r="FOF2670" s="397"/>
      <c r="FOG2670" s="397"/>
      <c r="FOH2670" s="397"/>
      <c r="FOI2670" s="397"/>
      <c r="FOJ2670" s="397"/>
      <c r="FOK2670" s="397"/>
      <c r="FOL2670" s="397"/>
      <c r="FOM2670" s="397"/>
      <c r="FON2670" s="397"/>
      <c r="FOO2670" s="397"/>
      <c r="FOP2670" s="397"/>
      <c r="FOQ2670" s="397"/>
      <c r="FOR2670" s="397"/>
      <c r="FOS2670" s="397"/>
      <c r="FOT2670" s="397"/>
      <c r="FOU2670" s="397"/>
      <c r="FOV2670" s="397"/>
      <c r="FOW2670" s="397"/>
      <c r="FOX2670" s="397"/>
      <c r="FOY2670" s="397"/>
      <c r="FOZ2670" s="397"/>
      <c r="FPA2670" s="397"/>
      <c r="FPB2670" s="397"/>
      <c r="FPC2670" s="397"/>
      <c r="FPD2670" s="397"/>
      <c r="FPE2670" s="397"/>
      <c r="FPF2670" s="397"/>
      <c r="FPG2670" s="397"/>
      <c r="FPH2670" s="397"/>
      <c r="FPI2670" s="397"/>
      <c r="FPJ2670" s="397"/>
      <c r="FPK2670" s="397"/>
      <c r="FPL2670" s="397"/>
      <c r="FPM2670" s="397"/>
      <c r="FPN2670" s="397"/>
      <c r="FPO2670" s="397"/>
      <c r="FPP2670" s="397"/>
      <c r="FPQ2670" s="397"/>
      <c r="FPR2670" s="397"/>
      <c r="FPS2670" s="397"/>
      <c r="FPT2670" s="397"/>
      <c r="FPU2670" s="397"/>
      <c r="FPV2670" s="397"/>
      <c r="FPW2670" s="397"/>
      <c r="FPX2670" s="397"/>
      <c r="FPY2670" s="397"/>
      <c r="FPZ2670" s="397"/>
      <c r="FQA2670" s="397"/>
      <c r="FQB2670" s="397"/>
      <c r="FQC2670" s="397"/>
      <c r="FQD2670" s="397"/>
      <c r="FQE2670" s="397"/>
      <c r="FQF2670" s="397"/>
      <c r="FQG2670" s="397"/>
      <c r="FQH2670" s="397"/>
      <c r="FQI2670" s="397"/>
      <c r="FQJ2670" s="397"/>
      <c r="FQK2670" s="397"/>
      <c r="FQL2670" s="397"/>
      <c r="FQM2670" s="397"/>
      <c r="FQN2670" s="397"/>
      <c r="FQO2670" s="397"/>
      <c r="FQP2670" s="397"/>
      <c r="FQQ2670" s="397"/>
      <c r="FQR2670" s="397"/>
      <c r="FQS2670" s="397"/>
      <c r="FQT2670" s="397"/>
      <c r="FQU2670" s="397"/>
      <c r="FQV2670" s="397"/>
      <c r="FQW2670" s="397"/>
      <c r="FQX2670" s="397"/>
      <c r="FQY2670" s="397"/>
      <c r="FQZ2670" s="397"/>
      <c r="FRA2670" s="397"/>
      <c r="FRB2670" s="397"/>
      <c r="FRC2670" s="397"/>
      <c r="FRD2670" s="397"/>
      <c r="FRE2670" s="397"/>
      <c r="FRF2670" s="397"/>
      <c r="FRG2670" s="397"/>
      <c r="FRH2670" s="397"/>
      <c r="FRI2670" s="397"/>
      <c r="FRJ2670" s="397"/>
      <c r="FRK2670" s="397"/>
      <c r="FRL2670" s="397"/>
      <c r="FRM2670" s="397"/>
      <c r="FRN2670" s="397"/>
      <c r="FRO2670" s="397"/>
      <c r="FRP2670" s="397"/>
      <c r="FRQ2670" s="397"/>
      <c r="FRR2670" s="397"/>
      <c r="FRS2670" s="397"/>
      <c r="FRT2670" s="397"/>
      <c r="FRU2670" s="397"/>
      <c r="FRV2670" s="397"/>
      <c r="FRW2670" s="397"/>
      <c r="FRX2670" s="397"/>
      <c r="FRY2670" s="397"/>
      <c r="FRZ2670" s="397"/>
      <c r="FSA2670" s="397"/>
      <c r="FSB2670" s="397"/>
      <c r="FSC2670" s="397"/>
      <c r="FSD2670" s="397"/>
      <c r="FSE2670" s="397"/>
      <c r="FSF2670" s="397"/>
      <c r="FSG2670" s="397"/>
      <c r="FSH2670" s="397"/>
      <c r="FSI2670" s="397"/>
      <c r="FSJ2670" s="397"/>
      <c r="FSK2670" s="397"/>
      <c r="FSL2670" s="397"/>
      <c r="FSM2670" s="397"/>
      <c r="FSN2670" s="397"/>
      <c r="FSO2670" s="397"/>
      <c r="FSP2670" s="397"/>
      <c r="FSQ2670" s="397"/>
      <c r="FSR2670" s="397"/>
      <c r="FSS2670" s="397"/>
      <c r="FST2670" s="397"/>
      <c r="FSU2670" s="397"/>
      <c r="FSV2670" s="397"/>
      <c r="FSW2670" s="397"/>
      <c r="FSX2670" s="397"/>
      <c r="FSY2670" s="397"/>
      <c r="FSZ2670" s="397"/>
      <c r="FTA2670" s="397"/>
      <c r="FTB2670" s="397"/>
      <c r="FTC2670" s="397"/>
      <c r="FTD2670" s="397"/>
      <c r="FTE2670" s="397"/>
      <c r="FTF2670" s="397"/>
      <c r="FTG2670" s="397"/>
      <c r="FTH2670" s="397"/>
      <c r="FTI2670" s="397"/>
      <c r="FTJ2670" s="397"/>
      <c r="FTK2670" s="397"/>
      <c r="FTL2670" s="397"/>
      <c r="FTM2670" s="397"/>
      <c r="FTN2670" s="397"/>
      <c r="FTO2670" s="397"/>
      <c r="FTP2670" s="397"/>
      <c r="FTQ2670" s="397"/>
      <c r="FTR2670" s="397"/>
      <c r="FTS2670" s="397"/>
      <c r="FTT2670" s="397"/>
      <c r="FTU2670" s="397"/>
      <c r="FTV2670" s="397"/>
      <c r="FTW2670" s="397"/>
      <c r="FTX2670" s="397"/>
      <c r="FTY2670" s="397"/>
      <c r="FTZ2670" s="397"/>
      <c r="FUA2670" s="397"/>
      <c r="FUB2670" s="397"/>
      <c r="FUC2670" s="397"/>
      <c r="FUD2670" s="397"/>
      <c r="FUE2670" s="397"/>
      <c r="FUF2670" s="397"/>
      <c r="FUG2670" s="397"/>
      <c r="FUH2670" s="397"/>
      <c r="FUI2670" s="397"/>
      <c r="FUJ2670" s="397"/>
      <c r="FUK2670" s="397"/>
      <c r="FUL2670" s="397"/>
      <c r="FUM2670" s="397"/>
      <c r="FUN2670" s="397"/>
      <c r="FUO2670" s="397"/>
      <c r="FUP2670" s="397"/>
      <c r="FUQ2670" s="397"/>
      <c r="FUR2670" s="397"/>
      <c r="FUS2670" s="397"/>
      <c r="FUT2670" s="397"/>
      <c r="FUU2670" s="397"/>
      <c r="FUV2670" s="397"/>
      <c r="FUW2670" s="397"/>
      <c r="FUX2670" s="397"/>
      <c r="FUY2670" s="397"/>
      <c r="FUZ2670" s="397"/>
      <c r="FVA2670" s="397"/>
      <c r="FVB2670" s="397"/>
      <c r="FVC2670" s="397"/>
      <c r="FVD2670" s="397"/>
      <c r="FVE2670" s="397"/>
      <c r="FVF2670" s="397"/>
      <c r="FVG2670" s="397"/>
      <c r="FVH2670" s="397"/>
      <c r="FVI2670" s="397"/>
      <c r="FVJ2670" s="397"/>
      <c r="FVK2670" s="397"/>
      <c r="FVL2670" s="397"/>
      <c r="FVM2670" s="397"/>
      <c r="FVN2670" s="397"/>
      <c r="FVO2670" s="397"/>
      <c r="FVP2670" s="397"/>
      <c r="FVQ2670" s="397"/>
      <c r="FVR2670" s="397"/>
      <c r="FVS2670" s="397"/>
      <c r="FVT2670" s="397"/>
      <c r="FVU2670" s="397"/>
      <c r="FVV2670" s="397"/>
      <c r="FVW2670" s="397"/>
      <c r="FVX2670" s="397"/>
      <c r="FVY2670" s="397"/>
      <c r="FVZ2670" s="397"/>
      <c r="FWA2670" s="397"/>
      <c r="FWB2670" s="397"/>
      <c r="FWC2670" s="397"/>
      <c r="FWD2670" s="397"/>
      <c r="FWE2670" s="397"/>
      <c r="FWF2670" s="397"/>
      <c r="FWG2670" s="397"/>
      <c r="FWH2670" s="397"/>
      <c r="FWI2670" s="397"/>
      <c r="FWJ2670" s="397"/>
      <c r="FWK2670" s="397"/>
      <c r="FWL2670" s="397"/>
      <c r="FWM2670" s="397"/>
      <c r="FWN2670" s="397"/>
      <c r="FWO2670" s="397"/>
      <c r="FWP2670" s="397"/>
      <c r="FWQ2670" s="397"/>
      <c r="FWR2670" s="397"/>
      <c r="FWS2670" s="397"/>
      <c r="FWT2670" s="397"/>
      <c r="FWU2670" s="397"/>
      <c r="FWV2670" s="397"/>
      <c r="FWW2670" s="397"/>
      <c r="FWX2670" s="397"/>
      <c r="FWY2670" s="397"/>
      <c r="FWZ2670" s="397"/>
      <c r="FXA2670" s="397"/>
      <c r="FXB2670" s="397"/>
      <c r="FXC2670" s="397"/>
      <c r="FXD2670" s="397"/>
      <c r="FXE2670" s="397"/>
      <c r="FXF2670" s="397"/>
      <c r="FXG2670" s="397"/>
      <c r="FXH2670" s="397"/>
      <c r="FXI2670" s="397"/>
      <c r="FXJ2670" s="397"/>
      <c r="FXK2670" s="397"/>
      <c r="FXL2670" s="397"/>
      <c r="FXM2670" s="397"/>
      <c r="FXN2670" s="397"/>
      <c r="FXO2670" s="397"/>
      <c r="FXP2670" s="397"/>
      <c r="FXQ2670" s="397"/>
      <c r="FXR2670" s="397"/>
      <c r="FXS2670" s="397"/>
      <c r="FXT2670" s="397"/>
      <c r="FXU2670" s="397"/>
      <c r="FXV2670" s="397"/>
      <c r="FXW2670" s="397"/>
      <c r="FXX2670" s="397"/>
      <c r="FXY2670" s="397"/>
      <c r="FXZ2670" s="397"/>
      <c r="FYA2670" s="397"/>
      <c r="FYB2670" s="397"/>
      <c r="FYC2670" s="397"/>
      <c r="FYD2670" s="397"/>
      <c r="FYE2670" s="397"/>
      <c r="FYF2670" s="397"/>
      <c r="FYG2670" s="397"/>
      <c r="FYH2670" s="397"/>
      <c r="FYI2670" s="397"/>
      <c r="FYJ2670" s="397"/>
      <c r="FYK2670" s="397"/>
      <c r="FYL2670" s="397"/>
      <c r="FYM2670" s="397"/>
      <c r="FYN2670" s="397"/>
      <c r="FYO2670" s="397"/>
      <c r="FYP2670" s="397"/>
      <c r="FYQ2670" s="397"/>
      <c r="FYR2670" s="397"/>
      <c r="FYS2670" s="397"/>
      <c r="FYT2670" s="397"/>
      <c r="FYU2670" s="397"/>
      <c r="FYV2670" s="397"/>
      <c r="FYW2670" s="397"/>
      <c r="FYX2670" s="397"/>
      <c r="FYY2670" s="397"/>
      <c r="FYZ2670" s="397"/>
      <c r="FZA2670" s="397"/>
      <c r="FZB2670" s="397"/>
      <c r="FZC2670" s="397"/>
      <c r="FZD2670" s="397"/>
      <c r="FZE2670" s="397"/>
      <c r="FZF2670" s="397"/>
      <c r="FZG2670" s="397"/>
      <c r="FZH2670" s="397"/>
      <c r="FZI2670" s="397"/>
      <c r="FZJ2670" s="397"/>
      <c r="FZK2670" s="397"/>
      <c r="FZL2670" s="397"/>
      <c r="FZM2670" s="397"/>
      <c r="FZN2670" s="397"/>
      <c r="FZO2670" s="397"/>
      <c r="FZP2670" s="397"/>
      <c r="FZQ2670" s="397"/>
      <c r="FZR2670" s="397"/>
      <c r="FZS2670" s="397"/>
      <c r="FZT2670" s="397"/>
      <c r="FZU2670" s="397"/>
      <c r="FZV2670" s="397"/>
      <c r="FZW2670" s="397"/>
      <c r="FZX2670" s="397"/>
      <c r="FZY2670" s="397"/>
      <c r="FZZ2670" s="397"/>
      <c r="GAA2670" s="397"/>
      <c r="GAB2670" s="397"/>
      <c r="GAC2670" s="397"/>
      <c r="GAD2670" s="397"/>
      <c r="GAE2670" s="397"/>
      <c r="GAF2670" s="397"/>
      <c r="GAG2670" s="397"/>
      <c r="GAH2670" s="397"/>
      <c r="GAI2670" s="397"/>
      <c r="GAJ2670" s="397"/>
      <c r="GAK2670" s="397"/>
      <c r="GAL2670" s="397"/>
      <c r="GAM2670" s="397"/>
      <c r="GAN2670" s="397"/>
      <c r="GAO2670" s="397"/>
      <c r="GAP2670" s="397"/>
      <c r="GAQ2670" s="397"/>
      <c r="GAR2670" s="397"/>
      <c r="GAS2670" s="397"/>
      <c r="GAT2670" s="397"/>
      <c r="GAU2670" s="397"/>
      <c r="GAV2670" s="397"/>
      <c r="GAW2670" s="397"/>
      <c r="GAX2670" s="397"/>
      <c r="GAY2670" s="397"/>
      <c r="GAZ2670" s="397"/>
      <c r="GBA2670" s="397"/>
      <c r="GBB2670" s="397"/>
      <c r="GBC2670" s="397"/>
      <c r="GBD2670" s="397"/>
      <c r="GBE2670" s="397"/>
      <c r="GBF2670" s="397"/>
      <c r="GBG2670" s="397"/>
      <c r="GBH2670" s="397"/>
      <c r="GBI2670" s="397"/>
      <c r="GBJ2670" s="397"/>
      <c r="GBK2670" s="397"/>
      <c r="GBL2670" s="397"/>
      <c r="GBM2670" s="397"/>
      <c r="GBN2670" s="397"/>
      <c r="GBO2670" s="397"/>
      <c r="GBP2670" s="397"/>
      <c r="GBQ2670" s="397"/>
      <c r="GBR2670" s="397"/>
      <c r="GBS2670" s="397"/>
      <c r="GBT2670" s="397"/>
      <c r="GBU2670" s="397"/>
      <c r="GBV2670" s="397"/>
      <c r="GBW2670" s="397"/>
      <c r="GBX2670" s="397"/>
      <c r="GBY2670" s="397"/>
      <c r="GBZ2670" s="397"/>
      <c r="GCA2670" s="397"/>
      <c r="GCB2670" s="397"/>
      <c r="GCC2670" s="397"/>
      <c r="GCD2670" s="397"/>
      <c r="GCE2670" s="397"/>
      <c r="GCF2670" s="397"/>
      <c r="GCG2670" s="397"/>
      <c r="GCH2670" s="397"/>
      <c r="GCI2670" s="397"/>
      <c r="GCJ2670" s="397"/>
      <c r="GCK2670" s="397"/>
      <c r="GCL2670" s="397"/>
      <c r="GCM2670" s="397"/>
      <c r="GCN2670" s="397"/>
      <c r="GCO2670" s="397"/>
      <c r="GCP2670" s="397"/>
      <c r="GCQ2670" s="397"/>
      <c r="GCR2670" s="397"/>
      <c r="GCS2670" s="397"/>
      <c r="GCT2670" s="397"/>
      <c r="GCU2670" s="397"/>
      <c r="GCV2670" s="397"/>
      <c r="GCW2670" s="397"/>
      <c r="GCX2670" s="397"/>
      <c r="GCY2670" s="397"/>
      <c r="GCZ2670" s="397"/>
      <c r="GDA2670" s="397"/>
      <c r="GDB2670" s="397"/>
      <c r="GDC2670" s="397"/>
      <c r="GDD2670" s="397"/>
      <c r="GDE2670" s="397"/>
      <c r="GDF2670" s="397"/>
      <c r="GDG2670" s="397"/>
      <c r="GDH2670" s="397"/>
      <c r="GDI2670" s="397"/>
      <c r="GDJ2670" s="397"/>
      <c r="GDK2670" s="397"/>
      <c r="GDL2670" s="397"/>
      <c r="GDM2670" s="397"/>
      <c r="GDN2670" s="397"/>
      <c r="GDO2670" s="397"/>
      <c r="GDP2670" s="397"/>
      <c r="GDQ2670" s="397"/>
      <c r="GDR2670" s="397"/>
      <c r="GDS2670" s="397"/>
      <c r="GDT2670" s="397"/>
      <c r="GDU2670" s="397"/>
      <c r="GDV2670" s="397"/>
      <c r="GDW2670" s="397"/>
      <c r="GDX2670" s="397"/>
      <c r="GDY2670" s="397"/>
      <c r="GDZ2670" s="397"/>
      <c r="GEA2670" s="397"/>
      <c r="GEB2670" s="397"/>
      <c r="GEC2670" s="397"/>
      <c r="GED2670" s="397"/>
      <c r="GEE2670" s="397"/>
      <c r="GEF2670" s="397"/>
      <c r="GEG2670" s="397"/>
      <c r="GEH2670" s="397"/>
      <c r="GEI2670" s="397"/>
      <c r="GEJ2670" s="397"/>
      <c r="GEK2670" s="397"/>
      <c r="GEL2670" s="397"/>
      <c r="GEM2670" s="397"/>
      <c r="GEN2670" s="397"/>
      <c r="GEO2670" s="397"/>
      <c r="GEP2670" s="397"/>
      <c r="GEQ2670" s="397"/>
      <c r="GER2670" s="397"/>
      <c r="GES2670" s="397"/>
      <c r="GET2670" s="397"/>
      <c r="GEU2670" s="397"/>
      <c r="GEV2670" s="397"/>
      <c r="GEW2670" s="397"/>
      <c r="GEX2670" s="397"/>
      <c r="GEY2670" s="397"/>
      <c r="GEZ2670" s="397"/>
      <c r="GFA2670" s="397"/>
      <c r="GFB2670" s="397"/>
      <c r="GFC2670" s="397"/>
      <c r="GFD2670" s="397"/>
      <c r="GFE2670" s="397"/>
      <c r="GFF2670" s="397"/>
      <c r="GFG2670" s="397"/>
      <c r="GFH2670" s="397"/>
      <c r="GFI2670" s="397"/>
      <c r="GFJ2670" s="397"/>
      <c r="GFK2670" s="397"/>
      <c r="GFL2670" s="397"/>
      <c r="GFM2670" s="397"/>
      <c r="GFN2670" s="397"/>
      <c r="GFO2670" s="397"/>
      <c r="GFP2670" s="397"/>
      <c r="GFQ2670" s="397"/>
      <c r="GFR2670" s="397"/>
      <c r="GFS2670" s="397"/>
      <c r="GFT2670" s="397"/>
      <c r="GFU2670" s="397"/>
      <c r="GFV2670" s="397"/>
      <c r="GFW2670" s="397"/>
      <c r="GFX2670" s="397"/>
      <c r="GFY2670" s="397"/>
      <c r="GFZ2670" s="397"/>
      <c r="GGA2670" s="397"/>
      <c r="GGB2670" s="397"/>
      <c r="GGC2670" s="397"/>
      <c r="GGD2670" s="397"/>
      <c r="GGE2670" s="397"/>
      <c r="GGF2670" s="397"/>
      <c r="GGG2670" s="397"/>
      <c r="GGH2670" s="397"/>
      <c r="GGI2670" s="397"/>
      <c r="GGJ2670" s="397"/>
      <c r="GGK2670" s="397"/>
      <c r="GGL2670" s="397"/>
      <c r="GGM2670" s="397"/>
      <c r="GGN2670" s="397"/>
      <c r="GGO2670" s="397"/>
      <c r="GGP2670" s="397"/>
      <c r="GGQ2670" s="397"/>
      <c r="GGR2670" s="397"/>
      <c r="GGS2670" s="397"/>
      <c r="GGT2670" s="397"/>
      <c r="GGU2670" s="397"/>
      <c r="GGV2670" s="397"/>
      <c r="GGW2670" s="397"/>
      <c r="GGX2670" s="397"/>
      <c r="GGY2670" s="397"/>
      <c r="GGZ2670" s="397"/>
      <c r="GHA2670" s="397"/>
      <c r="GHB2670" s="397"/>
      <c r="GHC2670" s="397"/>
      <c r="GHD2670" s="397"/>
      <c r="GHE2670" s="397"/>
      <c r="GHF2670" s="397"/>
      <c r="GHG2670" s="397"/>
      <c r="GHH2670" s="397"/>
      <c r="GHI2670" s="397"/>
      <c r="GHJ2670" s="397"/>
      <c r="GHK2670" s="397"/>
      <c r="GHL2670" s="397"/>
      <c r="GHM2670" s="397"/>
      <c r="GHN2670" s="397"/>
      <c r="GHO2670" s="397"/>
      <c r="GHP2670" s="397"/>
      <c r="GHQ2670" s="397"/>
      <c r="GHR2670" s="397"/>
      <c r="GHS2670" s="397"/>
      <c r="GHT2670" s="397"/>
      <c r="GHU2670" s="397"/>
      <c r="GHV2670" s="397"/>
      <c r="GHW2670" s="397"/>
      <c r="GHX2670" s="397"/>
      <c r="GHY2670" s="397"/>
      <c r="GHZ2670" s="397"/>
      <c r="GIA2670" s="397"/>
      <c r="GIB2670" s="397"/>
      <c r="GIC2670" s="397"/>
      <c r="GID2670" s="397"/>
      <c r="GIE2670" s="397"/>
      <c r="GIF2670" s="397"/>
      <c r="GIG2670" s="397"/>
      <c r="GIH2670" s="397"/>
      <c r="GII2670" s="397"/>
      <c r="GIJ2670" s="397"/>
      <c r="GIK2670" s="397"/>
      <c r="GIL2670" s="397"/>
      <c r="GIM2670" s="397"/>
      <c r="GIN2670" s="397"/>
      <c r="GIO2670" s="397"/>
      <c r="GIP2670" s="397"/>
      <c r="GIQ2670" s="397"/>
      <c r="GIR2670" s="397"/>
      <c r="GIS2670" s="397"/>
      <c r="GIT2670" s="397"/>
      <c r="GIU2670" s="397"/>
      <c r="GIV2670" s="397"/>
      <c r="GIW2670" s="397"/>
      <c r="GIX2670" s="397"/>
      <c r="GIY2670" s="397"/>
      <c r="GIZ2670" s="397"/>
      <c r="GJA2670" s="397"/>
      <c r="GJB2670" s="397"/>
      <c r="GJC2670" s="397"/>
      <c r="GJD2670" s="397"/>
      <c r="GJE2670" s="397"/>
      <c r="GJF2670" s="397"/>
      <c r="GJG2670" s="397"/>
      <c r="GJH2670" s="397"/>
      <c r="GJI2670" s="397"/>
      <c r="GJJ2670" s="397"/>
      <c r="GJK2670" s="397"/>
      <c r="GJL2670" s="397"/>
      <c r="GJM2670" s="397"/>
      <c r="GJN2670" s="397"/>
      <c r="GJO2670" s="397"/>
      <c r="GJP2670" s="397"/>
      <c r="GJQ2670" s="397"/>
      <c r="GJR2670" s="397"/>
      <c r="GJS2670" s="397"/>
      <c r="GJT2670" s="397"/>
      <c r="GJU2670" s="397"/>
      <c r="GJV2670" s="397"/>
      <c r="GJW2670" s="397"/>
      <c r="GJX2670" s="397"/>
      <c r="GJY2670" s="397"/>
      <c r="GJZ2670" s="397"/>
      <c r="GKA2670" s="397"/>
      <c r="GKB2670" s="397"/>
      <c r="GKC2670" s="397"/>
      <c r="GKD2670" s="397"/>
      <c r="GKE2670" s="397"/>
      <c r="GKF2670" s="397"/>
      <c r="GKG2670" s="397"/>
      <c r="GKH2670" s="397"/>
      <c r="GKI2670" s="397"/>
      <c r="GKJ2670" s="397"/>
      <c r="GKK2670" s="397"/>
      <c r="GKL2670" s="397"/>
      <c r="GKM2670" s="397"/>
      <c r="GKN2670" s="397"/>
      <c r="GKO2670" s="397"/>
      <c r="GKP2670" s="397"/>
      <c r="GKQ2670" s="397"/>
      <c r="GKR2670" s="397"/>
      <c r="GKS2670" s="397"/>
      <c r="GKT2670" s="397"/>
      <c r="GKU2670" s="397"/>
      <c r="GKV2670" s="397"/>
      <c r="GKW2670" s="397"/>
      <c r="GKX2670" s="397"/>
      <c r="GKY2670" s="397"/>
      <c r="GKZ2670" s="397"/>
      <c r="GLA2670" s="397"/>
      <c r="GLB2670" s="397"/>
      <c r="GLC2670" s="397"/>
      <c r="GLD2670" s="397"/>
      <c r="GLE2670" s="397"/>
      <c r="GLF2670" s="397"/>
      <c r="GLG2670" s="397"/>
      <c r="GLH2670" s="397"/>
      <c r="GLI2670" s="397"/>
      <c r="GLJ2670" s="397"/>
      <c r="GLK2670" s="397"/>
      <c r="GLL2670" s="397"/>
      <c r="GLM2670" s="397"/>
      <c r="GLN2670" s="397"/>
      <c r="GLO2670" s="397"/>
      <c r="GLP2670" s="397"/>
      <c r="GLQ2670" s="397"/>
      <c r="GLR2670" s="397"/>
      <c r="GLS2670" s="397"/>
      <c r="GLT2670" s="397"/>
      <c r="GLU2670" s="397"/>
      <c r="GLV2670" s="397"/>
      <c r="GLW2670" s="397"/>
      <c r="GLX2670" s="397"/>
      <c r="GLY2670" s="397"/>
      <c r="GLZ2670" s="397"/>
      <c r="GMA2670" s="397"/>
      <c r="GMB2670" s="397"/>
      <c r="GMC2670" s="397"/>
      <c r="GMD2670" s="397"/>
      <c r="GME2670" s="397"/>
      <c r="GMF2670" s="397"/>
      <c r="GMG2670" s="397"/>
      <c r="GMH2670" s="397"/>
      <c r="GMI2670" s="397"/>
      <c r="GMJ2670" s="397"/>
      <c r="GMK2670" s="397"/>
      <c r="GML2670" s="397"/>
      <c r="GMM2670" s="397"/>
      <c r="GMN2670" s="397"/>
      <c r="GMO2670" s="397"/>
      <c r="GMP2670" s="397"/>
      <c r="GMQ2670" s="397"/>
      <c r="GMR2670" s="397"/>
      <c r="GMS2670" s="397"/>
      <c r="GMT2670" s="397"/>
      <c r="GMU2670" s="397"/>
      <c r="GMV2670" s="397"/>
      <c r="GMW2670" s="397"/>
      <c r="GMX2670" s="397"/>
      <c r="GMY2670" s="397"/>
      <c r="GMZ2670" s="397"/>
      <c r="GNA2670" s="397"/>
      <c r="GNB2670" s="397"/>
      <c r="GNC2670" s="397"/>
      <c r="GND2670" s="397"/>
      <c r="GNE2670" s="397"/>
      <c r="GNF2670" s="397"/>
      <c r="GNG2670" s="397"/>
      <c r="GNH2670" s="397"/>
      <c r="GNI2670" s="397"/>
      <c r="GNJ2670" s="397"/>
      <c r="GNK2670" s="397"/>
      <c r="GNL2670" s="397"/>
      <c r="GNM2670" s="397"/>
      <c r="GNN2670" s="397"/>
      <c r="GNO2670" s="397"/>
      <c r="GNP2670" s="397"/>
      <c r="GNQ2670" s="397"/>
      <c r="GNR2670" s="397"/>
      <c r="GNS2670" s="397"/>
      <c r="GNT2670" s="397"/>
      <c r="GNU2670" s="397"/>
      <c r="GNV2670" s="397"/>
      <c r="GNW2670" s="397"/>
      <c r="GNX2670" s="397"/>
      <c r="GNY2670" s="397"/>
      <c r="GNZ2670" s="397"/>
      <c r="GOA2670" s="397"/>
      <c r="GOB2670" s="397"/>
      <c r="GOC2670" s="397"/>
      <c r="GOD2670" s="397"/>
      <c r="GOE2670" s="397"/>
      <c r="GOF2670" s="397"/>
      <c r="GOG2670" s="397"/>
      <c r="GOH2670" s="397"/>
      <c r="GOI2670" s="397"/>
      <c r="GOJ2670" s="397"/>
      <c r="GOK2670" s="397"/>
      <c r="GOL2670" s="397"/>
      <c r="GOM2670" s="397"/>
      <c r="GON2670" s="397"/>
      <c r="GOO2670" s="397"/>
      <c r="GOP2670" s="397"/>
      <c r="GOQ2670" s="397"/>
      <c r="GOR2670" s="397"/>
      <c r="GOS2670" s="397"/>
      <c r="GOT2670" s="397"/>
      <c r="GOU2670" s="397"/>
      <c r="GOV2670" s="397"/>
      <c r="GOW2670" s="397"/>
      <c r="GOX2670" s="397"/>
      <c r="GOY2670" s="397"/>
      <c r="GOZ2670" s="397"/>
      <c r="GPA2670" s="397"/>
      <c r="GPB2670" s="397"/>
      <c r="GPC2670" s="397"/>
      <c r="GPD2670" s="397"/>
      <c r="GPE2670" s="397"/>
      <c r="GPF2670" s="397"/>
      <c r="GPG2670" s="397"/>
      <c r="GPH2670" s="397"/>
      <c r="GPI2670" s="397"/>
      <c r="GPJ2670" s="397"/>
      <c r="GPK2670" s="397"/>
      <c r="GPL2670" s="397"/>
      <c r="GPM2670" s="397"/>
      <c r="GPN2670" s="397"/>
      <c r="GPO2670" s="397"/>
      <c r="GPP2670" s="397"/>
      <c r="GPQ2670" s="397"/>
      <c r="GPR2670" s="397"/>
      <c r="GPS2670" s="397"/>
      <c r="GPT2670" s="397"/>
      <c r="GPU2670" s="397"/>
      <c r="GPV2670" s="397"/>
      <c r="GPW2670" s="397"/>
      <c r="GPX2670" s="397"/>
      <c r="GPY2670" s="397"/>
      <c r="GPZ2670" s="397"/>
      <c r="GQA2670" s="397"/>
      <c r="GQB2670" s="397"/>
      <c r="GQC2670" s="397"/>
      <c r="GQD2670" s="397"/>
      <c r="GQE2670" s="397"/>
      <c r="GQF2670" s="397"/>
      <c r="GQG2670" s="397"/>
      <c r="GQH2670" s="397"/>
      <c r="GQI2670" s="397"/>
      <c r="GQJ2670" s="397"/>
      <c r="GQK2670" s="397"/>
      <c r="GQL2670" s="397"/>
      <c r="GQM2670" s="397"/>
      <c r="GQN2670" s="397"/>
      <c r="GQO2670" s="397"/>
      <c r="GQP2670" s="397"/>
      <c r="GQQ2670" s="397"/>
      <c r="GQR2670" s="397"/>
      <c r="GQS2670" s="397"/>
      <c r="GQT2670" s="397"/>
      <c r="GQU2670" s="397"/>
      <c r="GQV2670" s="397"/>
      <c r="GQW2670" s="397"/>
      <c r="GQX2670" s="397"/>
      <c r="GQY2670" s="397"/>
      <c r="GQZ2670" s="397"/>
      <c r="GRA2670" s="397"/>
      <c r="GRB2670" s="397"/>
      <c r="GRC2670" s="397"/>
      <c r="GRD2670" s="397"/>
      <c r="GRE2670" s="397"/>
      <c r="GRF2670" s="397"/>
      <c r="GRG2670" s="397"/>
      <c r="GRH2670" s="397"/>
      <c r="GRI2670" s="397"/>
      <c r="GRJ2670" s="397"/>
      <c r="GRK2670" s="397"/>
      <c r="GRL2670" s="397"/>
      <c r="GRM2670" s="397"/>
      <c r="GRN2670" s="397"/>
      <c r="GRO2670" s="397"/>
      <c r="GRP2670" s="397"/>
      <c r="GRQ2670" s="397"/>
      <c r="GRR2670" s="397"/>
      <c r="GRS2670" s="397"/>
      <c r="GRT2670" s="397"/>
      <c r="GRU2670" s="397"/>
      <c r="GRV2670" s="397"/>
      <c r="GRW2670" s="397"/>
      <c r="GRX2670" s="397"/>
      <c r="GRY2670" s="397"/>
      <c r="GRZ2670" s="397"/>
      <c r="GSA2670" s="397"/>
      <c r="GSB2670" s="397"/>
      <c r="GSC2670" s="397"/>
      <c r="GSD2670" s="397"/>
      <c r="GSE2670" s="397"/>
      <c r="GSF2670" s="397"/>
      <c r="GSG2670" s="397"/>
      <c r="GSH2670" s="397"/>
      <c r="GSI2670" s="397"/>
      <c r="GSJ2670" s="397"/>
      <c r="GSK2670" s="397"/>
      <c r="GSL2670" s="397"/>
      <c r="GSM2670" s="397"/>
      <c r="GSN2670" s="397"/>
      <c r="GSO2670" s="397"/>
      <c r="GSP2670" s="397"/>
      <c r="GSQ2670" s="397"/>
      <c r="GSR2670" s="397"/>
      <c r="GSS2670" s="397"/>
      <c r="GST2670" s="397"/>
      <c r="GSU2670" s="397"/>
      <c r="GSV2670" s="397"/>
      <c r="GSW2670" s="397"/>
      <c r="GSX2670" s="397"/>
      <c r="GSY2670" s="397"/>
      <c r="GSZ2670" s="397"/>
      <c r="GTA2670" s="397"/>
      <c r="GTB2670" s="397"/>
      <c r="GTC2670" s="397"/>
      <c r="GTD2670" s="397"/>
      <c r="GTE2670" s="397"/>
      <c r="GTF2670" s="397"/>
      <c r="GTG2670" s="397"/>
      <c r="GTH2670" s="397"/>
      <c r="GTI2670" s="397"/>
      <c r="GTJ2670" s="397"/>
      <c r="GTK2670" s="397"/>
      <c r="GTL2670" s="397"/>
      <c r="GTM2670" s="397"/>
      <c r="GTN2670" s="397"/>
      <c r="GTO2670" s="397"/>
      <c r="GTP2670" s="397"/>
      <c r="GTQ2670" s="397"/>
      <c r="GTR2670" s="397"/>
      <c r="GTS2670" s="397"/>
      <c r="GTT2670" s="397"/>
      <c r="GTU2670" s="397"/>
      <c r="GTV2670" s="397"/>
      <c r="GTW2670" s="397"/>
      <c r="GTX2670" s="397"/>
      <c r="GTY2670" s="397"/>
      <c r="GTZ2670" s="397"/>
      <c r="GUA2670" s="397"/>
      <c r="GUB2670" s="397"/>
      <c r="GUC2670" s="397"/>
      <c r="GUD2670" s="397"/>
      <c r="GUE2670" s="397"/>
      <c r="GUF2670" s="397"/>
      <c r="GUG2670" s="397"/>
      <c r="GUH2670" s="397"/>
      <c r="GUI2670" s="397"/>
      <c r="GUJ2670" s="397"/>
      <c r="GUK2670" s="397"/>
      <c r="GUL2670" s="397"/>
      <c r="GUM2670" s="397"/>
      <c r="GUN2670" s="397"/>
      <c r="GUO2670" s="397"/>
      <c r="GUP2670" s="397"/>
      <c r="GUQ2670" s="397"/>
      <c r="GUR2670" s="397"/>
      <c r="GUS2670" s="397"/>
      <c r="GUT2670" s="397"/>
      <c r="GUU2670" s="397"/>
      <c r="GUV2670" s="397"/>
      <c r="GUW2670" s="397"/>
      <c r="GUX2670" s="397"/>
      <c r="GUY2670" s="397"/>
      <c r="GUZ2670" s="397"/>
      <c r="GVA2670" s="397"/>
      <c r="GVB2670" s="397"/>
      <c r="GVC2670" s="397"/>
      <c r="GVD2670" s="397"/>
      <c r="GVE2670" s="397"/>
      <c r="GVF2670" s="397"/>
      <c r="GVG2670" s="397"/>
      <c r="GVH2670" s="397"/>
      <c r="GVI2670" s="397"/>
      <c r="GVJ2670" s="397"/>
      <c r="GVK2670" s="397"/>
      <c r="GVL2670" s="397"/>
      <c r="GVM2670" s="397"/>
      <c r="GVN2670" s="397"/>
      <c r="GVO2670" s="397"/>
      <c r="GVP2670" s="397"/>
      <c r="GVQ2670" s="397"/>
      <c r="GVR2670" s="397"/>
      <c r="GVS2670" s="397"/>
      <c r="GVT2670" s="397"/>
      <c r="GVU2670" s="397"/>
      <c r="GVV2670" s="397"/>
      <c r="GVW2670" s="397"/>
      <c r="GVX2670" s="397"/>
      <c r="GVY2670" s="397"/>
      <c r="GVZ2670" s="397"/>
      <c r="GWA2670" s="397"/>
      <c r="GWB2670" s="397"/>
      <c r="GWC2670" s="397"/>
      <c r="GWD2670" s="397"/>
      <c r="GWE2670" s="397"/>
      <c r="GWF2670" s="397"/>
      <c r="GWG2670" s="397"/>
      <c r="GWH2670" s="397"/>
      <c r="GWI2670" s="397"/>
      <c r="GWJ2670" s="397"/>
      <c r="GWK2670" s="397"/>
      <c r="GWL2670" s="397"/>
      <c r="GWM2670" s="397"/>
      <c r="GWN2670" s="397"/>
      <c r="GWO2670" s="397"/>
      <c r="GWP2670" s="397"/>
      <c r="GWQ2670" s="397"/>
      <c r="GWR2670" s="397"/>
      <c r="GWS2670" s="397"/>
      <c r="GWT2670" s="397"/>
      <c r="GWU2670" s="397"/>
      <c r="GWV2670" s="397"/>
      <c r="GWW2670" s="397"/>
      <c r="GWX2670" s="397"/>
      <c r="GWY2670" s="397"/>
      <c r="GWZ2670" s="397"/>
      <c r="GXA2670" s="397"/>
      <c r="GXB2670" s="397"/>
      <c r="GXC2670" s="397"/>
      <c r="GXD2670" s="397"/>
      <c r="GXE2670" s="397"/>
      <c r="GXF2670" s="397"/>
      <c r="GXG2670" s="397"/>
      <c r="GXH2670" s="397"/>
      <c r="GXI2670" s="397"/>
      <c r="GXJ2670" s="397"/>
      <c r="GXK2670" s="397"/>
      <c r="GXL2670" s="397"/>
      <c r="GXM2670" s="397"/>
      <c r="GXN2670" s="397"/>
      <c r="GXO2670" s="397"/>
      <c r="GXP2670" s="397"/>
      <c r="GXQ2670" s="397"/>
      <c r="GXR2670" s="397"/>
      <c r="GXS2670" s="397"/>
      <c r="GXT2670" s="397"/>
      <c r="GXU2670" s="397"/>
      <c r="GXV2670" s="397"/>
      <c r="GXW2670" s="397"/>
      <c r="GXX2670" s="397"/>
      <c r="GXY2670" s="397"/>
      <c r="GXZ2670" s="397"/>
      <c r="GYA2670" s="397"/>
      <c r="GYB2670" s="397"/>
      <c r="GYC2670" s="397"/>
      <c r="GYD2670" s="397"/>
      <c r="GYE2670" s="397"/>
      <c r="GYF2670" s="397"/>
      <c r="GYG2670" s="397"/>
      <c r="GYH2670" s="397"/>
      <c r="GYI2670" s="397"/>
      <c r="GYJ2670" s="397"/>
      <c r="GYK2670" s="397"/>
      <c r="GYL2670" s="397"/>
      <c r="GYM2670" s="397"/>
      <c r="GYN2670" s="397"/>
      <c r="GYO2670" s="397"/>
      <c r="GYP2670" s="397"/>
      <c r="GYQ2670" s="397"/>
      <c r="GYR2670" s="397"/>
      <c r="GYS2670" s="397"/>
      <c r="GYT2670" s="397"/>
      <c r="GYU2670" s="397"/>
      <c r="GYV2670" s="397"/>
      <c r="GYW2670" s="397"/>
      <c r="GYX2670" s="397"/>
      <c r="GYY2670" s="397"/>
      <c r="GYZ2670" s="397"/>
      <c r="GZA2670" s="397"/>
      <c r="GZB2670" s="397"/>
      <c r="GZC2670" s="397"/>
      <c r="GZD2670" s="397"/>
      <c r="GZE2670" s="397"/>
      <c r="GZF2670" s="397"/>
      <c r="GZG2670" s="397"/>
      <c r="GZH2670" s="397"/>
      <c r="GZI2670" s="397"/>
      <c r="GZJ2670" s="397"/>
      <c r="GZK2670" s="397"/>
      <c r="GZL2670" s="397"/>
      <c r="GZM2670" s="397"/>
      <c r="GZN2670" s="397"/>
      <c r="GZO2670" s="397"/>
      <c r="GZP2670" s="397"/>
      <c r="GZQ2670" s="397"/>
      <c r="GZR2670" s="397"/>
      <c r="GZS2670" s="397"/>
      <c r="GZT2670" s="397"/>
      <c r="GZU2670" s="397"/>
      <c r="GZV2670" s="397"/>
      <c r="GZW2670" s="397"/>
      <c r="GZX2670" s="397"/>
      <c r="GZY2670" s="397"/>
      <c r="GZZ2670" s="397"/>
      <c r="HAA2670" s="397"/>
      <c r="HAB2670" s="397"/>
      <c r="HAC2670" s="397"/>
      <c r="HAD2670" s="397"/>
      <c r="HAE2670" s="397"/>
      <c r="HAF2670" s="397"/>
      <c r="HAG2670" s="397"/>
      <c r="HAH2670" s="397"/>
      <c r="HAI2670" s="397"/>
      <c r="HAJ2670" s="397"/>
      <c r="HAK2670" s="397"/>
      <c r="HAL2670" s="397"/>
      <c r="HAM2670" s="397"/>
      <c r="HAN2670" s="397"/>
      <c r="HAO2670" s="397"/>
      <c r="HAP2670" s="397"/>
      <c r="HAQ2670" s="397"/>
      <c r="HAR2670" s="397"/>
      <c r="HAS2670" s="397"/>
      <c r="HAT2670" s="397"/>
      <c r="HAU2670" s="397"/>
      <c r="HAV2670" s="397"/>
      <c r="HAW2670" s="397"/>
      <c r="HAX2670" s="397"/>
      <c r="HAY2670" s="397"/>
      <c r="HAZ2670" s="397"/>
      <c r="HBA2670" s="397"/>
      <c r="HBB2670" s="397"/>
      <c r="HBC2670" s="397"/>
      <c r="HBD2670" s="397"/>
      <c r="HBE2670" s="397"/>
      <c r="HBF2670" s="397"/>
      <c r="HBG2670" s="397"/>
      <c r="HBH2670" s="397"/>
      <c r="HBI2670" s="397"/>
      <c r="HBJ2670" s="397"/>
      <c r="HBK2670" s="397"/>
      <c r="HBL2670" s="397"/>
      <c r="HBM2670" s="397"/>
      <c r="HBN2670" s="397"/>
      <c r="HBO2670" s="397"/>
      <c r="HBP2670" s="397"/>
      <c r="HBQ2670" s="397"/>
      <c r="HBR2670" s="397"/>
      <c r="HBS2670" s="397"/>
      <c r="HBT2670" s="397"/>
      <c r="HBU2670" s="397"/>
      <c r="HBV2670" s="397"/>
      <c r="HBW2670" s="397"/>
      <c r="HBX2670" s="397"/>
      <c r="HBY2670" s="397"/>
      <c r="HBZ2670" s="397"/>
      <c r="HCA2670" s="397"/>
      <c r="HCB2670" s="397"/>
      <c r="HCC2670" s="397"/>
      <c r="HCD2670" s="397"/>
      <c r="HCE2670" s="397"/>
      <c r="HCF2670" s="397"/>
      <c r="HCG2670" s="397"/>
      <c r="HCH2670" s="397"/>
      <c r="HCI2670" s="397"/>
      <c r="HCJ2670" s="397"/>
      <c r="HCK2670" s="397"/>
      <c r="HCL2670" s="397"/>
      <c r="HCM2670" s="397"/>
      <c r="HCN2670" s="397"/>
      <c r="HCO2670" s="397"/>
      <c r="HCP2670" s="397"/>
      <c r="HCQ2670" s="397"/>
      <c r="HCR2670" s="397"/>
      <c r="HCS2670" s="397"/>
      <c r="HCT2670" s="397"/>
      <c r="HCU2670" s="397"/>
      <c r="HCV2670" s="397"/>
      <c r="HCW2670" s="397"/>
      <c r="HCX2670" s="397"/>
      <c r="HCY2670" s="397"/>
      <c r="HCZ2670" s="397"/>
      <c r="HDA2670" s="397"/>
      <c r="HDB2670" s="397"/>
      <c r="HDC2670" s="397"/>
      <c r="HDD2670" s="397"/>
      <c r="HDE2670" s="397"/>
      <c r="HDF2670" s="397"/>
      <c r="HDG2670" s="397"/>
      <c r="HDH2670" s="397"/>
      <c r="HDI2670" s="397"/>
      <c r="HDJ2670" s="397"/>
      <c r="HDK2670" s="397"/>
      <c r="HDL2670" s="397"/>
      <c r="HDM2670" s="397"/>
      <c r="HDN2670" s="397"/>
      <c r="HDO2670" s="397"/>
      <c r="HDP2670" s="397"/>
      <c r="HDQ2670" s="397"/>
      <c r="HDR2670" s="397"/>
      <c r="HDS2670" s="397"/>
      <c r="HDT2670" s="397"/>
      <c r="HDU2670" s="397"/>
      <c r="HDV2670" s="397"/>
      <c r="HDW2670" s="397"/>
      <c r="HDX2670" s="397"/>
      <c r="HDY2670" s="397"/>
      <c r="HDZ2670" s="397"/>
      <c r="HEA2670" s="397"/>
      <c r="HEB2670" s="397"/>
      <c r="HEC2670" s="397"/>
      <c r="HED2670" s="397"/>
      <c r="HEE2670" s="397"/>
      <c r="HEF2670" s="397"/>
      <c r="HEG2670" s="397"/>
      <c r="HEH2670" s="397"/>
      <c r="HEI2670" s="397"/>
      <c r="HEJ2670" s="397"/>
      <c r="HEK2670" s="397"/>
      <c r="HEL2670" s="397"/>
      <c r="HEM2670" s="397"/>
      <c r="HEN2670" s="397"/>
      <c r="HEO2670" s="397"/>
      <c r="HEP2670" s="397"/>
      <c r="HEQ2670" s="397"/>
      <c r="HER2670" s="397"/>
      <c r="HES2670" s="397"/>
      <c r="HET2670" s="397"/>
      <c r="HEU2670" s="397"/>
      <c r="HEV2670" s="397"/>
      <c r="HEW2670" s="397"/>
      <c r="HEX2670" s="397"/>
      <c r="HEY2670" s="397"/>
      <c r="HEZ2670" s="397"/>
      <c r="HFA2670" s="397"/>
      <c r="HFB2670" s="397"/>
      <c r="HFC2670" s="397"/>
      <c r="HFD2670" s="397"/>
      <c r="HFE2670" s="397"/>
      <c r="HFF2670" s="397"/>
      <c r="HFG2670" s="397"/>
      <c r="HFH2670" s="397"/>
      <c r="HFI2670" s="397"/>
      <c r="HFJ2670" s="397"/>
      <c r="HFK2670" s="397"/>
      <c r="HFL2670" s="397"/>
      <c r="HFM2670" s="397"/>
      <c r="HFN2670" s="397"/>
      <c r="HFO2670" s="397"/>
      <c r="HFP2670" s="397"/>
      <c r="HFQ2670" s="397"/>
      <c r="HFR2670" s="397"/>
      <c r="HFS2670" s="397"/>
      <c r="HFT2670" s="397"/>
      <c r="HFU2670" s="397"/>
      <c r="HFV2670" s="397"/>
      <c r="HFW2670" s="397"/>
      <c r="HFX2670" s="397"/>
      <c r="HFY2670" s="397"/>
      <c r="HFZ2670" s="397"/>
      <c r="HGA2670" s="397"/>
      <c r="HGB2670" s="397"/>
      <c r="HGC2670" s="397"/>
      <c r="HGD2670" s="397"/>
      <c r="HGE2670" s="397"/>
      <c r="HGF2670" s="397"/>
      <c r="HGG2670" s="397"/>
      <c r="HGH2670" s="397"/>
      <c r="HGI2670" s="397"/>
      <c r="HGJ2670" s="397"/>
      <c r="HGK2670" s="397"/>
      <c r="HGL2670" s="397"/>
      <c r="HGM2670" s="397"/>
      <c r="HGN2670" s="397"/>
      <c r="HGO2670" s="397"/>
      <c r="HGP2670" s="397"/>
      <c r="HGQ2670" s="397"/>
      <c r="HGR2670" s="397"/>
      <c r="HGS2670" s="397"/>
      <c r="HGT2670" s="397"/>
      <c r="HGU2670" s="397"/>
      <c r="HGV2670" s="397"/>
      <c r="HGW2670" s="397"/>
      <c r="HGX2670" s="397"/>
      <c r="HGY2670" s="397"/>
      <c r="HGZ2670" s="397"/>
      <c r="HHA2670" s="397"/>
      <c r="HHB2670" s="397"/>
      <c r="HHC2670" s="397"/>
      <c r="HHD2670" s="397"/>
      <c r="HHE2670" s="397"/>
      <c r="HHF2670" s="397"/>
      <c r="HHG2670" s="397"/>
      <c r="HHH2670" s="397"/>
      <c r="HHI2670" s="397"/>
      <c r="HHJ2670" s="397"/>
      <c r="HHK2670" s="397"/>
      <c r="HHL2670" s="397"/>
      <c r="HHM2670" s="397"/>
      <c r="HHN2670" s="397"/>
      <c r="HHO2670" s="397"/>
      <c r="HHP2670" s="397"/>
      <c r="HHQ2670" s="397"/>
      <c r="HHR2670" s="397"/>
      <c r="HHS2670" s="397"/>
      <c r="HHT2670" s="397"/>
      <c r="HHU2670" s="397"/>
      <c r="HHV2670" s="397"/>
      <c r="HHW2670" s="397"/>
      <c r="HHX2670" s="397"/>
      <c r="HHY2670" s="397"/>
      <c r="HHZ2670" s="397"/>
      <c r="HIA2670" s="397"/>
      <c r="HIB2670" s="397"/>
      <c r="HIC2670" s="397"/>
      <c r="HID2670" s="397"/>
      <c r="HIE2670" s="397"/>
      <c r="HIF2670" s="397"/>
      <c r="HIG2670" s="397"/>
      <c r="HIH2670" s="397"/>
      <c r="HII2670" s="397"/>
      <c r="HIJ2670" s="397"/>
      <c r="HIK2670" s="397"/>
      <c r="HIL2670" s="397"/>
      <c r="HIM2670" s="397"/>
      <c r="HIN2670" s="397"/>
      <c r="HIO2670" s="397"/>
      <c r="HIP2670" s="397"/>
      <c r="HIQ2670" s="397"/>
      <c r="HIR2670" s="397"/>
      <c r="HIS2670" s="397"/>
      <c r="HIT2670" s="397"/>
      <c r="HIU2670" s="397"/>
      <c r="HIV2670" s="397"/>
      <c r="HIW2670" s="397"/>
      <c r="HIX2670" s="397"/>
      <c r="HIY2670" s="397"/>
      <c r="HIZ2670" s="397"/>
      <c r="HJA2670" s="397"/>
      <c r="HJB2670" s="397"/>
      <c r="HJC2670" s="397"/>
      <c r="HJD2670" s="397"/>
      <c r="HJE2670" s="397"/>
      <c r="HJF2670" s="397"/>
      <c r="HJG2670" s="397"/>
      <c r="HJH2670" s="397"/>
      <c r="HJI2670" s="397"/>
      <c r="HJJ2670" s="397"/>
      <c r="HJK2670" s="397"/>
      <c r="HJL2670" s="397"/>
      <c r="HJM2670" s="397"/>
      <c r="HJN2670" s="397"/>
      <c r="HJO2670" s="397"/>
      <c r="HJP2670" s="397"/>
      <c r="HJQ2670" s="397"/>
      <c r="HJR2670" s="397"/>
      <c r="HJS2670" s="397"/>
      <c r="HJT2670" s="397"/>
      <c r="HJU2670" s="397"/>
      <c r="HJV2670" s="397"/>
      <c r="HJW2670" s="397"/>
      <c r="HJX2670" s="397"/>
      <c r="HJY2670" s="397"/>
      <c r="HJZ2670" s="397"/>
      <c r="HKA2670" s="397"/>
      <c r="HKB2670" s="397"/>
      <c r="HKC2670" s="397"/>
      <c r="HKD2670" s="397"/>
      <c r="HKE2670" s="397"/>
      <c r="HKF2670" s="397"/>
      <c r="HKG2670" s="397"/>
      <c r="HKH2670" s="397"/>
      <c r="HKI2670" s="397"/>
      <c r="HKJ2670" s="397"/>
      <c r="HKK2670" s="397"/>
      <c r="HKL2670" s="397"/>
      <c r="HKM2670" s="397"/>
      <c r="HKN2670" s="397"/>
      <c r="HKO2670" s="397"/>
      <c r="HKP2670" s="397"/>
      <c r="HKQ2670" s="397"/>
      <c r="HKR2670" s="397"/>
      <c r="HKS2670" s="397"/>
      <c r="HKT2670" s="397"/>
      <c r="HKU2670" s="397"/>
      <c r="HKV2670" s="397"/>
      <c r="HKW2670" s="397"/>
      <c r="HKX2670" s="397"/>
      <c r="HKY2670" s="397"/>
      <c r="HKZ2670" s="397"/>
      <c r="HLA2670" s="397"/>
      <c r="HLB2670" s="397"/>
      <c r="HLC2670" s="397"/>
      <c r="HLD2670" s="397"/>
      <c r="HLE2670" s="397"/>
      <c r="HLF2670" s="397"/>
      <c r="HLG2670" s="397"/>
      <c r="HLH2670" s="397"/>
      <c r="HLI2670" s="397"/>
      <c r="HLJ2670" s="397"/>
      <c r="HLK2670" s="397"/>
      <c r="HLL2670" s="397"/>
      <c r="HLM2670" s="397"/>
      <c r="HLN2670" s="397"/>
      <c r="HLO2670" s="397"/>
      <c r="HLP2670" s="397"/>
      <c r="HLQ2670" s="397"/>
      <c r="HLR2670" s="397"/>
      <c r="HLS2670" s="397"/>
      <c r="HLT2670" s="397"/>
      <c r="HLU2670" s="397"/>
      <c r="HLV2670" s="397"/>
      <c r="HLW2670" s="397"/>
      <c r="HLX2670" s="397"/>
      <c r="HLY2670" s="397"/>
      <c r="HLZ2670" s="397"/>
      <c r="HMA2670" s="397"/>
      <c r="HMB2670" s="397"/>
      <c r="HMC2670" s="397"/>
      <c r="HMD2670" s="397"/>
      <c r="HME2670" s="397"/>
      <c r="HMF2670" s="397"/>
      <c r="HMG2670" s="397"/>
      <c r="HMH2670" s="397"/>
      <c r="HMI2670" s="397"/>
      <c r="HMJ2670" s="397"/>
      <c r="HMK2670" s="397"/>
      <c r="HML2670" s="397"/>
      <c r="HMM2670" s="397"/>
      <c r="HMN2670" s="397"/>
      <c r="HMO2670" s="397"/>
      <c r="HMP2670" s="397"/>
      <c r="HMQ2670" s="397"/>
      <c r="HMR2670" s="397"/>
      <c r="HMS2670" s="397"/>
      <c r="HMT2670" s="397"/>
      <c r="HMU2670" s="397"/>
      <c r="HMV2670" s="397"/>
      <c r="HMW2670" s="397"/>
      <c r="HMX2670" s="397"/>
      <c r="HMY2670" s="397"/>
      <c r="HMZ2670" s="397"/>
      <c r="HNA2670" s="397"/>
      <c r="HNB2670" s="397"/>
      <c r="HNC2670" s="397"/>
      <c r="HND2670" s="397"/>
      <c r="HNE2670" s="397"/>
      <c r="HNF2670" s="397"/>
      <c r="HNG2670" s="397"/>
      <c r="HNH2670" s="397"/>
      <c r="HNI2670" s="397"/>
      <c r="HNJ2670" s="397"/>
      <c r="HNK2670" s="397"/>
      <c r="HNL2670" s="397"/>
      <c r="HNM2670" s="397"/>
      <c r="HNN2670" s="397"/>
      <c r="HNO2670" s="397"/>
      <c r="HNP2670" s="397"/>
      <c r="HNQ2670" s="397"/>
      <c r="HNR2670" s="397"/>
      <c r="HNS2670" s="397"/>
      <c r="HNT2670" s="397"/>
      <c r="HNU2670" s="397"/>
      <c r="HNV2670" s="397"/>
      <c r="HNW2670" s="397"/>
      <c r="HNX2670" s="397"/>
      <c r="HNY2670" s="397"/>
      <c r="HNZ2670" s="397"/>
      <c r="HOA2670" s="397"/>
      <c r="HOB2670" s="397"/>
      <c r="HOC2670" s="397"/>
      <c r="HOD2670" s="397"/>
      <c r="HOE2670" s="397"/>
      <c r="HOF2670" s="397"/>
      <c r="HOG2670" s="397"/>
      <c r="HOH2670" s="397"/>
      <c r="HOI2670" s="397"/>
      <c r="HOJ2670" s="397"/>
      <c r="HOK2670" s="397"/>
      <c r="HOL2670" s="397"/>
      <c r="HOM2670" s="397"/>
      <c r="HON2670" s="397"/>
      <c r="HOO2670" s="397"/>
      <c r="HOP2670" s="397"/>
      <c r="HOQ2670" s="397"/>
      <c r="HOR2670" s="397"/>
      <c r="HOS2670" s="397"/>
      <c r="HOT2670" s="397"/>
      <c r="HOU2670" s="397"/>
      <c r="HOV2670" s="397"/>
      <c r="HOW2670" s="397"/>
      <c r="HOX2670" s="397"/>
      <c r="HOY2670" s="397"/>
      <c r="HOZ2670" s="397"/>
      <c r="HPA2670" s="397"/>
      <c r="HPB2670" s="397"/>
      <c r="HPC2670" s="397"/>
      <c r="HPD2670" s="397"/>
      <c r="HPE2670" s="397"/>
      <c r="HPF2670" s="397"/>
      <c r="HPG2670" s="397"/>
      <c r="HPH2670" s="397"/>
      <c r="HPI2670" s="397"/>
      <c r="HPJ2670" s="397"/>
      <c r="HPK2670" s="397"/>
      <c r="HPL2670" s="397"/>
      <c r="HPM2670" s="397"/>
      <c r="HPN2670" s="397"/>
      <c r="HPO2670" s="397"/>
      <c r="HPP2670" s="397"/>
      <c r="HPQ2670" s="397"/>
      <c r="HPR2670" s="397"/>
      <c r="HPS2670" s="397"/>
      <c r="HPT2670" s="397"/>
      <c r="HPU2670" s="397"/>
      <c r="HPV2670" s="397"/>
      <c r="HPW2670" s="397"/>
      <c r="HPX2670" s="397"/>
      <c r="HPY2670" s="397"/>
      <c r="HPZ2670" s="397"/>
      <c r="HQA2670" s="397"/>
      <c r="HQB2670" s="397"/>
      <c r="HQC2670" s="397"/>
      <c r="HQD2670" s="397"/>
      <c r="HQE2670" s="397"/>
      <c r="HQF2670" s="397"/>
      <c r="HQG2670" s="397"/>
      <c r="HQH2670" s="397"/>
      <c r="HQI2670" s="397"/>
      <c r="HQJ2670" s="397"/>
      <c r="HQK2670" s="397"/>
      <c r="HQL2670" s="397"/>
      <c r="HQM2670" s="397"/>
      <c r="HQN2670" s="397"/>
      <c r="HQO2670" s="397"/>
      <c r="HQP2670" s="397"/>
      <c r="HQQ2670" s="397"/>
      <c r="HQR2670" s="397"/>
      <c r="HQS2670" s="397"/>
      <c r="HQT2670" s="397"/>
      <c r="HQU2670" s="397"/>
      <c r="HQV2670" s="397"/>
      <c r="HQW2670" s="397"/>
      <c r="HQX2670" s="397"/>
      <c r="HQY2670" s="397"/>
      <c r="HQZ2670" s="397"/>
      <c r="HRA2670" s="397"/>
      <c r="HRB2670" s="397"/>
      <c r="HRC2670" s="397"/>
      <c r="HRD2670" s="397"/>
      <c r="HRE2670" s="397"/>
      <c r="HRF2670" s="397"/>
      <c r="HRG2670" s="397"/>
      <c r="HRH2670" s="397"/>
      <c r="HRI2670" s="397"/>
      <c r="HRJ2670" s="397"/>
      <c r="HRK2670" s="397"/>
      <c r="HRL2670" s="397"/>
      <c r="HRM2670" s="397"/>
      <c r="HRN2670" s="397"/>
      <c r="HRO2670" s="397"/>
      <c r="HRP2670" s="397"/>
      <c r="HRQ2670" s="397"/>
      <c r="HRR2670" s="397"/>
      <c r="HRS2670" s="397"/>
      <c r="HRT2670" s="397"/>
      <c r="HRU2670" s="397"/>
      <c r="HRV2670" s="397"/>
      <c r="HRW2670" s="397"/>
      <c r="HRX2670" s="397"/>
      <c r="HRY2670" s="397"/>
      <c r="HRZ2670" s="397"/>
      <c r="HSA2670" s="397"/>
      <c r="HSB2670" s="397"/>
      <c r="HSC2670" s="397"/>
      <c r="HSD2670" s="397"/>
      <c r="HSE2670" s="397"/>
      <c r="HSF2670" s="397"/>
      <c r="HSG2670" s="397"/>
      <c r="HSH2670" s="397"/>
      <c r="HSI2670" s="397"/>
      <c r="HSJ2670" s="397"/>
      <c r="HSK2670" s="397"/>
      <c r="HSL2670" s="397"/>
      <c r="HSM2670" s="397"/>
      <c r="HSN2670" s="397"/>
      <c r="HSO2670" s="397"/>
      <c r="HSP2670" s="397"/>
      <c r="HSQ2670" s="397"/>
      <c r="HSR2670" s="397"/>
      <c r="HSS2670" s="397"/>
      <c r="HST2670" s="397"/>
      <c r="HSU2670" s="397"/>
      <c r="HSV2670" s="397"/>
      <c r="HSW2670" s="397"/>
      <c r="HSX2670" s="397"/>
      <c r="HSY2670" s="397"/>
      <c r="HSZ2670" s="397"/>
      <c r="HTA2670" s="397"/>
      <c r="HTB2670" s="397"/>
      <c r="HTC2670" s="397"/>
      <c r="HTD2670" s="397"/>
      <c r="HTE2670" s="397"/>
      <c r="HTF2670" s="397"/>
      <c r="HTG2670" s="397"/>
      <c r="HTH2670" s="397"/>
      <c r="HTI2670" s="397"/>
      <c r="HTJ2670" s="397"/>
      <c r="HTK2670" s="397"/>
      <c r="HTL2670" s="397"/>
      <c r="HTM2670" s="397"/>
      <c r="HTN2670" s="397"/>
      <c r="HTO2670" s="397"/>
      <c r="HTP2670" s="397"/>
      <c r="HTQ2670" s="397"/>
      <c r="HTR2670" s="397"/>
      <c r="HTS2670" s="397"/>
      <c r="HTT2670" s="397"/>
      <c r="HTU2670" s="397"/>
      <c r="HTV2670" s="397"/>
      <c r="HTW2670" s="397"/>
      <c r="HTX2670" s="397"/>
      <c r="HTY2670" s="397"/>
      <c r="HTZ2670" s="397"/>
      <c r="HUA2670" s="397"/>
      <c r="HUB2670" s="397"/>
      <c r="HUC2670" s="397"/>
      <c r="HUD2670" s="397"/>
      <c r="HUE2670" s="397"/>
      <c r="HUF2670" s="397"/>
      <c r="HUG2670" s="397"/>
      <c r="HUH2670" s="397"/>
      <c r="HUI2670" s="397"/>
      <c r="HUJ2670" s="397"/>
      <c r="HUK2670" s="397"/>
      <c r="HUL2670" s="397"/>
      <c r="HUM2670" s="397"/>
      <c r="HUN2670" s="397"/>
      <c r="HUO2670" s="397"/>
      <c r="HUP2670" s="397"/>
      <c r="HUQ2670" s="397"/>
      <c r="HUR2670" s="397"/>
      <c r="HUS2670" s="397"/>
      <c r="HUT2670" s="397"/>
      <c r="HUU2670" s="397"/>
      <c r="HUV2670" s="397"/>
      <c r="HUW2670" s="397"/>
      <c r="HUX2670" s="397"/>
      <c r="HUY2670" s="397"/>
      <c r="HUZ2670" s="397"/>
      <c r="HVA2670" s="397"/>
      <c r="HVB2670" s="397"/>
      <c r="HVC2670" s="397"/>
      <c r="HVD2670" s="397"/>
      <c r="HVE2670" s="397"/>
      <c r="HVF2670" s="397"/>
      <c r="HVG2670" s="397"/>
      <c r="HVH2670" s="397"/>
      <c r="HVI2670" s="397"/>
      <c r="HVJ2670" s="397"/>
      <c r="HVK2670" s="397"/>
      <c r="HVL2670" s="397"/>
      <c r="HVM2670" s="397"/>
      <c r="HVN2670" s="397"/>
      <c r="HVO2670" s="397"/>
      <c r="HVP2670" s="397"/>
      <c r="HVQ2670" s="397"/>
      <c r="HVR2670" s="397"/>
      <c r="HVS2670" s="397"/>
      <c r="HVT2670" s="397"/>
      <c r="HVU2670" s="397"/>
      <c r="HVV2670" s="397"/>
      <c r="HVW2670" s="397"/>
      <c r="HVX2670" s="397"/>
      <c r="HVY2670" s="397"/>
      <c r="HVZ2670" s="397"/>
      <c r="HWA2670" s="397"/>
      <c r="HWB2670" s="397"/>
      <c r="HWC2670" s="397"/>
      <c r="HWD2670" s="397"/>
      <c r="HWE2670" s="397"/>
      <c r="HWF2670" s="397"/>
      <c r="HWG2670" s="397"/>
      <c r="HWH2670" s="397"/>
      <c r="HWI2670" s="397"/>
      <c r="HWJ2670" s="397"/>
      <c r="HWK2670" s="397"/>
      <c r="HWL2670" s="397"/>
      <c r="HWM2670" s="397"/>
      <c r="HWN2670" s="397"/>
      <c r="HWO2670" s="397"/>
      <c r="HWP2670" s="397"/>
      <c r="HWQ2670" s="397"/>
      <c r="HWR2670" s="397"/>
      <c r="HWS2670" s="397"/>
      <c r="HWT2670" s="397"/>
      <c r="HWU2670" s="397"/>
      <c r="HWV2670" s="397"/>
      <c r="HWW2670" s="397"/>
      <c r="HWX2670" s="397"/>
      <c r="HWY2670" s="397"/>
      <c r="HWZ2670" s="397"/>
      <c r="HXA2670" s="397"/>
      <c r="HXB2670" s="397"/>
      <c r="HXC2670" s="397"/>
      <c r="HXD2670" s="397"/>
      <c r="HXE2670" s="397"/>
      <c r="HXF2670" s="397"/>
      <c r="HXG2670" s="397"/>
      <c r="HXH2670" s="397"/>
      <c r="HXI2670" s="397"/>
      <c r="HXJ2670" s="397"/>
      <c r="HXK2670" s="397"/>
      <c r="HXL2670" s="397"/>
      <c r="HXM2670" s="397"/>
      <c r="HXN2670" s="397"/>
      <c r="HXO2670" s="397"/>
      <c r="HXP2670" s="397"/>
      <c r="HXQ2670" s="397"/>
      <c r="HXR2670" s="397"/>
      <c r="HXS2670" s="397"/>
      <c r="HXT2670" s="397"/>
      <c r="HXU2670" s="397"/>
      <c r="HXV2670" s="397"/>
      <c r="HXW2670" s="397"/>
      <c r="HXX2670" s="397"/>
      <c r="HXY2670" s="397"/>
      <c r="HXZ2670" s="397"/>
      <c r="HYA2670" s="397"/>
      <c r="HYB2670" s="397"/>
      <c r="HYC2670" s="397"/>
      <c r="HYD2670" s="397"/>
      <c r="HYE2670" s="397"/>
      <c r="HYF2670" s="397"/>
      <c r="HYG2670" s="397"/>
      <c r="HYH2670" s="397"/>
      <c r="HYI2670" s="397"/>
      <c r="HYJ2670" s="397"/>
      <c r="HYK2670" s="397"/>
      <c r="HYL2670" s="397"/>
      <c r="HYM2670" s="397"/>
      <c r="HYN2670" s="397"/>
      <c r="HYO2670" s="397"/>
      <c r="HYP2670" s="397"/>
      <c r="HYQ2670" s="397"/>
      <c r="HYR2670" s="397"/>
      <c r="HYS2670" s="397"/>
      <c r="HYT2670" s="397"/>
      <c r="HYU2670" s="397"/>
      <c r="HYV2670" s="397"/>
      <c r="HYW2670" s="397"/>
      <c r="HYX2670" s="397"/>
      <c r="HYY2670" s="397"/>
      <c r="HYZ2670" s="397"/>
      <c r="HZA2670" s="397"/>
      <c r="HZB2670" s="397"/>
      <c r="HZC2670" s="397"/>
      <c r="HZD2670" s="397"/>
      <c r="HZE2670" s="397"/>
      <c r="HZF2670" s="397"/>
      <c r="HZG2670" s="397"/>
      <c r="HZH2670" s="397"/>
      <c r="HZI2670" s="397"/>
      <c r="HZJ2670" s="397"/>
      <c r="HZK2670" s="397"/>
      <c r="HZL2670" s="397"/>
      <c r="HZM2670" s="397"/>
      <c r="HZN2670" s="397"/>
      <c r="HZO2670" s="397"/>
      <c r="HZP2670" s="397"/>
      <c r="HZQ2670" s="397"/>
      <c r="HZR2670" s="397"/>
      <c r="HZS2670" s="397"/>
      <c r="HZT2670" s="397"/>
      <c r="HZU2670" s="397"/>
      <c r="HZV2670" s="397"/>
      <c r="HZW2670" s="397"/>
      <c r="HZX2670" s="397"/>
      <c r="HZY2670" s="397"/>
      <c r="HZZ2670" s="397"/>
      <c r="IAA2670" s="397"/>
      <c r="IAB2670" s="397"/>
      <c r="IAC2670" s="397"/>
      <c r="IAD2670" s="397"/>
      <c r="IAE2670" s="397"/>
      <c r="IAF2670" s="397"/>
      <c r="IAG2670" s="397"/>
      <c r="IAH2670" s="397"/>
      <c r="IAI2670" s="397"/>
      <c r="IAJ2670" s="397"/>
      <c r="IAK2670" s="397"/>
      <c r="IAL2670" s="397"/>
      <c r="IAM2670" s="397"/>
      <c r="IAN2670" s="397"/>
      <c r="IAO2670" s="397"/>
      <c r="IAP2670" s="397"/>
      <c r="IAQ2670" s="397"/>
      <c r="IAR2670" s="397"/>
      <c r="IAS2670" s="397"/>
      <c r="IAT2670" s="397"/>
      <c r="IAU2670" s="397"/>
      <c r="IAV2670" s="397"/>
      <c r="IAW2670" s="397"/>
      <c r="IAX2670" s="397"/>
      <c r="IAY2670" s="397"/>
      <c r="IAZ2670" s="397"/>
      <c r="IBA2670" s="397"/>
      <c r="IBB2670" s="397"/>
      <c r="IBC2670" s="397"/>
      <c r="IBD2670" s="397"/>
      <c r="IBE2670" s="397"/>
      <c r="IBF2670" s="397"/>
      <c r="IBG2670" s="397"/>
      <c r="IBH2670" s="397"/>
      <c r="IBI2670" s="397"/>
      <c r="IBJ2670" s="397"/>
      <c r="IBK2670" s="397"/>
      <c r="IBL2670" s="397"/>
      <c r="IBM2670" s="397"/>
      <c r="IBN2670" s="397"/>
      <c r="IBO2670" s="397"/>
      <c r="IBP2670" s="397"/>
      <c r="IBQ2670" s="397"/>
      <c r="IBR2670" s="397"/>
      <c r="IBS2670" s="397"/>
      <c r="IBT2670" s="397"/>
      <c r="IBU2670" s="397"/>
      <c r="IBV2670" s="397"/>
      <c r="IBW2670" s="397"/>
      <c r="IBX2670" s="397"/>
      <c r="IBY2670" s="397"/>
      <c r="IBZ2670" s="397"/>
      <c r="ICA2670" s="397"/>
      <c r="ICB2670" s="397"/>
      <c r="ICC2670" s="397"/>
      <c r="ICD2670" s="397"/>
      <c r="ICE2670" s="397"/>
      <c r="ICF2670" s="397"/>
      <c r="ICG2670" s="397"/>
      <c r="ICH2670" s="397"/>
      <c r="ICI2670" s="397"/>
      <c r="ICJ2670" s="397"/>
      <c r="ICK2670" s="397"/>
      <c r="ICL2670" s="397"/>
      <c r="ICM2670" s="397"/>
      <c r="ICN2670" s="397"/>
      <c r="ICO2670" s="397"/>
      <c r="ICP2670" s="397"/>
      <c r="ICQ2670" s="397"/>
      <c r="ICR2670" s="397"/>
      <c r="ICS2670" s="397"/>
      <c r="ICT2670" s="397"/>
      <c r="ICU2670" s="397"/>
      <c r="ICV2670" s="397"/>
      <c r="ICW2670" s="397"/>
      <c r="ICX2670" s="397"/>
      <c r="ICY2670" s="397"/>
      <c r="ICZ2670" s="397"/>
      <c r="IDA2670" s="397"/>
      <c r="IDB2670" s="397"/>
      <c r="IDC2670" s="397"/>
      <c r="IDD2670" s="397"/>
      <c r="IDE2670" s="397"/>
      <c r="IDF2670" s="397"/>
      <c r="IDG2670" s="397"/>
      <c r="IDH2670" s="397"/>
      <c r="IDI2670" s="397"/>
      <c r="IDJ2670" s="397"/>
      <c r="IDK2670" s="397"/>
      <c r="IDL2670" s="397"/>
      <c r="IDM2670" s="397"/>
      <c r="IDN2670" s="397"/>
      <c r="IDO2670" s="397"/>
      <c r="IDP2670" s="397"/>
      <c r="IDQ2670" s="397"/>
      <c r="IDR2670" s="397"/>
      <c r="IDS2670" s="397"/>
      <c r="IDT2670" s="397"/>
      <c r="IDU2670" s="397"/>
      <c r="IDV2670" s="397"/>
      <c r="IDW2670" s="397"/>
      <c r="IDX2670" s="397"/>
      <c r="IDY2670" s="397"/>
      <c r="IDZ2670" s="397"/>
      <c r="IEA2670" s="397"/>
      <c r="IEB2670" s="397"/>
      <c r="IEC2670" s="397"/>
      <c r="IED2670" s="397"/>
      <c r="IEE2670" s="397"/>
      <c r="IEF2670" s="397"/>
      <c r="IEG2670" s="397"/>
      <c r="IEH2670" s="397"/>
      <c r="IEI2670" s="397"/>
      <c r="IEJ2670" s="397"/>
      <c r="IEK2670" s="397"/>
      <c r="IEL2670" s="397"/>
      <c r="IEM2670" s="397"/>
      <c r="IEN2670" s="397"/>
      <c r="IEO2670" s="397"/>
      <c r="IEP2670" s="397"/>
      <c r="IEQ2670" s="397"/>
      <c r="IER2670" s="397"/>
      <c r="IES2670" s="397"/>
      <c r="IET2670" s="397"/>
      <c r="IEU2670" s="397"/>
      <c r="IEV2670" s="397"/>
      <c r="IEW2670" s="397"/>
      <c r="IEX2670" s="397"/>
      <c r="IEY2670" s="397"/>
      <c r="IEZ2670" s="397"/>
      <c r="IFA2670" s="397"/>
      <c r="IFB2670" s="397"/>
      <c r="IFC2670" s="397"/>
      <c r="IFD2670" s="397"/>
      <c r="IFE2670" s="397"/>
      <c r="IFF2670" s="397"/>
      <c r="IFG2670" s="397"/>
      <c r="IFH2670" s="397"/>
      <c r="IFI2670" s="397"/>
      <c r="IFJ2670" s="397"/>
      <c r="IFK2670" s="397"/>
      <c r="IFL2670" s="397"/>
      <c r="IFM2670" s="397"/>
      <c r="IFN2670" s="397"/>
      <c r="IFO2670" s="397"/>
      <c r="IFP2670" s="397"/>
      <c r="IFQ2670" s="397"/>
      <c r="IFR2670" s="397"/>
      <c r="IFS2670" s="397"/>
      <c r="IFT2670" s="397"/>
      <c r="IFU2670" s="397"/>
      <c r="IFV2670" s="397"/>
      <c r="IFW2670" s="397"/>
      <c r="IFX2670" s="397"/>
      <c r="IFY2670" s="397"/>
      <c r="IFZ2670" s="397"/>
      <c r="IGA2670" s="397"/>
      <c r="IGB2670" s="397"/>
      <c r="IGC2670" s="397"/>
      <c r="IGD2670" s="397"/>
      <c r="IGE2670" s="397"/>
      <c r="IGF2670" s="397"/>
      <c r="IGG2670" s="397"/>
      <c r="IGH2670" s="397"/>
      <c r="IGI2670" s="397"/>
      <c r="IGJ2670" s="397"/>
      <c r="IGK2670" s="397"/>
      <c r="IGL2670" s="397"/>
      <c r="IGM2670" s="397"/>
      <c r="IGN2670" s="397"/>
      <c r="IGO2670" s="397"/>
      <c r="IGP2670" s="397"/>
      <c r="IGQ2670" s="397"/>
      <c r="IGR2670" s="397"/>
      <c r="IGS2670" s="397"/>
      <c r="IGT2670" s="397"/>
      <c r="IGU2670" s="397"/>
      <c r="IGV2670" s="397"/>
      <c r="IGW2670" s="397"/>
      <c r="IGX2670" s="397"/>
      <c r="IGY2670" s="397"/>
      <c r="IGZ2670" s="397"/>
      <c r="IHA2670" s="397"/>
      <c r="IHB2670" s="397"/>
      <c r="IHC2670" s="397"/>
      <c r="IHD2670" s="397"/>
      <c r="IHE2670" s="397"/>
      <c r="IHF2670" s="397"/>
      <c r="IHG2670" s="397"/>
      <c r="IHH2670" s="397"/>
      <c r="IHI2670" s="397"/>
      <c r="IHJ2670" s="397"/>
      <c r="IHK2670" s="397"/>
      <c r="IHL2670" s="397"/>
      <c r="IHM2670" s="397"/>
      <c r="IHN2670" s="397"/>
      <c r="IHO2670" s="397"/>
      <c r="IHP2670" s="397"/>
      <c r="IHQ2670" s="397"/>
      <c r="IHR2670" s="397"/>
      <c r="IHS2670" s="397"/>
      <c r="IHT2670" s="397"/>
      <c r="IHU2670" s="397"/>
      <c r="IHV2670" s="397"/>
      <c r="IHW2670" s="397"/>
      <c r="IHX2670" s="397"/>
      <c r="IHY2670" s="397"/>
      <c r="IHZ2670" s="397"/>
      <c r="IIA2670" s="397"/>
      <c r="IIB2670" s="397"/>
      <c r="IIC2670" s="397"/>
      <c r="IID2670" s="397"/>
      <c r="IIE2670" s="397"/>
      <c r="IIF2670" s="397"/>
      <c r="IIG2670" s="397"/>
      <c r="IIH2670" s="397"/>
      <c r="III2670" s="397"/>
      <c r="IIJ2670" s="397"/>
      <c r="IIK2670" s="397"/>
      <c r="IIL2670" s="397"/>
      <c r="IIM2670" s="397"/>
      <c r="IIN2670" s="397"/>
      <c r="IIO2670" s="397"/>
      <c r="IIP2670" s="397"/>
      <c r="IIQ2670" s="397"/>
      <c r="IIR2670" s="397"/>
      <c r="IIS2670" s="397"/>
      <c r="IIT2670" s="397"/>
      <c r="IIU2670" s="397"/>
      <c r="IIV2670" s="397"/>
      <c r="IIW2670" s="397"/>
      <c r="IIX2670" s="397"/>
      <c r="IIY2670" s="397"/>
      <c r="IIZ2670" s="397"/>
      <c r="IJA2670" s="397"/>
      <c r="IJB2670" s="397"/>
      <c r="IJC2670" s="397"/>
      <c r="IJD2670" s="397"/>
      <c r="IJE2670" s="397"/>
      <c r="IJF2670" s="397"/>
      <c r="IJG2670" s="397"/>
      <c r="IJH2670" s="397"/>
      <c r="IJI2670" s="397"/>
      <c r="IJJ2670" s="397"/>
      <c r="IJK2670" s="397"/>
      <c r="IJL2670" s="397"/>
      <c r="IJM2670" s="397"/>
      <c r="IJN2670" s="397"/>
      <c r="IJO2670" s="397"/>
      <c r="IJP2670" s="397"/>
      <c r="IJQ2670" s="397"/>
      <c r="IJR2670" s="397"/>
      <c r="IJS2670" s="397"/>
      <c r="IJT2670" s="397"/>
      <c r="IJU2670" s="397"/>
      <c r="IJV2670" s="397"/>
      <c r="IJW2670" s="397"/>
      <c r="IJX2670" s="397"/>
      <c r="IJY2670" s="397"/>
      <c r="IJZ2670" s="397"/>
      <c r="IKA2670" s="397"/>
      <c r="IKB2670" s="397"/>
      <c r="IKC2670" s="397"/>
      <c r="IKD2670" s="397"/>
      <c r="IKE2670" s="397"/>
      <c r="IKF2670" s="397"/>
      <c r="IKG2670" s="397"/>
      <c r="IKH2670" s="397"/>
      <c r="IKI2670" s="397"/>
      <c r="IKJ2670" s="397"/>
      <c r="IKK2670" s="397"/>
      <c r="IKL2670" s="397"/>
      <c r="IKM2670" s="397"/>
      <c r="IKN2670" s="397"/>
      <c r="IKO2670" s="397"/>
      <c r="IKP2670" s="397"/>
      <c r="IKQ2670" s="397"/>
      <c r="IKR2670" s="397"/>
      <c r="IKS2670" s="397"/>
      <c r="IKT2670" s="397"/>
      <c r="IKU2670" s="397"/>
      <c r="IKV2670" s="397"/>
      <c r="IKW2670" s="397"/>
      <c r="IKX2670" s="397"/>
      <c r="IKY2670" s="397"/>
      <c r="IKZ2670" s="397"/>
      <c r="ILA2670" s="397"/>
      <c r="ILB2670" s="397"/>
      <c r="ILC2670" s="397"/>
      <c r="ILD2670" s="397"/>
      <c r="ILE2670" s="397"/>
      <c r="ILF2670" s="397"/>
      <c r="ILG2670" s="397"/>
      <c r="ILH2670" s="397"/>
      <c r="ILI2670" s="397"/>
      <c r="ILJ2670" s="397"/>
      <c r="ILK2670" s="397"/>
      <c r="ILL2670" s="397"/>
      <c r="ILM2670" s="397"/>
      <c r="ILN2670" s="397"/>
      <c r="ILO2670" s="397"/>
      <c r="ILP2670" s="397"/>
      <c r="ILQ2670" s="397"/>
      <c r="ILR2670" s="397"/>
      <c r="ILS2670" s="397"/>
      <c r="ILT2670" s="397"/>
      <c r="ILU2670" s="397"/>
      <c r="ILV2670" s="397"/>
      <c r="ILW2670" s="397"/>
      <c r="ILX2670" s="397"/>
      <c r="ILY2670" s="397"/>
      <c r="ILZ2670" s="397"/>
      <c r="IMA2670" s="397"/>
      <c r="IMB2670" s="397"/>
      <c r="IMC2670" s="397"/>
      <c r="IMD2670" s="397"/>
      <c r="IME2670" s="397"/>
      <c r="IMF2670" s="397"/>
      <c r="IMG2670" s="397"/>
      <c r="IMH2670" s="397"/>
      <c r="IMI2670" s="397"/>
      <c r="IMJ2670" s="397"/>
      <c r="IMK2670" s="397"/>
      <c r="IML2670" s="397"/>
      <c r="IMM2670" s="397"/>
      <c r="IMN2670" s="397"/>
      <c r="IMO2670" s="397"/>
      <c r="IMP2670" s="397"/>
      <c r="IMQ2670" s="397"/>
      <c r="IMR2670" s="397"/>
      <c r="IMS2670" s="397"/>
      <c r="IMT2670" s="397"/>
      <c r="IMU2670" s="397"/>
      <c r="IMV2670" s="397"/>
      <c r="IMW2670" s="397"/>
      <c r="IMX2670" s="397"/>
      <c r="IMY2670" s="397"/>
      <c r="IMZ2670" s="397"/>
      <c r="INA2670" s="397"/>
      <c r="INB2670" s="397"/>
      <c r="INC2670" s="397"/>
      <c r="IND2670" s="397"/>
      <c r="INE2670" s="397"/>
      <c r="INF2670" s="397"/>
      <c r="ING2670" s="397"/>
      <c r="INH2670" s="397"/>
      <c r="INI2670" s="397"/>
      <c r="INJ2670" s="397"/>
      <c r="INK2670" s="397"/>
      <c r="INL2670" s="397"/>
      <c r="INM2670" s="397"/>
      <c r="INN2670" s="397"/>
      <c r="INO2670" s="397"/>
      <c r="INP2670" s="397"/>
      <c r="INQ2670" s="397"/>
      <c r="INR2670" s="397"/>
      <c r="INS2670" s="397"/>
      <c r="INT2670" s="397"/>
      <c r="INU2670" s="397"/>
      <c r="INV2670" s="397"/>
      <c r="INW2670" s="397"/>
      <c r="INX2670" s="397"/>
      <c r="INY2670" s="397"/>
      <c r="INZ2670" s="397"/>
      <c r="IOA2670" s="397"/>
      <c r="IOB2670" s="397"/>
      <c r="IOC2670" s="397"/>
      <c r="IOD2670" s="397"/>
      <c r="IOE2670" s="397"/>
      <c r="IOF2670" s="397"/>
      <c r="IOG2670" s="397"/>
      <c r="IOH2670" s="397"/>
      <c r="IOI2670" s="397"/>
      <c r="IOJ2670" s="397"/>
      <c r="IOK2670" s="397"/>
      <c r="IOL2670" s="397"/>
      <c r="IOM2670" s="397"/>
      <c r="ION2670" s="397"/>
      <c r="IOO2670" s="397"/>
      <c r="IOP2670" s="397"/>
      <c r="IOQ2670" s="397"/>
      <c r="IOR2670" s="397"/>
      <c r="IOS2670" s="397"/>
      <c r="IOT2670" s="397"/>
      <c r="IOU2670" s="397"/>
      <c r="IOV2670" s="397"/>
      <c r="IOW2670" s="397"/>
      <c r="IOX2670" s="397"/>
      <c r="IOY2670" s="397"/>
      <c r="IOZ2670" s="397"/>
      <c r="IPA2670" s="397"/>
      <c r="IPB2670" s="397"/>
      <c r="IPC2670" s="397"/>
      <c r="IPD2670" s="397"/>
      <c r="IPE2670" s="397"/>
      <c r="IPF2670" s="397"/>
      <c r="IPG2670" s="397"/>
      <c r="IPH2670" s="397"/>
      <c r="IPI2670" s="397"/>
      <c r="IPJ2670" s="397"/>
      <c r="IPK2670" s="397"/>
      <c r="IPL2670" s="397"/>
      <c r="IPM2670" s="397"/>
      <c r="IPN2670" s="397"/>
      <c r="IPO2670" s="397"/>
      <c r="IPP2670" s="397"/>
      <c r="IPQ2670" s="397"/>
      <c r="IPR2670" s="397"/>
      <c r="IPS2670" s="397"/>
      <c r="IPT2670" s="397"/>
      <c r="IPU2670" s="397"/>
      <c r="IPV2670" s="397"/>
      <c r="IPW2670" s="397"/>
      <c r="IPX2670" s="397"/>
      <c r="IPY2670" s="397"/>
      <c r="IPZ2670" s="397"/>
      <c r="IQA2670" s="397"/>
      <c r="IQB2670" s="397"/>
      <c r="IQC2670" s="397"/>
      <c r="IQD2670" s="397"/>
      <c r="IQE2670" s="397"/>
      <c r="IQF2670" s="397"/>
      <c r="IQG2670" s="397"/>
      <c r="IQH2670" s="397"/>
      <c r="IQI2670" s="397"/>
      <c r="IQJ2670" s="397"/>
      <c r="IQK2670" s="397"/>
      <c r="IQL2670" s="397"/>
      <c r="IQM2670" s="397"/>
      <c r="IQN2670" s="397"/>
      <c r="IQO2670" s="397"/>
      <c r="IQP2670" s="397"/>
      <c r="IQQ2670" s="397"/>
      <c r="IQR2670" s="397"/>
      <c r="IQS2670" s="397"/>
      <c r="IQT2670" s="397"/>
      <c r="IQU2670" s="397"/>
      <c r="IQV2670" s="397"/>
      <c r="IQW2670" s="397"/>
      <c r="IQX2670" s="397"/>
      <c r="IQY2670" s="397"/>
      <c r="IQZ2670" s="397"/>
      <c r="IRA2670" s="397"/>
      <c r="IRB2670" s="397"/>
      <c r="IRC2670" s="397"/>
      <c r="IRD2670" s="397"/>
      <c r="IRE2670" s="397"/>
      <c r="IRF2670" s="397"/>
      <c r="IRG2670" s="397"/>
      <c r="IRH2670" s="397"/>
      <c r="IRI2670" s="397"/>
      <c r="IRJ2670" s="397"/>
      <c r="IRK2670" s="397"/>
      <c r="IRL2670" s="397"/>
      <c r="IRM2670" s="397"/>
      <c r="IRN2670" s="397"/>
      <c r="IRO2670" s="397"/>
      <c r="IRP2670" s="397"/>
      <c r="IRQ2670" s="397"/>
      <c r="IRR2670" s="397"/>
      <c r="IRS2670" s="397"/>
      <c r="IRT2670" s="397"/>
      <c r="IRU2670" s="397"/>
      <c r="IRV2670" s="397"/>
      <c r="IRW2670" s="397"/>
      <c r="IRX2670" s="397"/>
      <c r="IRY2670" s="397"/>
      <c r="IRZ2670" s="397"/>
      <c r="ISA2670" s="397"/>
      <c r="ISB2670" s="397"/>
      <c r="ISC2670" s="397"/>
      <c r="ISD2670" s="397"/>
      <c r="ISE2670" s="397"/>
      <c r="ISF2670" s="397"/>
      <c r="ISG2670" s="397"/>
      <c r="ISH2670" s="397"/>
      <c r="ISI2670" s="397"/>
      <c r="ISJ2670" s="397"/>
      <c r="ISK2670" s="397"/>
      <c r="ISL2670" s="397"/>
      <c r="ISM2670" s="397"/>
      <c r="ISN2670" s="397"/>
      <c r="ISO2670" s="397"/>
      <c r="ISP2670" s="397"/>
      <c r="ISQ2670" s="397"/>
      <c r="ISR2670" s="397"/>
      <c r="ISS2670" s="397"/>
      <c r="IST2670" s="397"/>
      <c r="ISU2670" s="397"/>
      <c r="ISV2670" s="397"/>
      <c r="ISW2670" s="397"/>
      <c r="ISX2670" s="397"/>
      <c r="ISY2670" s="397"/>
      <c r="ISZ2670" s="397"/>
      <c r="ITA2670" s="397"/>
      <c r="ITB2670" s="397"/>
      <c r="ITC2670" s="397"/>
      <c r="ITD2670" s="397"/>
      <c r="ITE2670" s="397"/>
      <c r="ITF2670" s="397"/>
      <c r="ITG2670" s="397"/>
      <c r="ITH2670" s="397"/>
      <c r="ITI2670" s="397"/>
      <c r="ITJ2670" s="397"/>
      <c r="ITK2670" s="397"/>
      <c r="ITL2670" s="397"/>
      <c r="ITM2670" s="397"/>
      <c r="ITN2670" s="397"/>
      <c r="ITO2670" s="397"/>
      <c r="ITP2670" s="397"/>
      <c r="ITQ2670" s="397"/>
      <c r="ITR2670" s="397"/>
      <c r="ITS2670" s="397"/>
      <c r="ITT2670" s="397"/>
      <c r="ITU2670" s="397"/>
      <c r="ITV2670" s="397"/>
      <c r="ITW2670" s="397"/>
      <c r="ITX2670" s="397"/>
      <c r="ITY2670" s="397"/>
      <c r="ITZ2670" s="397"/>
      <c r="IUA2670" s="397"/>
      <c r="IUB2670" s="397"/>
      <c r="IUC2670" s="397"/>
      <c r="IUD2670" s="397"/>
      <c r="IUE2670" s="397"/>
      <c r="IUF2670" s="397"/>
      <c r="IUG2670" s="397"/>
      <c r="IUH2670" s="397"/>
      <c r="IUI2670" s="397"/>
      <c r="IUJ2670" s="397"/>
      <c r="IUK2670" s="397"/>
      <c r="IUL2670" s="397"/>
      <c r="IUM2670" s="397"/>
      <c r="IUN2670" s="397"/>
      <c r="IUO2670" s="397"/>
      <c r="IUP2670" s="397"/>
      <c r="IUQ2670" s="397"/>
      <c r="IUR2670" s="397"/>
      <c r="IUS2670" s="397"/>
      <c r="IUT2670" s="397"/>
      <c r="IUU2670" s="397"/>
      <c r="IUV2670" s="397"/>
      <c r="IUW2670" s="397"/>
      <c r="IUX2670" s="397"/>
      <c r="IUY2670" s="397"/>
      <c r="IUZ2670" s="397"/>
      <c r="IVA2670" s="397"/>
      <c r="IVB2670" s="397"/>
      <c r="IVC2670" s="397"/>
      <c r="IVD2670" s="397"/>
      <c r="IVE2670" s="397"/>
      <c r="IVF2670" s="397"/>
      <c r="IVG2670" s="397"/>
      <c r="IVH2670" s="397"/>
      <c r="IVI2670" s="397"/>
      <c r="IVJ2670" s="397"/>
      <c r="IVK2670" s="397"/>
      <c r="IVL2670" s="397"/>
      <c r="IVM2670" s="397"/>
      <c r="IVN2670" s="397"/>
      <c r="IVO2670" s="397"/>
      <c r="IVP2670" s="397"/>
      <c r="IVQ2670" s="397"/>
      <c r="IVR2670" s="397"/>
      <c r="IVS2670" s="397"/>
      <c r="IVT2670" s="397"/>
      <c r="IVU2670" s="397"/>
      <c r="IVV2670" s="397"/>
      <c r="IVW2670" s="397"/>
      <c r="IVX2670" s="397"/>
      <c r="IVY2670" s="397"/>
      <c r="IVZ2670" s="397"/>
      <c r="IWA2670" s="397"/>
      <c r="IWB2670" s="397"/>
      <c r="IWC2670" s="397"/>
      <c r="IWD2670" s="397"/>
      <c r="IWE2670" s="397"/>
      <c r="IWF2670" s="397"/>
      <c r="IWG2670" s="397"/>
      <c r="IWH2670" s="397"/>
      <c r="IWI2670" s="397"/>
      <c r="IWJ2670" s="397"/>
      <c r="IWK2670" s="397"/>
      <c r="IWL2670" s="397"/>
      <c r="IWM2670" s="397"/>
      <c r="IWN2670" s="397"/>
      <c r="IWO2670" s="397"/>
      <c r="IWP2670" s="397"/>
      <c r="IWQ2670" s="397"/>
      <c r="IWR2670" s="397"/>
      <c r="IWS2670" s="397"/>
      <c r="IWT2670" s="397"/>
      <c r="IWU2670" s="397"/>
      <c r="IWV2670" s="397"/>
      <c r="IWW2670" s="397"/>
      <c r="IWX2670" s="397"/>
      <c r="IWY2670" s="397"/>
      <c r="IWZ2670" s="397"/>
      <c r="IXA2670" s="397"/>
      <c r="IXB2670" s="397"/>
      <c r="IXC2670" s="397"/>
      <c r="IXD2670" s="397"/>
      <c r="IXE2670" s="397"/>
      <c r="IXF2670" s="397"/>
      <c r="IXG2670" s="397"/>
      <c r="IXH2670" s="397"/>
      <c r="IXI2670" s="397"/>
      <c r="IXJ2670" s="397"/>
      <c r="IXK2670" s="397"/>
      <c r="IXL2670" s="397"/>
      <c r="IXM2670" s="397"/>
      <c r="IXN2670" s="397"/>
      <c r="IXO2670" s="397"/>
      <c r="IXP2670" s="397"/>
      <c r="IXQ2670" s="397"/>
      <c r="IXR2670" s="397"/>
      <c r="IXS2670" s="397"/>
      <c r="IXT2670" s="397"/>
      <c r="IXU2670" s="397"/>
      <c r="IXV2670" s="397"/>
      <c r="IXW2670" s="397"/>
      <c r="IXX2670" s="397"/>
      <c r="IXY2670" s="397"/>
      <c r="IXZ2670" s="397"/>
      <c r="IYA2670" s="397"/>
      <c r="IYB2670" s="397"/>
      <c r="IYC2670" s="397"/>
      <c r="IYD2670" s="397"/>
      <c r="IYE2670" s="397"/>
      <c r="IYF2670" s="397"/>
      <c r="IYG2670" s="397"/>
      <c r="IYH2670" s="397"/>
      <c r="IYI2670" s="397"/>
      <c r="IYJ2670" s="397"/>
      <c r="IYK2670" s="397"/>
      <c r="IYL2670" s="397"/>
      <c r="IYM2670" s="397"/>
      <c r="IYN2670" s="397"/>
      <c r="IYO2670" s="397"/>
      <c r="IYP2670" s="397"/>
      <c r="IYQ2670" s="397"/>
      <c r="IYR2670" s="397"/>
      <c r="IYS2670" s="397"/>
      <c r="IYT2670" s="397"/>
      <c r="IYU2670" s="397"/>
      <c r="IYV2670" s="397"/>
      <c r="IYW2670" s="397"/>
      <c r="IYX2670" s="397"/>
      <c r="IYY2670" s="397"/>
      <c r="IYZ2670" s="397"/>
      <c r="IZA2670" s="397"/>
      <c r="IZB2670" s="397"/>
      <c r="IZC2670" s="397"/>
      <c r="IZD2670" s="397"/>
      <c r="IZE2670" s="397"/>
      <c r="IZF2670" s="397"/>
      <c r="IZG2670" s="397"/>
      <c r="IZH2670" s="397"/>
      <c r="IZI2670" s="397"/>
      <c r="IZJ2670" s="397"/>
      <c r="IZK2670" s="397"/>
      <c r="IZL2670" s="397"/>
      <c r="IZM2670" s="397"/>
      <c r="IZN2670" s="397"/>
      <c r="IZO2670" s="397"/>
      <c r="IZP2670" s="397"/>
      <c r="IZQ2670" s="397"/>
      <c r="IZR2670" s="397"/>
      <c r="IZS2670" s="397"/>
      <c r="IZT2670" s="397"/>
      <c r="IZU2670" s="397"/>
      <c r="IZV2670" s="397"/>
      <c r="IZW2670" s="397"/>
      <c r="IZX2670" s="397"/>
      <c r="IZY2670" s="397"/>
      <c r="IZZ2670" s="397"/>
      <c r="JAA2670" s="397"/>
      <c r="JAB2670" s="397"/>
      <c r="JAC2670" s="397"/>
      <c r="JAD2670" s="397"/>
      <c r="JAE2670" s="397"/>
      <c r="JAF2670" s="397"/>
      <c r="JAG2670" s="397"/>
      <c r="JAH2670" s="397"/>
      <c r="JAI2670" s="397"/>
      <c r="JAJ2670" s="397"/>
      <c r="JAK2670" s="397"/>
      <c r="JAL2670" s="397"/>
      <c r="JAM2670" s="397"/>
      <c r="JAN2670" s="397"/>
      <c r="JAO2670" s="397"/>
      <c r="JAP2670" s="397"/>
      <c r="JAQ2670" s="397"/>
      <c r="JAR2670" s="397"/>
      <c r="JAS2670" s="397"/>
      <c r="JAT2670" s="397"/>
      <c r="JAU2670" s="397"/>
      <c r="JAV2670" s="397"/>
      <c r="JAW2670" s="397"/>
      <c r="JAX2670" s="397"/>
      <c r="JAY2670" s="397"/>
      <c r="JAZ2670" s="397"/>
      <c r="JBA2670" s="397"/>
      <c r="JBB2670" s="397"/>
      <c r="JBC2670" s="397"/>
      <c r="JBD2670" s="397"/>
      <c r="JBE2670" s="397"/>
      <c r="JBF2670" s="397"/>
      <c r="JBG2670" s="397"/>
      <c r="JBH2670" s="397"/>
      <c r="JBI2670" s="397"/>
      <c r="JBJ2670" s="397"/>
      <c r="JBK2670" s="397"/>
      <c r="JBL2670" s="397"/>
      <c r="JBM2670" s="397"/>
      <c r="JBN2670" s="397"/>
      <c r="JBO2670" s="397"/>
      <c r="JBP2670" s="397"/>
      <c r="JBQ2670" s="397"/>
      <c r="JBR2670" s="397"/>
      <c r="JBS2670" s="397"/>
      <c r="JBT2670" s="397"/>
      <c r="JBU2670" s="397"/>
      <c r="JBV2670" s="397"/>
      <c r="JBW2670" s="397"/>
      <c r="JBX2670" s="397"/>
      <c r="JBY2670" s="397"/>
      <c r="JBZ2670" s="397"/>
      <c r="JCA2670" s="397"/>
      <c r="JCB2670" s="397"/>
      <c r="JCC2670" s="397"/>
      <c r="JCD2670" s="397"/>
      <c r="JCE2670" s="397"/>
      <c r="JCF2670" s="397"/>
      <c r="JCG2670" s="397"/>
      <c r="JCH2670" s="397"/>
      <c r="JCI2670" s="397"/>
      <c r="JCJ2670" s="397"/>
      <c r="JCK2670" s="397"/>
      <c r="JCL2670" s="397"/>
      <c r="JCM2670" s="397"/>
      <c r="JCN2670" s="397"/>
      <c r="JCO2670" s="397"/>
      <c r="JCP2670" s="397"/>
      <c r="JCQ2670" s="397"/>
      <c r="JCR2670" s="397"/>
      <c r="JCS2670" s="397"/>
      <c r="JCT2670" s="397"/>
      <c r="JCU2670" s="397"/>
      <c r="JCV2670" s="397"/>
      <c r="JCW2670" s="397"/>
      <c r="JCX2670" s="397"/>
      <c r="JCY2670" s="397"/>
      <c r="JCZ2670" s="397"/>
      <c r="JDA2670" s="397"/>
      <c r="JDB2670" s="397"/>
      <c r="JDC2670" s="397"/>
      <c r="JDD2670" s="397"/>
      <c r="JDE2670" s="397"/>
      <c r="JDF2670" s="397"/>
      <c r="JDG2670" s="397"/>
      <c r="JDH2670" s="397"/>
      <c r="JDI2670" s="397"/>
      <c r="JDJ2670" s="397"/>
      <c r="JDK2670" s="397"/>
      <c r="JDL2670" s="397"/>
      <c r="JDM2670" s="397"/>
      <c r="JDN2670" s="397"/>
      <c r="JDO2670" s="397"/>
      <c r="JDP2670" s="397"/>
      <c r="JDQ2670" s="397"/>
      <c r="JDR2670" s="397"/>
      <c r="JDS2670" s="397"/>
      <c r="JDT2670" s="397"/>
      <c r="JDU2670" s="397"/>
      <c r="JDV2670" s="397"/>
      <c r="JDW2670" s="397"/>
      <c r="JDX2670" s="397"/>
      <c r="JDY2670" s="397"/>
      <c r="JDZ2670" s="397"/>
      <c r="JEA2670" s="397"/>
      <c r="JEB2670" s="397"/>
      <c r="JEC2670" s="397"/>
      <c r="JED2670" s="397"/>
      <c r="JEE2670" s="397"/>
      <c r="JEF2670" s="397"/>
      <c r="JEG2670" s="397"/>
      <c r="JEH2670" s="397"/>
      <c r="JEI2670" s="397"/>
      <c r="JEJ2670" s="397"/>
      <c r="JEK2670" s="397"/>
      <c r="JEL2670" s="397"/>
      <c r="JEM2670" s="397"/>
      <c r="JEN2670" s="397"/>
      <c r="JEO2670" s="397"/>
      <c r="JEP2670" s="397"/>
      <c r="JEQ2670" s="397"/>
      <c r="JER2670" s="397"/>
      <c r="JES2670" s="397"/>
      <c r="JET2670" s="397"/>
      <c r="JEU2670" s="397"/>
      <c r="JEV2670" s="397"/>
      <c r="JEW2670" s="397"/>
      <c r="JEX2670" s="397"/>
      <c r="JEY2670" s="397"/>
      <c r="JEZ2670" s="397"/>
      <c r="JFA2670" s="397"/>
      <c r="JFB2670" s="397"/>
      <c r="JFC2670" s="397"/>
      <c r="JFD2670" s="397"/>
      <c r="JFE2670" s="397"/>
      <c r="JFF2670" s="397"/>
      <c r="JFG2670" s="397"/>
      <c r="JFH2670" s="397"/>
      <c r="JFI2670" s="397"/>
      <c r="JFJ2670" s="397"/>
      <c r="JFK2670" s="397"/>
      <c r="JFL2670" s="397"/>
      <c r="JFM2670" s="397"/>
      <c r="JFN2670" s="397"/>
      <c r="JFO2670" s="397"/>
      <c r="JFP2670" s="397"/>
      <c r="JFQ2670" s="397"/>
      <c r="JFR2670" s="397"/>
      <c r="JFS2670" s="397"/>
      <c r="JFT2670" s="397"/>
      <c r="JFU2670" s="397"/>
      <c r="JFV2670" s="397"/>
      <c r="JFW2670" s="397"/>
      <c r="JFX2670" s="397"/>
      <c r="JFY2670" s="397"/>
      <c r="JFZ2670" s="397"/>
      <c r="JGA2670" s="397"/>
      <c r="JGB2670" s="397"/>
      <c r="JGC2670" s="397"/>
      <c r="JGD2670" s="397"/>
      <c r="JGE2670" s="397"/>
      <c r="JGF2670" s="397"/>
      <c r="JGG2670" s="397"/>
      <c r="JGH2670" s="397"/>
      <c r="JGI2670" s="397"/>
      <c r="JGJ2670" s="397"/>
      <c r="JGK2670" s="397"/>
      <c r="JGL2670" s="397"/>
      <c r="JGM2670" s="397"/>
      <c r="JGN2670" s="397"/>
      <c r="JGO2670" s="397"/>
      <c r="JGP2670" s="397"/>
      <c r="JGQ2670" s="397"/>
      <c r="JGR2670" s="397"/>
      <c r="JGS2670" s="397"/>
      <c r="JGT2670" s="397"/>
      <c r="JGU2670" s="397"/>
      <c r="JGV2670" s="397"/>
      <c r="JGW2670" s="397"/>
      <c r="JGX2670" s="397"/>
      <c r="JGY2670" s="397"/>
      <c r="JGZ2670" s="397"/>
      <c r="JHA2670" s="397"/>
      <c r="JHB2670" s="397"/>
      <c r="JHC2670" s="397"/>
      <c r="JHD2670" s="397"/>
      <c r="JHE2670" s="397"/>
      <c r="JHF2670" s="397"/>
      <c r="JHG2670" s="397"/>
      <c r="JHH2670" s="397"/>
      <c r="JHI2670" s="397"/>
      <c r="JHJ2670" s="397"/>
      <c r="JHK2670" s="397"/>
      <c r="JHL2670" s="397"/>
      <c r="JHM2670" s="397"/>
      <c r="JHN2670" s="397"/>
      <c r="JHO2670" s="397"/>
      <c r="JHP2670" s="397"/>
      <c r="JHQ2670" s="397"/>
      <c r="JHR2670" s="397"/>
      <c r="JHS2670" s="397"/>
      <c r="JHT2670" s="397"/>
      <c r="JHU2670" s="397"/>
      <c r="JHV2670" s="397"/>
      <c r="JHW2670" s="397"/>
      <c r="JHX2670" s="397"/>
      <c r="JHY2670" s="397"/>
      <c r="JHZ2670" s="397"/>
      <c r="JIA2670" s="397"/>
      <c r="JIB2670" s="397"/>
      <c r="JIC2670" s="397"/>
      <c r="JID2670" s="397"/>
      <c r="JIE2670" s="397"/>
      <c r="JIF2670" s="397"/>
      <c r="JIG2670" s="397"/>
      <c r="JIH2670" s="397"/>
      <c r="JII2670" s="397"/>
      <c r="JIJ2670" s="397"/>
      <c r="JIK2670" s="397"/>
      <c r="JIL2670" s="397"/>
      <c r="JIM2670" s="397"/>
      <c r="JIN2670" s="397"/>
      <c r="JIO2670" s="397"/>
      <c r="JIP2670" s="397"/>
      <c r="JIQ2670" s="397"/>
      <c r="JIR2670" s="397"/>
      <c r="JIS2670" s="397"/>
      <c r="JIT2670" s="397"/>
      <c r="JIU2670" s="397"/>
      <c r="JIV2670" s="397"/>
      <c r="JIW2670" s="397"/>
      <c r="JIX2670" s="397"/>
      <c r="JIY2670" s="397"/>
      <c r="JIZ2670" s="397"/>
      <c r="JJA2670" s="397"/>
      <c r="JJB2670" s="397"/>
      <c r="JJC2670" s="397"/>
      <c r="JJD2670" s="397"/>
      <c r="JJE2670" s="397"/>
      <c r="JJF2670" s="397"/>
      <c r="JJG2670" s="397"/>
      <c r="JJH2670" s="397"/>
      <c r="JJI2670" s="397"/>
      <c r="JJJ2670" s="397"/>
      <c r="JJK2670" s="397"/>
      <c r="JJL2670" s="397"/>
      <c r="JJM2670" s="397"/>
      <c r="JJN2670" s="397"/>
      <c r="JJO2670" s="397"/>
      <c r="JJP2670" s="397"/>
      <c r="JJQ2670" s="397"/>
      <c r="JJR2670" s="397"/>
      <c r="JJS2670" s="397"/>
      <c r="JJT2670" s="397"/>
      <c r="JJU2670" s="397"/>
      <c r="JJV2670" s="397"/>
      <c r="JJW2670" s="397"/>
      <c r="JJX2670" s="397"/>
      <c r="JJY2670" s="397"/>
      <c r="JJZ2670" s="397"/>
      <c r="JKA2670" s="397"/>
      <c r="JKB2670" s="397"/>
      <c r="JKC2670" s="397"/>
      <c r="JKD2670" s="397"/>
      <c r="JKE2670" s="397"/>
      <c r="JKF2670" s="397"/>
      <c r="JKG2670" s="397"/>
      <c r="JKH2670" s="397"/>
      <c r="JKI2670" s="397"/>
      <c r="JKJ2670" s="397"/>
      <c r="JKK2670" s="397"/>
      <c r="JKL2670" s="397"/>
      <c r="JKM2670" s="397"/>
      <c r="JKN2670" s="397"/>
      <c r="JKO2670" s="397"/>
      <c r="JKP2670" s="397"/>
      <c r="JKQ2670" s="397"/>
      <c r="JKR2670" s="397"/>
      <c r="JKS2670" s="397"/>
      <c r="JKT2670" s="397"/>
      <c r="JKU2670" s="397"/>
      <c r="JKV2670" s="397"/>
      <c r="JKW2670" s="397"/>
      <c r="JKX2670" s="397"/>
      <c r="JKY2670" s="397"/>
      <c r="JKZ2670" s="397"/>
      <c r="JLA2670" s="397"/>
      <c r="JLB2670" s="397"/>
      <c r="JLC2670" s="397"/>
      <c r="JLD2670" s="397"/>
      <c r="JLE2670" s="397"/>
      <c r="JLF2670" s="397"/>
      <c r="JLG2670" s="397"/>
      <c r="JLH2670" s="397"/>
      <c r="JLI2670" s="397"/>
      <c r="JLJ2670" s="397"/>
      <c r="JLK2670" s="397"/>
      <c r="JLL2670" s="397"/>
      <c r="JLM2670" s="397"/>
      <c r="JLN2670" s="397"/>
      <c r="JLO2670" s="397"/>
      <c r="JLP2670" s="397"/>
      <c r="JLQ2670" s="397"/>
      <c r="JLR2670" s="397"/>
      <c r="JLS2670" s="397"/>
      <c r="JLT2670" s="397"/>
      <c r="JLU2670" s="397"/>
      <c r="JLV2670" s="397"/>
      <c r="JLW2670" s="397"/>
      <c r="JLX2670" s="397"/>
      <c r="JLY2670" s="397"/>
      <c r="JLZ2670" s="397"/>
      <c r="JMA2670" s="397"/>
      <c r="JMB2670" s="397"/>
      <c r="JMC2670" s="397"/>
      <c r="JMD2670" s="397"/>
      <c r="JME2670" s="397"/>
      <c r="JMF2670" s="397"/>
      <c r="JMG2670" s="397"/>
      <c r="JMH2670" s="397"/>
      <c r="JMI2670" s="397"/>
      <c r="JMJ2670" s="397"/>
      <c r="JMK2670" s="397"/>
      <c r="JML2670" s="397"/>
      <c r="JMM2670" s="397"/>
      <c r="JMN2670" s="397"/>
      <c r="JMO2670" s="397"/>
      <c r="JMP2670" s="397"/>
      <c r="JMQ2670" s="397"/>
      <c r="JMR2670" s="397"/>
      <c r="JMS2670" s="397"/>
      <c r="JMT2670" s="397"/>
      <c r="JMU2670" s="397"/>
      <c r="JMV2670" s="397"/>
      <c r="JMW2670" s="397"/>
      <c r="JMX2670" s="397"/>
      <c r="JMY2670" s="397"/>
      <c r="JMZ2670" s="397"/>
      <c r="JNA2670" s="397"/>
      <c r="JNB2670" s="397"/>
      <c r="JNC2670" s="397"/>
      <c r="JND2670" s="397"/>
      <c r="JNE2670" s="397"/>
      <c r="JNF2670" s="397"/>
      <c r="JNG2670" s="397"/>
      <c r="JNH2670" s="397"/>
      <c r="JNI2670" s="397"/>
      <c r="JNJ2670" s="397"/>
      <c r="JNK2670" s="397"/>
      <c r="JNL2670" s="397"/>
      <c r="JNM2670" s="397"/>
      <c r="JNN2670" s="397"/>
      <c r="JNO2670" s="397"/>
      <c r="JNP2670" s="397"/>
      <c r="JNQ2670" s="397"/>
      <c r="JNR2670" s="397"/>
      <c r="JNS2670" s="397"/>
      <c r="JNT2670" s="397"/>
      <c r="JNU2670" s="397"/>
      <c r="JNV2670" s="397"/>
      <c r="JNW2670" s="397"/>
      <c r="JNX2670" s="397"/>
      <c r="JNY2670" s="397"/>
      <c r="JNZ2670" s="397"/>
      <c r="JOA2670" s="397"/>
      <c r="JOB2670" s="397"/>
      <c r="JOC2670" s="397"/>
      <c r="JOD2670" s="397"/>
      <c r="JOE2670" s="397"/>
      <c r="JOF2670" s="397"/>
      <c r="JOG2670" s="397"/>
      <c r="JOH2670" s="397"/>
      <c r="JOI2670" s="397"/>
      <c r="JOJ2670" s="397"/>
      <c r="JOK2670" s="397"/>
      <c r="JOL2670" s="397"/>
      <c r="JOM2670" s="397"/>
      <c r="JON2670" s="397"/>
      <c r="JOO2670" s="397"/>
      <c r="JOP2670" s="397"/>
      <c r="JOQ2670" s="397"/>
      <c r="JOR2670" s="397"/>
      <c r="JOS2670" s="397"/>
      <c r="JOT2670" s="397"/>
      <c r="JOU2670" s="397"/>
      <c r="JOV2670" s="397"/>
      <c r="JOW2670" s="397"/>
      <c r="JOX2670" s="397"/>
      <c r="JOY2670" s="397"/>
      <c r="JOZ2670" s="397"/>
      <c r="JPA2670" s="397"/>
      <c r="JPB2670" s="397"/>
      <c r="JPC2670" s="397"/>
      <c r="JPD2670" s="397"/>
      <c r="JPE2670" s="397"/>
      <c r="JPF2670" s="397"/>
      <c r="JPG2670" s="397"/>
      <c r="JPH2670" s="397"/>
      <c r="JPI2670" s="397"/>
      <c r="JPJ2670" s="397"/>
      <c r="JPK2670" s="397"/>
      <c r="JPL2670" s="397"/>
      <c r="JPM2670" s="397"/>
      <c r="JPN2670" s="397"/>
      <c r="JPO2670" s="397"/>
      <c r="JPP2670" s="397"/>
      <c r="JPQ2670" s="397"/>
      <c r="JPR2670" s="397"/>
      <c r="JPS2670" s="397"/>
      <c r="JPT2670" s="397"/>
      <c r="JPU2670" s="397"/>
      <c r="JPV2670" s="397"/>
      <c r="JPW2670" s="397"/>
      <c r="JPX2670" s="397"/>
      <c r="JPY2670" s="397"/>
      <c r="JPZ2670" s="397"/>
      <c r="JQA2670" s="397"/>
      <c r="JQB2670" s="397"/>
      <c r="JQC2670" s="397"/>
      <c r="JQD2670" s="397"/>
      <c r="JQE2670" s="397"/>
      <c r="JQF2670" s="397"/>
      <c r="JQG2670" s="397"/>
      <c r="JQH2670" s="397"/>
      <c r="JQI2670" s="397"/>
      <c r="JQJ2670" s="397"/>
      <c r="JQK2670" s="397"/>
      <c r="JQL2670" s="397"/>
      <c r="JQM2670" s="397"/>
      <c r="JQN2670" s="397"/>
      <c r="JQO2670" s="397"/>
      <c r="JQP2670" s="397"/>
      <c r="JQQ2670" s="397"/>
      <c r="JQR2670" s="397"/>
      <c r="JQS2670" s="397"/>
      <c r="JQT2670" s="397"/>
      <c r="JQU2670" s="397"/>
      <c r="JQV2670" s="397"/>
      <c r="JQW2670" s="397"/>
      <c r="JQX2670" s="397"/>
      <c r="JQY2670" s="397"/>
      <c r="JQZ2670" s="397"/>
      <c r="JRA2670" s="397"/>
      <c r="JRB2670" s="397"/>
      <c r="JRC2670" s="397"/>
      <c r="JRD2670" s="397"/>
      <c r="JRE2670" s="397"/>
      <c r="JRF2670" s="397"/>
      <c r="JRG2670" s="397"/>
      <c r="JRH2670" s="397"/>
      <c r="JRI2670" s="397"/>
      <c r="JRJ2670" s="397"/>
      <c r="JRK2670" s="397"/>
      <c r="JRL2670" s="397"/>
      <c r="JRM2670" s="397"/>
      <c r="JRN2670" s="397"/>
      <c r="JRO2670" s="397"/>
      <c r="JRP2670" s="397"/>
      <c r="JRQ2670" s="397"/>
      <c r="JRR2670" s="397"/>
      <c r="JRS2670" s="397"/>
      <c r="JRT2670" s="397"/>
      <c r="JRU2670" s="397"/>
      <c r="JRV2670" s="397"/>
      <c r="JRW2670" s="397"/>
      <c r="JRX2670" s="397"/>
      <c r="JRY2670" s="397"/>
      <c r="JRZ2670" s="397"/>
      <c r="JSA2670" s="397"/>
      <c r="JSB2670" s="397"/>
      <c r="JSC2670" s="397"/>
      <c r="JSD2670" s="397"/>
      <c r="JSE2670" s="397"/>
      <c r="JSF2670" s="397"/>
      <c r="JSG2670" s="397"/>
      <c r="JSH2670" s="397"/>
      <c r="JSI2670" s="397"/>
      <c r="JSJ2670" s="397"/>
      <c r="JSK2670" s="397"/>
      <c r="JSL2670" s="397"/>
      <c r="JSM2670" s="397"/>
      <c r="JSN2670" s="397"/>
      <c r="JSO2670" s="397"/>
      <c r="JSP2670" s="397"/>
      <c r="JSQ2670" s="397"/>
      <c r="JSR2670" s="397"/>
      <c r="JSS2670" s="397"/>
      <c r="JST2670" s="397"/>
      <c r="JSU2670" s="397"/>
      <c r="JSV2670" s="397"/>
      <c r="JSW2670" s="397"/>
      <c r="JSX2670" s="397"/>
      <c r="JSY2670" s="397"/>
      <c r="JSZ2670" s="397"/>
      <c r="JTA2670" s="397"/>
      <c r="JTB2670" s="397"/>
      <c r="JTC2670" s="397"/>
      <c r="JTD2670" s="397"/>
      <c r="JTE2670" s="397"/>
      <c r="JTF2670" s="397"/>
      <c r="JTG2670" s="397"/>
      <c r="JTH2670" s="397"/>
      <c r="JTI2670" s="397"/>
      <c r="JTJ2670" s="397"/>
      <c r="JTK2670" s="397"/>
      <c r="JTL2670" s="397"/>
      <c r="JTM2670" s="397"/>
      <c r="JTN2670" s="397"/>
      <c r="JTO2670" s="397"/>
      <c r="JTP2670" s="397"/>
      <c r="JTQ2670" s="397"/>
      <c r="JTR2670" s="397"/>
      <c r="JTS2670" s="397"/>
      <c r="JTT2670" s="397"/>
      <c r="JTU2670" s="397"/>
      <c r="JTV2670" s="397"/>
      <c r="JTW2670" s="397"/>
      <c r="JTX2670" s="397"/>
      <c r="JTY2670" s="397"/>
      <c r="JTZ2670" s="397"/>
      <c r="JUA2670" s="397"/>
      <c r="JUB2670" s="397"/>
      <c r="JUC2670" s="397"/>
      <c r="JUD2670" s="397"/>
      <c r="JUE2670" s="397"/>
      <c r="JUF2670" s="397"/>
      <c r="JUG2670" s="397"/>
      <c r="JUH2670" s="397"/>
      <c r="JUI2670" s="397"/>
      <c r="JUJ2670" s="397"/>
      <c r="JUK2670" s="397"/>
      <c r="JUL2670" s="397"/>
      <c r="JUM2670" s="397"/>
      <c r="JUN2670" s="397"/>
      <c r="JUO2670" s="397"/>
      <c r="JUP2670" s="397"/>
      <c r="JUQ2670" s="397"/>
      <c r="JUR2670" s="397"/>
      <c r="JUS2670" s="397"/>
      <c r="JUT2670" s="397"/>
      <c r="JUU2670" s="397"/>
      <c r="JUV2670" s="397"/>
      <c r="JUW2670" s="397"/>
      <c r="JUX2670" s="397"/>
      <c r="JUY2670" s="397"/>
      <c r="JUZ2670" s="397"/>
      <c r="JVA2670" s="397"/>
      <c r="JVB2670" s="397"/>
      <c r="JVC2670" s="397"/>
      <c r="JVD2670" s="397"/>
      <c r="JVE2670" s="397"/>
      <c r="JVF2670" s="397"/>
      <c r="JVG2670" s="397"/>
      <c r="JVH2670" s="397"/>
      <c r="JVI2670" s="397"/>
      <c r="JVJ2670" s="397"/>
      <c r="JVK2670" s="397"/>
      <c r="JVL2670" s="397"/>
      <c r="JVM2670" s="397"/>
      <c r="JVN2670" s="397"/>
      <c r="JVO2670" s="397"/>
      <c r="JVP2670" s="397"/>
      <c r="JVQ2670" s="397"/>
      <c r="JVR2670" s="397"/>
      <c r="JVS2670" s="397"/>
      <c r="JVT2670" s="397"/>
      <c r="JVU2670" s="397"/>
      <c r="JVV2670" s="397"/>
      <c r="JVW2670" s="397"/>
      <c r="JVX2670" s="397"/>
      <c r="JVY2670" s="397"/>
      <c r="JVZ2670" s="397"/>
      <c r="JWA2670" s="397"/>
      <c r="JWB2670" s="397"/>
      <c r="JWC2670" s="397"/>
      <c r="JWD2670" s="397"/>
      <c r="JWE2670" s="397"/>
      <c r="JWF2670" s="397"/>
      <c r="JWG2670" s="397"/>
      <c r="JWH2670" s="397"/>
      <c r="JWI2670" s="397"/>
      <c r="JWJ2670" s="397"/>
      <c r="JWK2670" s="397"/>
      <c r="JWL2670" s="397"/>
      <c r="JWM2670" s="397"/>
      <c r="JWN2670" s="397"/>
      <c r="JWO2670" s="397"/>
      <c r="JWP2670" s="397"/>
      <c r="JWQ2670" s="397"/>
      <c r="JWR2670" s="397"/>
      <c r="JWS2670" s="397"/>
      <c r="JWT2670" s="397"/>
      <c r="JWU2670" s="397"/>
      <c r="JWV2670" s="397"/>
      <c r="JWW2670" s="397"/>
      <c r="JWX2670" s="397"/>
      <c r="JWY2670" s="397"/>
      <c r="JWZ2670" s="397"/>
      <c r="JXA2670" s="397"/>
      <c r="JXB2670" s="397"/>
      <c r="JXC2670" s="397"/>
      <c r="JXD2670" s="397"/>
      <c r="JXE2670" s="397"/>
      <c r="JXF2670" s="397"/>
      <c r="JXG2670" s="397"/>
      <c r="JXH2670" s="397"/>
      <c r="JXI2670" s="397"/>
      <c r="JXJ2670" s="397"/>
      <c r="JXK2670" s="397"/>
      <c r="JXL2670" s="397"/>
      <c r="JXM2670" s="397"/>
      <c r="JXN2670" s="397"/>
      <c r="JXO2670" s="397"/>
      <c r="JXP2670" s="397"/>
      <c r="JXQ2670" s="397"/>
      <c r="JXR2670" s="397"/>
      <c r="JXS2670" s="397"/>
      <c r="JXT2670" s="397"/>
      <c r="JXU2670" s="397"/>
      <c r="JXV2670" s="397"/>
      <c r="JXW2670" s="397"/>
      <c r="JXX2670" s="397"/>
      <c r="JXY2670" s="397"/>
      <c r="JXZ2670" s="397"/>
      <c r="JYA2670" s="397"/>
      <c r="JYB2670" s="397"/>
      <c r="JYC2670" s="397"/>
      <c r="JYD2670" s="397"/>
      <c r="JYE2670" s="397"/>
      <c r="JYF2670" s="397"/>
      <c r="JYG2670" s="397"/>
      <c r="JYH2670" s="397"/>
      <c r="JYI2670" s="397"/>
      <c r="JYJ2670" s="397"/>
      <c r="JYK2670" s="397"/>
      <c r="JYL2670" s="397"/>
      <c r="JYM2670" s="397"/>
      <c r="JYN2670" s="397"/>
      <c r="JYO2670" s="397"/>
      <c r="JYP2670" s="397"/>
      <c r="JYQ2670" s="397"/>
      <c r="JYR2670" s="397"/>
      <c r="JYS2670" s="397"/>
      <c r="JYT2670" s="397"/>
      <c r="JYU2670" s="397"/>
      <c r="JYV2670" s="397"/>
      <c r="JYW2670" s="397"/>
      <c r="JYX2670" s="397"/>
      <c r="JYY2670" s="397"/>
      <c r="JYZ2670" s="397"/>
      <c r="JZA2670" s="397"/>
      <c r="JZB2670" s="397"/>
      <c r="JZC2670" s="397"/>
      <c r="JZD2670" s="397"/>
      <c r="JZE2670" s="397"/>
      <c r="JZF2670" s="397"/>
      <c r="JZG2670" s="397"/>
      <c r="JZH2670" s="397"/>
      <c r="JZI2670" s="397"/>
      <c r="JZJ2670" s="397"/>
      <c r="JZK2670" s="397"/>
      <c r="JZL2670" s="397"/>
      <c r="JZM2670" s="397"/>
      <c r="JZN2670" s="397"/>
      <c r="JZO2670" s="397"/>
      <c r="JZP2670" s="397"/>
      <c r="JZQ2670" s="397"/>
      <c r="JZR2670" s="397"/>
      <c r="JZS2670" s="397"/>
      <c r="JZT2670" s="397"/>
      <c r="JZU2670" s="397"/>
      <c r="JZV2670" s="397"/>
      <c r="JZW2670" s="397"/>
      <c r="JZX2670" s="397"/>
      <c r="JZY2670" s="397"/>
      <c r="JZZ2670" s="397"/>
      <c r="KAA2670" s="397"/>
      <c r="KAB2670" s="397"/>
      <c r="KAC2670" s="397"/>
      <c r="KAD2670" s="397"/>
      <c r="KAE2670" s="397"/>
      <c r="KAF2670" s="397"/>
      <c r="KAG2670" s="397"/>
      <c r="KAH2670" s="397"/>
      <c r="KAI2670" s="397"/>
      <c r="KAJ2670" s="397"/>
      <c r="KAK2670" s="397"/>
      <c r="KAL2670" s="397"/>
      <c r="KAM2670" s="397"/>
      <c r="KAN2670" s="397"/>
      <c r="KAO2670" s="397"/>
      <c r="KAP2670" s="397"/>
      <c r="KAQ2670" s="397"/>
      <c r="KAR2670" s="397"/>
      <c r="KAS2670" s="397"/>
      <c r="KAT2670" s="397"/>
      <c r="KAU2670" s="397"/>
      <c r="KAV2670" s="397"/>
      <c r="KAW2670" s="397"/>
      <c r="KAX2670" s="397"/>
      <c r="KAY2670" s="397"/>
      <c r="KAZ2670" s="397"/>
      <c r="KBA2670" s="397"/>
      <c r="KBB2670" s="397"/>
      <c r="KBC2670" s="397"/>
      <c r="KBD2670" s="397"/>
      <c r="KBE2670" s="397"/>
      <c r="KBF2670" s="397"/>
      <c r="KBG2670" s="397"/>
      <c r="KBH2670" s="397"/>
      <c r="KBI2670" s="397"/>
      <c r="KBJ2670" s="397"/>
      <c r="KBK2670" s="397"/>
      <c r="KBL2670" s="397"/>
      <c r="KBM2670" s="397"/>
      <c r="KBN2670" s="397"/>
      <c r="KBO2670" s="397"/>
      <c r="KBP2670" s="397"/>
      <c r="KBQ2670" s="397"/>
      <c r="KBR2670" s="397"/>
      <c r="KBS2670" s="397"/>
      <c r="KBT2670" s="397"/>
      <c r="KBU2670" s="397"/>
      <c r="KBV2670" s="397"/>
      <c r="KBW2670" s="397"/>
      <c r="KBX2670" s="397"/>
      <c r="KBY2670" s="397"/>
      <c r="KBZ2670" s="397"/>
      <c r="KCA2670" s="397"/>
      <c r="KCB2670" s="397"/>
      <c r="KCC2670" s="397"/>
      <c r="KCD2670" s="397"/>
      <c r="KCE2670" s="397"/>
      <c r="KCF2670" s="397"/>
      <c r="KCG2670" s="397"/>
      <c r="KCH2670" s="397"/>
      <c r="KCI2670" s="397"/>
      <c r="KCJ2670" s="397"/>
      <c r="KCK2670" s="397"/>
      <c r="KCL2670" s="397"/>
      <c r="KCM2670" s="397"/>
      <c r="KCN2670" s="397"/>
      <c r="KCO2670" s="397"/>
      <c r="KCP2670" s="397"/>
      <c r="KCQ2670" s="397"/>
      <c r="KCR2670" s="397"/>
      <c r="KCS2670" s="397"/>
      <c r="KCT2670" s="397"/>
      <c r="KCU2670" s="397"/>
      <c r="KCV2670" s="397"/>
      <c r="KCW2670" s="397"/>
      <c r="KCX2670" s="397"/>
      <c r="KCY2670" s="397"/>
      <c r="KCZ2670" s="397"/>
      <c r="KDA2670" s="397"/>
      <c r="KDB2670" s="397"/>
      <c r="KDC2670" s="397"/>
      <c r="KDD2670" s="397"/>
      <c r="KDE2670" s="397"/>
      <c r="KDF2670" s="397"/>
      <c r="KDG2670" s="397"/>
      <c r="KDH2670" s="397"/>
      <c r="KDI2670" s="397"/>
      <c r="KDJ2670" s="397"/>
      <c r="KDK2670" s="397"/>
      <c r="KDL2670" s="397"/>
      <c r="KDM2670" s="397"/>
      <c r="KDN2670" s="397"/>
      <c r="KDO2670" s="397"/>
      <c r="KDP2670" s="397"/>
      <c r="KDQ2670" s="397"/>
      <c r="KDR2670" s="397"/>
      <c r="KDS2670" s="397"/>
      <c r="KDT2670" s="397"/>
      <c r="KDU2670" s="397"/>
      <c r="KDV2670" s="397"/>
      <c r="KDW2670" s="397"/>
      <c r="KDX2670" s="397"/>
      <c r="KDY2670" s="397"/>
      <c r="KDZ2670" s="397"/>
      <c r="KEA2670" s="397"/>
      <c r="KEB2670" s="397"/>
      <c r="KEC2670" s="397"/>
      <c r="KED2670" s="397"/>
      <c r="KEE2670" s="397"/>
      <c r="KEF2670" s="397"/>
      <c r="KEG2670" s="397"/>
      <c r="KEH2670" s="397"/>
      <c r="KEI2670" s="397"/>
      <c r="KEJ2670" s="397"/>
      <c r="KEK2670" s="397"/>
      <c r="KEL2670" s="397"/>
      <c r="KEM2670" s="397"/>
      <c r="KEN2670" s="397"/>
      <c r="KEO2670" s="397"/>
      <c r="KEP2670" s="397"/>
      <c r="KEQ2670" s="397"/>
      <c r="KER2670" s="397"/>
      <c r="KES2670" s="397"/>
      <c r="KET2670" s="397"/>
      <c r="KEU2670" s="397"/>
      <c r="KEV2670" s="397"/>
      <c r="KEW2670" s="397"/>
      <c r="KEX2670" s="397"/>
      <c r="KEY2670" s="397"/>
      <c r="KEZ2670" s="397"/>
      <c r="KFA2670" s="397"/>
      <c r="KFB2670" s="397"/>
      <c r="KFC2670" s="397"/>
      <c r="KFD2670" s="397"/>
      <c r="KFE2670" s="397"/>
      <c r="KFF2670" s="397"/>
      <c r="KFG2670" s="397"/>
      <c r="KFH2670" s="397"/>
      <c r="KFI2670" s="397"/>
      <c r="KFJ2670" s="397"/>
      <c r="KFK2670" s="397"/>
      <c r="KFL2670" s="397"/>
      <c r="KFM2670" s="397"/>
      <c r="KFN2670" s="397"/>
      <c r="KFO2670" s="397"/>
      <c r="KFP2670" s="397"/>
      <c r="KFQ2670" s="397"/>
      <c r="KFR2670" s="397"/>
      <c r="KFS2670" s="397"/>
      <c r="KFT2670" s="397"/>
      <c r="KFU2670" s="397"/>
      <c r="KFV2670" s="397"/>
      <c r="KFW2670" s="397"/>
      <c r="KFX2670" s="397"/>
      <c r="KFY2670" s="397"/>
      <c r="KFZ2670" s="397"/>
      <c r="KGA2670" s="397"/>
      <c r="KGB2670" s="397"/>
      <c r="KGC2670" s="397"/>
      <c r="KGD2670" s="397"/>
      <c r="KGE2670" s="397"/>
      <c r="KGF2670" s="397"/>
      <c r="KGG2670" s="397"/>
      <c r="KGH2670" s="397"/>
      <c r="KGI2670" s="397"/>
      <c r="KGJ2670" s="397"/>
      <c r="KGK2670" s="397"/>
      <c r="KGL2670" s="397"/>
      <c r="KGM2670" s="397"/>
      <c r="KGN2670" s="397"/>
      <c r="KGO2670" s="397"/>
      <c r="KGP2670" s="397"/>
      <c r="KGQ2670" s="397"/>
      <c r="KGR2670" s="397"/>
      <c r="KGS2670" s="397"/>
      <c r="KGT2670" s="397"/>
      <c r="KGU2670" s="397"/>
      <c r="KGV2670" s="397"/>
      <c r="KGW2670" s="397"/>
      <c r="KGX2670" s="397"/>
      <c r="KGY2670" s="397"/>
      <c r="KGZ2670" s="397"/>
      <c r="KHA2670" s="397"/>
      <c r="KHB2670" s="397"/>
      <c r="KHC2670" s="397"/>
      <c r="KHD2670" s="397"/>
      <c r="KHE2670" s="397"/>
      <c r="KHF2670" s="397"/>
      <c r="KHG2670" s="397"/>
      <c r="KHH2670" s="397"/>
      <c r="KHI2670" s="397"/>
      <c r="KHJ2670" s="397"/>
      <c r="KHK2670" s="397"/>
      <c r="KHL2670" s="397"/>
      <c r="KHM2670" s="397"/>
      <c r="KHN2670" s="397"/>
      <c r="KHO2670" s="397"/>
      <c r="KHP2670" s="397"/>
      <c r="KHQ2670" s="397"/>
      <c r="KHR2670" s="397"/>
      <c r="KHS2670" s="397"/>
      <c r="KHT2670" s="397"/>
      <c r="KHU2670" s="397"/>
      <c r="KHV2670" s="397"/>
      <c r="KHW2670" s="397"/>
      <c r="KHX2670" s="397"/>
      <c r="KHY2670" s="397"/>
      <c r="KHZ2670" s="397"/>
      <c r="KIA2670" s="397"/>
      <c r="KIB2670" s="397"/>
      <c r="KIC2670" s="397"/>
      <c r="KID2670" s="397"/>
      <c r="KIE2670" s="397"/>
      <c r="KIF2670" s="397"/>
      <c r="KIG2670" s="397"/>
      <c r="KIH2670" s="397"/>
      <c r="KII2670" s="397"/>
      <c r="KIJ2670" s="397"/>
      <c r="KIK2670" s="397"/>
      <c r="KIL2670" s="397"/>
      <c r="KIM2670" s="397"/>
      <c r="KIN2670" s="397"/>
      <c r="KIO2670" s="397"/>
      <c r="KIP2670" s="397"/>
      <c r="KIQ2670" s="397"/>
      <c r="KIR2670" s="397"/>
      <c r="KIS2670" s="397"/>
      <c r="KIT2670" s="397"/>
      <c r="KIU2670" s="397"/>
      <c r="KIV2670" s="397"/>
      <c r="KIW2670" s="397"/>
      <c r="KIX2670" s="397"/>
      <c r="KIY2670" s="397"/>
      <c r="KIZ2670" s="397"/>
      <c r="KJA2670" s="397"/>
      <c r="KJB2670" s="397"/>
      <c r="KJC2670" s="397"/>
      <c r="KJD2670" s="397"/>
      <c r="KJE2670" s="397"/>
      <c r="KJF2670" s="397"/>
      <c r="KJG2670" s="397"/>
      <c r="KJH2670" s="397"/>
      <c r="KJI2670" s="397"/>
      <c r="KJJ2670" s="397"/>
      <c r="KJK2670" s="397"/>
      <c r="KJL2670" s="397"/>
      <c r="KJM2670" s="397"/>
      <c r="KJN2670" s="397"/>
      <c r="KJO2670" s="397"/>
      <c r="KJP2670" s="397"/>
      <c r="KJQ2670" s="397"/>
      <c r="KJR2670" s="397"/>
      <c r="KJS2670" s="397"/>
      <c r="KJT2670" s="397"/>
      <c r="KJU2670" s="397"/>
      <c r="KJV2670" s="397"/>
      <c r="KJW2670" s="397"/>
      <c r="KJX2670" s="397"/>
      <c r="KJY2670" s="397"/>
      <c r="KJZ2670" s="397"/>
      <c r="KKA2670" s="397"/>
      <c r="KKB2670" s="397"/>
      <c r="KKC2670" s="397"/>
      <c r="KKD2670" s="397"/>
      <c r="KKE2670" s="397"/>
      <c r="KKF2670" s="397"/>
      <c r="KKG2670" s="397"/>
      <c r="KKH2670" s="397"/>
      <c r="KKI2670" s="397"/>
      <c r="KKJ2670" s="397"/>
      <c r="KKK2670" s="397"/>
      <c r="KKL2670" s="397"/>
      <c r="KKM2670" s="397"/>
      <c r="KKN2670" s="397"/>
      <c r="KKO2670" s="397"/>
      <c r="KKP2670" s="397"/>
      <c r="KKQ2670" s="397"/>
      <c r="KKR2670" s="397"/>
      <c r="KKS2670" s="397"/>
      <c r="KKT2670" s="397"/>
      <c r="KKU2670" s="397"/>
      <c r="KKV2670" s="397"/>
      <c r="KKW2670" s="397"/>
      <c r="KKX2670" s="397"/>
      <c r="KKY2670" s="397"/>
      <c r="KKZ2670" s="397"/>
      <c r="KLA2670" s="397"/>
      <c r="KLB2670" s="397"/>
      <c r="KLC2670" s="397"/>
      <c r="KLD2670" s="397"/>
      <c r="KLE2670" s="397"/>
      <c r="KLF2670" s="397"/>
      <c r="KLG2670" s="397"/>
      <c r="KLH2670" s="397"/>
      <c r="KLI2670" s="397"/>
      <c r="KLJ2670" s="397"/>
      <c r="KLK2670" s="397"/>
      <c r="KLL2670" s="397"/>
      <c r="KLM2670" s="397"/>
      <c r="KLN2670" s="397"/>
      <c r="KLO2670" s="397"/>
      <c r="KLP2670" s="397"/>
      <c r="KLQ2670" s="397"/>
      <c r="KLR2670" s="397"/>
      <c r="KLS2670" s="397"/>
      <c r="KLT2670" s="397"/>
      <c r="KLU2670" s="397"/>
      <c r="KLV2670" s="397"/>
      <c r="KLW2670" s="397"/>
      <c r="KLX2670" s="397"/>
      <c r="KLY2670" s="397"/>
      <c r="KLZ2670" s="397"/>
      <c r="KMA2670" s="397"/>
      <c r="KMB2670" s="397"/>
      <c r="KMC2670" s="397"/>
      <c r="KMD2670" s="397"/>
      <c r="KME2670" s="397"/>
      <c r="KMF2670" s="397"/>
      <c r="KMG2670" s="397"/>
      <c r="KMH2670" s="397"/>
      <c r="KMI2670" s="397"/>
      <c r="KMJ2670" s="397"/>
      <c r="KMK2670" s="397"/>
      <c r="KML2670" s="397"/>
      <c r="KMM2670" s="397"/>
      <c r="KMN2670" s="397"/>
      <c r="KMO2670" s="397"/>
      <c r="KMP2670" s="397"/>
      <c r="KMQ2670" s="397"/>
      <c r="KMR2670" s="397"/>
      <c r="KMS2670" s="397"/>
      <c r="KMT2670" s="397"/>
      <c r="KMU2670" s="397"/>
      <c r="KMV2670" s="397"/>
      <c r="KMW2670" s="397"/>
      <c r="KMX2670" s="397"/>
      <c r="KMY2670" s="397"/>
      <c r="KMZ2670" s="397"/>
      <c r="KNA2670" s="397"/>
      <c r="KNB2670" s="397"/>
      <c r="KNC2670" s="397"/>
      <c r="KND2670" s="397"/>
      <c r="KNE2670" s="397"/>
      <c r="KNF2670" s="397"/>
      <c r="KNG2670" s="397"/>
      <c r="KNH2670" s="397"/>
      <c r="KNI2670" s="397"/>
      <c r="KNJ2670" s="397"/>
      <c r="KNK2670" s="397"/>
      <c r="KNL2670" s="397"/>
      <c r="KNM2670" s="397"/>
      <c r="KNN2670" s="397"/>
      <c r="KNO2670" s="397"/>
      <c r="KNP2670" s="397"/>
      <c r="KNQ2670" s="397"/>
      <c r="KNR2670" s="397"/>
      <c r="KNS2670" s="397"/>
      <c r="KNT2670" s="397"/>
      <c r="KNU2670" s="397"/>
      <c r="KNV2670" s="397"/>
      <c r="KNW2670" s="397"/>
      <c r="KNX2670" s="397"/>
      <c r="KNY2670" s="397"/>
      <c r="KNZ2670" s="397"/>
      <c r="KOA2670" s="397"/>
      <c r="KOB2670" s="397"/>
      <c r="KOC2670" s="397"/>
      <c r="KOD2670" s="397"/>
      <c r="KOE2670" s="397"/>
      <c r="KOF2670" s="397"/>
      <c r="KOG2670" s="397"/>
      <c r="KOH2670" s="397"/>
      <c r="KOI2670" s="397"/>
      <c r="KOJ2670" s="397"/>
      <c r="KOK2670" s="397"/>
      <c r="KOL2670" s="397"/>
      <c r="KOM2670" s="397"/>
      <c r="KON2670" s="397"/>
      <c r="KOO2670" s="397"/>
      <c r="KOP2670" s="397"/>
      <c r="KOQ2670" s="397"/>
      <c r="KOR2670" s="397"/>
      <c r="KOS2670" s="397"/>
      <c r="KOT2670" s="397"/>
      <c r="KOU2670" s="397"/>
      <c r="KOV2670" s="397"/>
      <c r="KOW2670" s="397"/>
      <c r="KOX2670" s="397"/>
      <c r="KOY2670" s="397"/>
      <c r="KOZ2670" s="397"/>
      <c r="KPA2670" s="397"/>
      <c r="KPB2670" s="397"/>
      <c r="KPC2670" s="397"/>
      <c r="KPD2670" s="397"/>
      <c r="KPE2670" s="397"/>
      <c r="KPF2670" s="397"/>
      <c r="KPG2670" s="397"/>
      <c r="KPH2670" s="397"/>
      <c r="KPI2670" s="397"/>
      <c r="KPJ2670" s="397"/>
      <c r="KPK2670" s="397"/>
      <c r="KPL2670" s="397"/>
      <c r="KPM2670" s="397"/>
      <c r="KPN2670" s="397"/>
      <c r="KPO2670" s="397"/>
      <c r="KPP2670" s="397"/>
      <c r="KPQ2670" s="397"/>
      <c r="KPR2670" s="397"/>
      <c r="KPS2670" s="397"/>
      <c r="KPT2670" s="397"/>
      <c r="KPU2670" s="397"/>
      <c r="KPV2670" s="397"/>
      <c r="KPW2670" s="397"/>
      <c r="KPX2670" s="397"/>
      <c r="KPY2670" s="397"/>
      <c r="KPZ2670" s="397"/>
      <c r="KQA2670" s="397"/>
      <c r="KQB2670" s="397"/>
      <c r="KQC2670" s="397"/>
      <c r="KQD2670" s="397"/>
      <c r="KQE2670" s="397"/>
      <c r="KQF2670" s="397"/>
      <c r="KQG2670" s="397"/>
      <c r="KQH2670" s="397"/>
      <c r="KQI2670" s="397"/>
      <c r="KQJ2670" s="397"/>
      <c r="KQK2670" s="397"/>
      <c r="KQL2670" s="397"/>
      <c r="KQM2670" s="397"/>
      <c r="KQN2670" s="397"/>
      <c r="KQO2670" s="397"/>
      <c r="KQP2670" s="397"/>
      <c r="KQQ2670" s="397"/>
      <c r="KQR2670" s="397"/>
      <c r="KQS2670" s="397"/>
      <c r="KQT2670" s="397"/>
      <c r="KQU2670" s="397"/>
      <c r="KQV2670" s="397"/>
      <c r="KQW2670" s="397"/>
      <c r="KQX2670" s="397"/>
      <c r="KQY2670" s="397"/>
      <c r="KQZ2670" s="397"/>
      <c r="KRA2670" s="397"/>
      <c r="KRB2670" s="397"/>
      <c r="KRC2670" s="397"/>
      <c r="KRD2670" s="397"/>
      <c r="KRE2670" s="397"/>
      <c r="KRF2670" s="397"/>
      <c r="KRG2670" s="397"/>
      <c r="KRH2670" s="397"/>
      <c r="KRI2670" s="397"/>
      <c r="KRJ2670" s="397"/>
      <c r="KRK2670" s="397"/>
      <c r="KRL2670" s="397"/>
      <c r="KRM2670" s="397"/>
      <c r="KRN2670" s="397"/>
      <c r="KRO2670" s="397"/>
      <c r="KRP2670" s="397"/>
      <c r="KRQ2670" s="397"/>
      <c r="KRR2670" s="397"/>
      <c r="KRS2670" s="397"/>
      <c r="KRT2670" s="397"/>
      <c r="KRU2670" s="397"/>
      <c r="KRV2670" s="397"/>
      <c r="KRW2670" s="397"/>
      <c r="KRX2670" s="397"/>
      <c r="KRY2670" s="397"/>
      <c r="KRZ2670" s="397"/>
      <c r="KSA2670" s="397"/>
      <c r="KSB2670" s="397"/>
      <c r="KSC2670" s="397"/>
      <c r="KSD2670" s="397"/>
      <c r="KSE2670" s="397"/>
      <c r="KSF2670" s="397"/>
      <c r="KSG2670" s="397"/>
      <c r="KSH2670" s="397"/>
      <c r="KSI2670" s="397"/>
      <c r="KSJ2670" s="397"/>
      <c r="KSK2670" s="397"/>
      <c r="KSL2670" s="397"/>
      <c r="KSM2670" s="397"/>
      <c r="KSN2670" s="397"/>
      <c r="KSO2670" s="397"/>
      <c r="KSP2670" s="397"/>
      <c r="KSQ2670" s="397"/>
      <c r="KSR2670" s="397"/>
      <c r="KSS2670" s="397"/>
      <c r="KST2670" s="397"/>
      <c r="KSU2670" s="397"/>
      <c r="KSV2670" s="397"/>
      <c r="KSW2670" s="397"/>
      <c r="KSX2670" s="397"/>
      <c r="KSY2670" s="397"/>
      <c r="KSZ2670" s="397"/>
      <c r="KTA2670" s="397"/>
      <c r="KTB2670" s="397"/>
      <c r="KTC2670" s="397"/>
      <c r="KTD2670" s="397"/>
      <c r="KTE2670" s="397"/>
      <c r="KTF2670" s="397"/>
      <c r="KTG2670" s="397"/>
      <c r="KTH2670" s="397"/>
      <c r="KTI2670" s="397"/>
      <c r="KTJ2670" s="397"/>
      <c r="KTK2670" s="397"/>
      <c r="KTL2670" s="397"/>
      <c r="KTM2670" s="397"/>
      <c r="KTN2670" s="397"/>
      <c r="KTO2670" s="397"/>
      <c r="KTP2670" s="397"/>
      <c r="KTQ2670" s="397"/>
      <c r="KTR2670" s="397"/>
      <c r="KTS2670" s="397"/>
      <c r="KTT2670" s="397"/>
      <c r="KTU2670" s="397"/>
      <c r="KTV2670" s="397"/>
      <c r="KTW2670" s="397"/>
      <c r="KTX2670" s="397"/>
      <c r="KTY2670" s="397"/>
      <c r="KTZ2670" s="397"/>
      <c r="KUA2670" s="397"/>
      <c r="KUB2670" s="397"/>
      <c r="KUC2670" s="397"/>
      <c r="KUD2670" s="397"/>
      <c r="KUE2670" s="397"/>
      <c r="KUF2670" s="397"/>
      <c r="KUG2670" s="397"/>
      <c r="KUH2670" s="397"/>
      <c r="KUI2670" s="397"/>
      <c r="KUJ2670" s="397"/>
      <c r="KUK2670" s="397"/>
      <c r="KUL2670" s="397"/>
      <c r="KUM2670" s="397"/>
      <c r="KUN2670" s="397"/>
      <c r="KUO2670" s="397"/>
      <c r="KUP2670" s="397"/>
      <c r="KUQ2670" s="397"/>
      <c r="KUR2670" s="397"/>
      <c r="KUS2670" s="397"/>
      <c r="KUT2670" s="397"/>
      <c r="KUU2670" s="397"/>
      <c r="KUV2670" s="397"/>
      <c r="KUW2670" s="397"/>
      <c r="KUX2670" s="397"/>
      <c r="KUY2670" s="397"/>
      <c r="KUZ2670" s="397"/>
      <c r="KVA2670" s="397"/>
      <c r="KVB2670" s="397"/>
      <c r="KVC2670" s="397"/>
      <c r="KVD2670" s="397"/>
      <c r="KVE2670" s="397"/>
      <c r="KVF2670" s="397"/>
      <c r="KVG2670" s="397"/>
      <c r="KVH2670" s="397"/>
      <c r="KVI2670" s="397"/>
      <c r="KVJ2670" s="397"/>
      <c r="KVK2670" s="397"/>
      <c r="KVL2670" s="397"/>
      <c r="KVM2670" s="397"/>
      <c r="KVN2670" s="397"/>
      <c r="KVO2670" s="397"/>
      <c r="KVP2670" s="397"/>
      <c r="KVQ2670" s="397"/>
      <c r="KVR2670" s="397"/>
      <c r="KVS2670" s="397"/>
      <c r="KVT2670" s="397"/>
      <c r="KVU2670" s="397"/>
      <c r="KVV2670" s="397"/>
      <c r="KVW2670" s="397"/>
      <c r="KVX2670" s="397"/>
      <c r="KVY2670" s="397"/>
      <c r="KVZ2670" s="397"/>
      <c r="KWA2670" s="397"/>
      <c r="KWB2670" s="397"/>
      <c r="KWC2670" s="397"/>
      <c r="KWD2670" s="397"/>
      <c r="KWE2670" s="397"/>
      <c r="KWF2670" s="397"/>
      <c r="KWG2670" s="397"/>
      <c r="KWH2670" s="397"/>
      <c r="KWI2670" s="397"/>
      <c r="KWJ2670" s="397"/>
      <c r="KWK2670" s="397"/>
      <c r="KWL2670" s="397"/>
      <c r="KWM2670" s="397"/>
      <c r="KWN2670" s="397"/>
      <c r="KWO2670" s="397"/>
      <c r="KWP2670" s="397"/>
      <c r="KWQ2670" s="397"/>
      <c r="KWR2670" s="397"/>
      <c r="KWS2670" s="397"/>
      <c r="KWT2670" s="397"/>
      <c r="KWU2670" s="397"/>
      <c r="KWV2670" s="397"/>
      <c r="KWW2670" s="397"/>
      <c r="KWX2670" s="397"/>
      <c r="KWY2670" s="397"/>
      <c r="KWZ2670" s="397"/>
      <c r="KXA2670" s="397"/>
      <c r="KXB2670" s="397"/>
      <c r="KXC2670" s="397"/>
      <c r="KXD2670" s="397"/>
      <c r="KXE2670" s="397"/>
      <c r="KXF2670" s="397"/>
      <c r="KXG2670" s="397"/>
      <c r="KXH2670" s="397"/>
      <c r="KXI2670" s="397"/>
      <c r="KXJ2670" s="397"/>
      <c r="KXK2670" s="397"/>
      <c r="KXL2670" s="397"/>
      <c r="KXM2670" s="397"/>
      <c r="KXN2670" s="397"/>
      <c r="KXO2670" s="397"/>
      <c r="KXP2670" s="397"/>
      <c r="KXQ2670" s="397"/>
      <c r="KXR2670" s="397"/>
      <c r="KXS2670" s="397"/>
      <c r="KXT2670" s="397"/>
      <c r="KXU2670" s="397"/>
      <c r="KXV2670" s="397"/>
      <c r="KXW2670" s="397"/>
      <c r="KXX2670" s="397"/>
      <c r="KXY2670" s="397"/>
      <c r="KXZ2670" s="397"/>
      <c r="KYA2670" s="397"/>
      <c r="KYB2670" s="397"/>
      <c r="KYC2670" s="397"/>
      <c r="KYD2670" s="397"/>
      <c r="KYE2670" s="397"/>
      <c r="KYF2670" s="397"/>
      <c r="KYG2670" s="397"/>
      <c r="KYH2670" s="397"/>
      <c r="KYI2670" s="397"/>
      <c r="KYJ2670" s="397"/>
      <c r="KYK2670" s="397"/>
      <c r="KYL2670" s="397"/>
      <c r="KYM2670" s="397"/>
      <c r="KYN2670" s="397"/>
      <c r="KYO2670" s="397"/>
      <c r="KYP2670" s="397"/>
      <c r="KYQ2670" s="397"/>
      <c r="KYR2670" s="397"/>
      <c r="KYS2670" s="397"/>
      <c r="KYT2670" s="397"/>
      <c r="KYU2670" s="397"/>
      <c r="KYV2670" s="397"/>
      <c r="KYW2670" s="397"/>
      <c r="KYX2670" s="397"/>
      <c r="KYY2670" s="397"/>
      <c r="KYZ2670" s="397"/>
      <c r="KZA2670" s="397"/>
      <c r="KZB2670" s="397"/>
      <c r="KZC2670" s="397"/>
      <c r="KZD2670" s="397"/>
      <c r="KZE2670" s="397"/>
      <c r="KZF2670" s="397"/>
      <c r="KZG2670" s="397"/>
      <c r="KZH2670" s="397"/>
      <c r="KZI2670" s="397"/>
      <c r="KZJ2670" s="397"/>
      <c r="KZK2670" s="397"/>
      <c r="KZL2670" s="397"/>
      <c r="KZM2670" s="397"/>
      <c r="KZN2670" s="397"/>
      <c r="KZO2670" s="397"/>
      <c r="KZP2670" s="397"/>
      <c r="KZQ2670" s="397"/>
      <c r="KZR2670" s="397"/>
      <c r="KZS2670" s="397"/>
      <c r="KZT2670" s="397"/>
      <c r="KZU2670" s="397"/>
      <c r="KZV2670" s="397"/>
      <c r="KZW2670" s="397"/>
      <c r="KZX2670" s="397"/>
      <c r="KZY2670" s="397"/>
      <c r="KZZ2670" s="397"/>
      <c r="LAA2670" s="397"/>
      <c r="LAB2670" s="397"/>
      <c r="LAC2670" s="397"/>
      <c r="LAD2670" s="397"/>
      <c r="LAE2670" s="397"/>
      <c r="LAF2670" s="397"/>
      <c r="LAG2670" s="397"/>
      <c r="LAH2670" s="397"/>
      <c r="LAI2670" s="397"/>
      <c r="LAJ2670" s="397"/>
      <c r="LAK2670" s="397"/>
      <c r="LAL2670" s="397"/>
      <c r="LAM2670" s="397"/>
      <c r="LAN2670" s="397"/>
      <c r="LAO2670" s="397"/>
      <c r="LAP2670" s="397"/>
      <c r="LAQ2670" s="397"/>
      <c r="LAR2670" s="397"/>
      <c r="LAS2670" s="397"/>
      <c r="LAT2670" s="397"/>
      <c r="LAU2670" s="397"/>
      <c r="LAV2670" s="397"/>
      <c r="LAW2670" s="397"/>
      <c r="LAX2670" s="397"/>
      <c r="LAY2670" s="397"/>
      <c r="LAZ2670" s="397"/>
      <c r="LBA2670" s="397"/>
      <c r="LBB2670" s="397"/>
      <c r="LBC2670" s="397"/>
      <c r="LBD2670" s="397"/>
      <c r="LBE2670" s="397"/>
      <c r="LBF2670" s="397"/>
      <c r="LBG2670" s="397"/>
      <c r="LBH2670" s="397"/>
      <c r="LBI2670" s="397"/>
      <c r="LBJ2670" s="397"/>
      <c r="LBK2670" s="397"/>
      <c r="LBL2670" s="397"/>
      <c r="LBM2670" s="397"/>
      <c r="LBN2670" s="397"/>
      <c r="LBO2670" s="397"/>
      <c r="LBP2670" s="397"/>
      <c r="LBQ2670" s="397"/>
      <c r="LBR2670" s="397"/>
      <c r="LBS2670" s="397"/>
      <c r="LBT2670" s="397"/>
      <c r="LBU2670" s="397"/>
      <c r="LBV2670" s="397"/>
      <c r="LBW2670" s="397"/>
      <c r="LBX2670" s="397"/>
      <c r="LBY2670" s="397"/>
      <c r="LBZ2670" s="397"/>
      <c r="LCA2670" s="397"/>
      <c r="LCB2670" s="397"/>
      <c r="LCC2670" s="397"/>
      <c r="LCD2670" s="397"/>
      <c r="LCE2670" s="397"/>
      <c r="LCF2670" s="397"/>
      <c r="LCG2670" s="397"/>
      <c r="LCH2670" s="397"/>
      <c r="LCI2670" s="397"/>
      <c r="LCJ2670" s="397"/>
      <c r="LCK2670" s="397"/>
      <c r="LCL2670" s="397"/>
      <c r="LCM2670" s="397"/>
      <c r="LCN2670" s="397"/>
      <c r="LCO2670" s="397"/>
      <c r="LCP2670" s="397"/>
      <c r="LCQ2670" s="397"/>
      <c r="LCR2670" s="397"/>
      <c r="LCS2670" s="397"/>
      <c r="LCT2670" s="397"/>
      <c r="LCU2670" s="397"/>
      <c r="LCV2670" s="397"/>
      <c r="LCW2670" s="397"/>
      <c r="LCX2670" s="397"/>
      <c r="LCY2670" s="397"/>
      <c r="LCZ2670" s="397"/>
      <c r="LDA2670" s="397"/>
      <c r="LDB2670" s="397"/>
      <c r="LDC2670" s="397"/>
      <c r="LDD2670" s="397"/>
      <c r="LDE2670" s="397"/>
      <c r="LDF2670" s="397"/>
      <c r="LDG2670" s="397"/>
      <c r="LDH2670" s="397"/>
      <c r="LDI2670" s="397"/>
      <c r="LDJ2670" s="397"/>
      <c r="LDK2670" s="397"/>
      <c r="LDL2670" s="397"/>
      <c r="LDM2670" s="397"/>
      <c r="LDN2670" s="397"/>
      <c r="LDO2670" s="397"/>
      <c r="LDP2670" s="397"/>
      <c r="LDQ2670" s="397"/>
      <c r="LDR2670" s="397"/>
      <c r="LDS2670" s="397"/>
      <c r="LDT2670" s="397"/>
      <c r="LDU2670" s="397"/>
      <c r="LDV2670" s="397"/>
      <c r="LDW2670" s="397"/>
      <c r="LDX2670" s="397"/>
      <c r="LDY2670" s="397"/>
      <c r="LDZ2670" s="397"/>
      <c r="LEA2670" s="397"/>
      <c r="LEB2670" s="397"/>
      <c r="LEC2670" s="397"/>
      <c r="LED2670" s="397"/>
      <c r="LEE2670" s="397"/>
      <c r="LEF2670" s="397"/>
      <c r="LEG2670" s="397"/>
      <c r="LEH2670" s="397"/>
      <c r="LEI2670" s="397"/>
      <c r="LEJ2670" s="397"/>
      <c r="LEK2670" s="397"/>
      <c r="LEL2670" s="397"/>
      <c r="LEM2670" s="397"/>
      <c r="LEN2670" s="397"/>
      <c r="LEO2670" s="397"/>
      <c r="LEP2670" s="397"/>
      <c r="LEQ2670" s="397"/>
      <c r="LER2670" s="397"/>
      <c r="LES2670" s="397"/>
      <c r="LET2670" s="397"/>
      <c r="LEU2670" s="397"/>
      <c r="LEV2670" s="397"/>
      <c r="LEW2670" s="397"/>
      <c r="LEX2670" s="397"/>
      <c r="LEY2670" s="397"/>
      <c r="LEZ2670" s="397"/>
      <c r="LFA2670" s="397"/>
      <c r="LFB2670" s="397"/>
      <c r="LFC2670" s="397"/>
      <c r="LFD2670" s="397"/>
      <c r="LFE2670" s="397"/>
      <c r="LFF2670" s="397"/>
      <c r="LFG2670" s="397"/>
      <c r="LFH2670" s="397"/>
      <c r="LFI2670" s="397"/>
      <c r="LFJ2670" s="397"/>
      <c r="LFK2670" s="397"/>
      <c r="LFL2670" s="397"/>
      <c r="LFM2670" s="397"/>
      <c r="LFN2670" s="397"/>
      <c r="LFO2670" s="397"/>
      <c r="LFP2670" s="397"/>
      <c r="LFQ2670" s="397"/>
      <c r="LFR2670" s="397"/>
      <c r="LFS2670" s="397"/>
      <c r="LFT2670" s="397"/>
      <c r="LFU2670" s="397"/>
      <c r="LFV2670" s="397"/>
      <c r="LFW2670" s="397"/>
      <c r="LFX2670" s="397"/>
      <c r="LFY2670" s="397"/>
      <c r="LFZ2670" s="397"/>
      <c r="LGA2670" s="397"/>
      <c r="LGB2670" s="397"/>
      <c r="LGC2670" s="397"/>
      <c r="LGD2670" s="397"/>
      <c r="LGE2670" s="397"/>
      <c r="LGF2670" s="397"/>
      <c r="LGG2670" s="397"/>
      <c r="LGH2670" s="397"/>
      <c r="LGI2670" s="397"/>
      <c r="LGJ2670" s="397"/>
      <c r="LGK2670" s="397"/>
      <c r="LGL2670" s="397"/>
      <c r="LGM2670" s="397"/>
      <c r="LGN2670" s="397"/>
      <c r="LGO2670" s="397"/>
      <c r="LGP2670" s="397"/>
      <c r="LGQ2670" s="397"/>
      <c r="LGR2670" s="397"/>
      <c r="LGS2670" s="397"/>
      <c r="LGT2670" s="397"/>
      <c r="LGU2670" s="397"/>
      <c r="LGV2670" s="397"/>
      <c r="LGW2670" s="397"/>
      <c r="LGX2670" s="397"/>
      <c r="LGY2670" s="397"/>
      <c r="LGZ2670" s="397"/>
      <c r="LHA2670" s="397"/>
      <c r="LHB2670" s="397"/>
      <c r="LHC2670" s="397"/>
      <c r="LHD2670" s="397"/>
      <c r="LHE2670" s="397"/>
      <c r="LHF2670" s="397"/>
      <c r="LHG2670" s="397"/>
      <c r="LHH2670" s="397"/>
      <c r="LHI2670" s="397"/>
      <c r="LHJ2670" s="397"/>
      <c r="LHK2670" s="397"/>
      <c r="LHL2670" s="397"/>
      <c r="LHM2670" s="397"/>
      <c r="LHN2670" s="397"/>
      <c r="LHO2670" s="397"/>
      <c r="LHP2670" s="397"/>
      <c r="LHQ2670" s="397"/>
      <c r="LHR2670" s="397"/>
      <c r="LHS2670" s="397"/>
      <c r="LHT2670" s="397"/>
      <c r="LHU2670" s="397"/>
      <c r="LHV2670" s="397"/>
      <c r="LHW2670" s="397"/>
      <c r="LHX2670" s="397"/>
      <c r="LHY2670" s="397"/>
      <c r="LHZ2670" s="397"/>
      <c r="LIA2670" s="397"/>
      <c r="LIB2670" s="397"/>
      <c r="LIC2670" s="397"/>
      <c r="LID2670" s="397"/>
      <c r="LIE2670" s="397"/>
      <c r="LIF2670" s="397"/>
      <c r="LIG2670" s="397"/>
      <c r="LIH2670" s="397"/>
      <c r="LII2670" s="397"/>
      <c r="LIJ2670" s="397"/>
      <c r="LIK2670" s="397"/>
      <c r="LIL2670" s="397"/>
      <c r="LIM2670" s="397"/>
      <c r="LIN2670" s="397"/>
      <c r="LIO2670" s="397"/>
      <c r="LIP2670" s="397"/>
      <c r="LIQ2670" s="397"/>
      <c r="LIR2670" s="397"/>
      <c r="LIS2670" s="397"/>
      <c r="LIT2670" s="397"/>
      <c r="LIU2670" s="397"/>
      <c r="LIV2670" s="397"/>
      <c r="LIW2670" s="397"/>
      <c r="LIX2670" s="397"/>
      <c r="LIY2670" s="397"/>
      <c r="LIZ2670" s="397"/>
      <c r="LJA2670" s="397"/>
      <c r="LJB2670" s="397"/>
      <c r="LJC2670" s="397"/>
      <c r="LJD2670" s="397"/>
      <c r="LJE2670" s="397"/>
      <c r="LJF2670" s="397"/>
      <c r="LJG2670" s="397"/>
      <c r="LJH2670" s="397"/>
      <c r="LJI2670" s="397"/>
      <c r="LJJ2670" s="397"/>
      <c r="LJK2670" s="397"/>
      <c r="LJL2670" s="397"/>
      <c r="LJM2670" s="397"/>
      <c r="LJN2670" s="397"/>
      <c r="LJO2670" s="397"/>
      <c r="LJP2670" s="397"/>
      <c r="LJQ2670" s="397"/>
      <c r="LJR2670" s="397"/>
      <c r="LJS2670" s="397"/>
      <c r="LJT2670" s="397"/>
      <c r="LJU2670" s="397"/>
      <c r="LJV2670" s="397"/>
      <c r="LJW2670" s="397"/>
      <c r="LJX2670" s="397"/>
      <c r="LJY2670" s="397"/>
      <c r="LJZ2670" s="397"/>
      <c r="LKA2670" s="397"/>
      <c r="LKB2670" s="397"/>
      <c r="LKC2670" s="397"/>
      <c r="LKD2670" s="397"/>
      <c r="LKE2670" s="397"/>
      <c r="LKF2670" s="397"/>
      <c r="LKG2670" s="397"/>
      <c r="LKH2670" s="397"/>
      <c r="LKI2670" s="397"/>
      <c r="LKJ2670" s="397"/>
      <c r="LKK2670" s="397"/>
      <c r="LKL2670" s="397"/>
      <c r="LKM2670" s="397"/>
      <c r="LKN2670" s="397"/>
      <c r="LKO2670" s="397"/>
      <c r="LKP2670" s="397"/>
      <c r="LKQ2670" s="397"/>
      <c r="LKR2670" s="397"/>
      <c r="LKS2670" s="397"/>
      <c r="LKT2670" s="397"/>
      <c r="LKU2670" s="397"/>
      <c r="LKV2670" s="397"/>
      <c r="LKW2670" s="397"/>
      <c r="LKX2670" s="397"/>
      <c r="LKY2670" s="397"/>
      <c r="LKZ2670" s="397"/>
      <c r="LLA2670" s="397"/>
      <c r="LLB2670" s="397"/>
      <c r="LLC2670" s="397"/>
      <c r="LLD2670" s="397"/>
      <c r="LLE2670" s="397"/>
      <c r="LLF2670" s="397"/>
      <c r="LLG2670" s="397"/>
      <c r="LLH2670" s="397"/>
      <c r="LLI2670" s="397"/>
      <c r="LLJ2670" s="397"/>
      <c r="LLK2670" s="397"/>
      <c r="LLL2670" s="397"/>
      <c r="LLM2670" s="397"/>
      <c r="LLN2670" s="397"/>
      <c r="LLO2670" s="397"/>
      <c r="LLP2670" s="397"/>
      <c r="LLQ2670" s="397"/>
      <c r="LLR2670" s="397"/>
      <c r="LLS2670" s="397"/>
      <c r="LLT2670" s="397"/>
      <c r="LLU2670" s="397"/>
      <c r="LLV2670" s="397"/>
      <c r="LLW2670" s="397"/>
      <c r="LLX2670" s="397"/>
      <c r="LLY2670" s="397"/>
      <c r="LLZ2670" s="397"/>
      <c r="LMA2670" s="397"/>
      <c r="LMB2670" s="397"/>
      <c r="LMC2670" s="397"/>
      <c r="LMD2670" s="397"/>
      <c r="LME2670" s="397"/>
      <c r="LMF2670" s="397"/>
      <c r="LMG2670" s="397"/>
      <c r="LMH2670" s="397"/>
      <c r="LMI2670" s="397"/>
      <c r="LMJ2670" s="397"/>
      <c r="LMK2670" s="397"/>
      <c r="LML2670" s="397"/>
      <c r="LMM2670" s="397"/>
      <c r="LMN2670" s="397"/>
      <c r="LMO2670" s="397"/>
      <c r="LMP2670" s="397"/>
      <c r="LMQ2670" s="397"/>
      <c r="LMR2670" s="397"/>
      <c r="LMS2670" s="397"/>
      <c r="LMT2670" s="397"/>
      <c r="LMU2670" s="397"/>
      <c r="LMV2670" s="397"/>
      <c r="LMW2670" s="397"/>
      <c r="LMX2670" s="397"/>
      <c r="LMY2670" s="397"/>
      <c r="LMZ2670" s="397"/>
      <c r="LNA2670" s="397"/>
      <c r="LNB2670" s="397"/>
      <c r="LNC2670" s="397"/>
      <c r="LND2670" s="397"/>
      <c r="LNE2670" s="397"/>
      <c r="LNF2670" s="397"/>
      <c r="LNG2670" s="397"/>
      <c r="LNH2670" s="397"/>
      <c r="LNI2670" s="397"/>
      <c r="LNJ2670" s="397"/>
      <c r="LNK2670" s="397"/>
      <c r="LNL2670" s="397"/>
      <c r="LNM2670" s="397"/>
      <c r="LNN2670" s="397"/>
      <c r="LNO2670" s="397"/>
      <c r="LNP2670" s="397"/>
      <c r="LNQ2670" s="397"/>
      <c r="LNR2670" s="397"/>
      <c r="LNS2670" s="397"/>
      <c r="LNT2670" s="397"/>
      <c r="LNU2670" s="397"/>
      <c r="LNV2670" s="397"/>
      <c r="LNW2670" s="397"/>
      <c r="LNX2670" s="397"/>
      <c r="LNY2670" s="397"/>
      <c r="LNZ2670" s="397"/>
      <c r="LOA2670" s="397"/>
      <c r="LOB2670" s="397"/>
      <c r="LOC2670" s="397"/>
      <c r="LOD2670" s="397"/>
      <c r="LOE2670" s="397"/>
      <c r="LOF2670" s="397"/>
      <c r="LOG2670" s="397"/>
      <c r="LOH2670" s="397"/>
      <c r="LOI2670" s="397"/>
      <c r="LOJ2670" s="397"/>
      <c r="LOK2670" s="397"/>
      <c r="LOL2670" s="397"/>
      <c r="LOM2670" s="397"/>
      <c r="LON2670" s="397"/>
      <c r="LOO2670" s="397"/>
      <c r="LOP2670" s="397"/>
      <c r="LOQ2670" s="397"/>
      <c r="LOR2670" s="397"/>
      <c r="LOS2670" s="397"/>
      <c r="LOT2670" s="397"/>
      <c r="LOU2670" s="397"/>
      <c r="LOV2670" s="397"/>
      <c r="LOW2670" s="397"/>
      <c r="LOX2670" s="397"/>
      <c r="LOY2670" s="397"/>
      <c r="LOZ2670" s="397"/>
      <c r="LPA2670" s="397"/>
      <c r="LPB2670" s="397"/>
      <c r="LPC2670" s="397"/>
      <c r="LPD2670" s="397"/>
      <c r="LPE2670" s="397"/>
      <c r="LPF2670" s="397"/>
      <c r="LPG2670" s="397"/>
      <c r="LPH2670" s="397"/>
      <c r="LPI2670" s="397"/>
      <c r="LPJ2670" s="397"/>
      <c r="LPK2670" s="397"/>
      <c r="LPL2670" s="397"/>
      <c r="LPM2670" s="397"/>
      <c r="LPN2670" s="397"/>
      <c r="LPO2670" s="397"/>
      <c r="LPP2670" s="397"/>
      <c r="LPQ2670" s="397"/>
      <c r="LPR2670" s="397"/>
      <c r="LPS2670" s="397"/>
      <c r="LPT2670" s="397"/>
      <c r="LPU2670" s="397"/>
      <c r="LPV2670" s="397"/>
      <c r="LPW2670" s="397"/>
      <c r="LPX2670" s="397"/>
      <c r="LPY2670" s="397"/>
      <c r="LPZ2670" s="397"/>
      <c r="LQA2670" s="397"/>
      <c r="LQB2670" s="397"/>
      <c r="LQC2670" s="397"/>
      <c r="LQD2670" s="397"/>
      <c r="LQE2670" s="397"/>
      <c r="LQF2670" s="397"/>
      <c r="LQG2670" s="397"/>
      <c r="LQH2670" s="397"/>
      <c r="LQI2670" s="397"/>
      <c r="LQJ2670" s="397"/>
      <c r="LQK2670" s="397"/>
      <c r="LQL2670" s="397"/>
      <c r="LQM2670" s="397"/>
      <c r="LQN2670" s="397"/>
      <c r="LQO2670" s="397"/>
      <c r="LQP2670" s="397"/>
      <c r="LQQ2670" s="397"/>
      <c r="LQR2670" s="397"/>
      <c r="LQS2670" s="397"/>
      <c r="LQT2670" s="397"/>
      <c r="LQU2670" s="397"/>
      <c r="LQV2670" s="397"/>
      <c r="LQW2670" s="397"/>
      <c r="LQX2670" s="397"/>
      <c r="LQY2670" s="397"/>
      <c r="LQZ2670" s="397"/>
      <c r="LRA2670" s="397"/>
      <c r="LRB2670" s="397"/>
      <c r="LRC2670" s="397"/>
      <c r="LRD2670" s="397"/>
      <c r="LRE2670" s="397"/>
      <c r="LRF2670" s="397"/>
      <c r="LRG2670" s="397"/>
      <c r="LRH2670" s="397"/>
      <c r="LRI2670" s="397"/>
      <c r="LRJ2670" s="397"/>
      <c r="LRK2670" s="397"/>
      <c r="LRL2670" s="397"/>
      <c r="LRM2670" s="397"/>
      <c r="LRN2670" s="397"/>
      <c r="LRO2670" s="397"/>
      <c r="LRP2670" s="397"/>
      <c r="LRQ2670" s="397"/>
      <c r="LRR2670" s="397"/>
      <c r="LRS2670" s="397"/>
      <c r="LRT2670" s="397"/>
      <c r="LRU2670" s="397"/>
      <c r="LRV2670" s="397"/>
      <c r="LRW2670" s="397"/>
      <c r="LRX2670" s="397"/>
      <c r="LRY2670" s="397"/>
      <c r="LRZ2670" s="397"/>
      <c r="LSA2670" s="397"/>
      <c r="LSB2670" s="397"/>
      <c r="LSC2670" s="397"/>
      <c r="LSD2670" s="397"/>
      <c r="LSE2670" s="397"/>
      <c r="LSF2670" s="397"/>
      <c r="LSG2670" s="397"/>
      <c r="LSH2670" s="397"/>
      <c r="LSI2670" s="397"/>
      <c r="LSJ2670" s="397"/>
      <c r="LSK2670" s="397"/>
      <c r="LSL2670" s="397"/>
      <c r="LSM2670" s="397"/>
      <c r="LSN2670" s="397"/>
      <c r="LSO2670" s="397"/>
      <c r="LSP2670" s="397"/>
      <c r="LSQ2670" s="397"/>
      <c r="LSR2670" s="397"/>
      <c r="LSS2670" s="397"/>
      <c r="LST2670" s="397"/>
      <c r="LSU2670" s="397"/>
      <c r="LSV2670" s="397"/>
      <c r="LSW2670" s="397"/>
      <c r="LSX2670" s="397"/>
      <c r="LSY2670" s="397"/>
      <c r="LSZ2670" s="397"/>
      <c r="LTA2670" s="397"/>
      <c r="LTB2670" s="397"/>
      <c r="LTC2670" s="397"/>
      <c r="LTD2670" s="397"/>
      <c r="LTE2670" s="397"/>
      <c r="LTF2670" s="397"/>
      <c r="LTG2670" s="397"/>
      <c r="LTH2670" s="397"/>
      <c r="LTI2670" s="397"/>
      <c r="LTJ2670" s="397"/>
      <c r="LTK2670" s="397"/>
      <c r="LTL2670" s="397"/>
      <c r="LTM2670" s="397"/>
      <c r="LTN2670" s="397"/>
      <c r="LTO2670" s="397"/>
      <c r="LTP2670" s="397"/>
      <c r="LTQ2670" s="397"/>
      <c r="LTR2670" s="397"/>
      <c r="LTS2670" s="397"/>
      <c r="LTT2670" s="397"/>
      <c r="LTU2670" s="397"/>
      <c r="LTV2670" s="397"/>
      <c r="LTW2670" s="397"/>
      <c r="LTX2670" s="397"/>
      <c r="LTY2670" s="397"/>
      <c r="LTZ2670" s="397"/>
      <c r="LUA2670" s="397"/>
      <c r="LUB2670" s="397"/>
      <c r="LUC2670" s="397"/>
      <c r="LUD2670" s="397"/>
      <c r="LUE2670" s="397"/>
      <c r="LUF2670" s="397"/>
      <c r="LUG2670" s="397"/>
      <c r="LUH2670" s="397"/>
      <c r="LUI2670" s="397"/>
      <c r="LUJ2670" s="397"/>
      <c r="LUK2670" s="397"/>
      <c r="LUL2670" s="397"/>
      <c r="LUM2670" s="397"/>
      <c r="LUN2670" s="397"/>
      <c r="LUO2670" s="397"/>
      <c r="LUP2670" s="397"/>
      <c r="LUQ2670" s="397"/>
      <c r="LUR2670" s="397"/>
      <c r="LUS2670" s="397"/>
      <c r="LUT2670" s="397"/>
      <c r="LUU2670" s="397"/>
      <c r="LUV2670" s="397"/>
      <c r="LUW2670" s="397"/>
      <c r="LUX2670" s="397"/>
      <c r="LUY2670" s="397"/>
      <c r="LUZ2670" s="397"/>
      <c r="LVA2670" s="397"/>
      <c r="LVB2670" s="397"/>
      <c r="LVC2670" s="397"/>
      <c r="LVD2670" s="397"/>
      <c r="LVE2670" s="397"/>
      <c r="LVF2670" s="397"/>
      <c r="LVG2670" s="397"/>
      <c r="LVH2670" s="397"/>
      <c r="LVI2670" s="397"/>
      <c r="LVJ2670" s="397"/>
      <c r="LVK2670" s="397"/>
      <c r="LVL2670" s="397"/>
      <c r="LVM2670" s="397"/>
      <c r="LVN2670" s="397"/>
      <c r="LVO2670" s="397"/>
      <c r="LVP2670" s="397"/>
      <c r="LVQ2670" s="397"/>
      <c r="LVR2670" s="397"/>
      <c r="LVS2670" s="397"/>
      <c r="LVT2670" s="397"/>
      <c r="LVU2670" s="397"/>
      <c r="LVV2670" s="397"/>
      <c r="LVW2670" s="397"/>
      <c r="LVX2670" s="397"/>
      <c r="LVY2670" s="397"/>
      <c r="LVZ2670" s="397"/>
      <c r="LWA2670" s="397"/>
      <c r="LWB2670" s="397"/>
      <c r="LWC2670" s="397"/>
      <c r="LWD2670" s="397"/>
      <c r="LWE2670" s="397"/>
      <c r="LWF2670" s="397"/>
      <c r="LWG2670" s="397"/>
      <c r="LWH2670" s="397"/>
      <c r="LWI2670" s="397"/>
      <c r="LWJ2670" s="397"/>
      <c r="LWK2670" s="397"/>
      <c r="LWL2670" s="397"/>
      <c r="LWM2670" s="397"/>
      <c r="LWN2670" s="397"/>
      <c r="LWO2670" s="397"/>
      <c r="LWP2670" s="397"/>
      <c r="LWQ2670" s="397"/>
      <c r="LWR2670" s="397"/>
      <c r="LWS2670" s="397"/>
      <c r="LWT2670" s="397"/>
      <c r="LWU2670" s="397"/>
      <c r="LWV2670" s="397"/>
      <c r="LWW2670" s="397"/>
      <c r="LWX2670" s="397"/>
      <c r="LWY2670" s="397"/>
      <c r="LWZ2670" s="397"/>
      <c r="LXA2670" s="397"/>
      <c r="LXB2670" s="397"/>
      <c r="LXC2670" s="397"/>
      <c r="LXD2670" s="397"/>
      <c r="LXE2670" s="397"/>
      <c r="LXF2670" s="397"/>
      <c r="LXG2670" s="397"/>
      <c r="LXH2670" s="397"/>
      <c r="LXI2670" s="397"/>
      <c r="LXJ2670" s="397"/>
      <c r="LXK2670" s="397"/>
      <c r="LXL2670" s="397"/>
      <c r="LXM2670" s="397"/>
      <c r="LXN2670" s="397"/>
      <c r="LXO2670" s="397"/>
      <c r="LXP2670" s="397"/>
      <c r="LXQ2670" s="397"/>
      <c r="LXR2670" s="397"/>
      <c r="LXS2670" s="397"/>
      <c r="LXT2670" s="397"/>
      <c r="LXU2670" s="397"/>
      <c r="LXV2670" s="397"/>
      <c r="LXW2670" s="397"/>
      <c r="LXX2670" s="397"/>
      <c r="LXY2670" s="397"/>
      <c r="LXZ2670" s="397"/>
      <c r="LYA2670" s="397"/>
      <c r="LYB2670" s="397"/>
      <c r="LYC2670" s="397"/>
      <c r="LYD2670" s="397"/>
      <c r="LYE2670" s="397"/>
      <c r="LYF2670" s="397"/>
      <c r="LYG2670" s="397"/>
      <c r="LYH2670" s="397"/>
      <c r="LYI2670" s="397"/>
      <c r="LYJ2670" s="397"/>
      <c r="LYK2670" s="397"/>
      <c r="LYL2670" s="397"/>
      <c r="LYM2670" s="397"/>
      <c r="LYN2670" s="397"/>
      <c r="LYO2670" s="397"/>
      <c r="LYP2670" s="397"/>
      <c r="LYQ2670" s="397"/>
      <c r="LYR2670" s="397"/>
      <c r="LYS2670" s="397"/>
      <c r="LYT2670" s="397"/>
      <c r="LYU2670" s="397"/>
      <c r="LYV2670" s="397"/>
      <c r="LYW2670" s="397"/>
      <c r="LYX2670" s="397"/>
      <c r="LYY2670" s="397"/>
      <c r="LYZ2670" s="397"/>
      <c r="LZA2670" s="397"/>
      <c r="LZB2670" s="397"/>
      <c r="LZC2670" s="397"/>
      <c r="LZD2670" s="397"/>
      <c r="LZE2670" s="397"/>
      <c r="LZF2670" s="397"/>
      <c r="LZG2670" s="397"/>
      <c r="LZH2670" s="397"/>
      <c r="LZI2670" s="397"/>
      <c r="LZJ2670" s="397"/>
      <c r="LZK2670" s="397"/>
      <c r="LZL2670" s="397"/>
      <c r="LZM2670" s="397"/>
      <c r="LZN2670" s="397"/>
      <c r="LZO2670" s="397"/>
      <c r="LZP2670" s="397"/>
      <c r="LZQ2670" s="397"/>
      <c r="LZR2670" s="397"/>
      <c r="LZS2670" s="397"/>
      <c r="LZT2670" s="397"/>
      <c r="LZU2670" s="397"/>
      <c r="LZV2670" s="397"/>
      <c r="LZW2670" s="397"/>
      <c r="LZX2670" s="397"/>
      <c r="LZY2670" s="397"/>
      <c r="LZZ2670" s="397"/>
      <c r="MAA2670" s="397"/>
      <c r="MAB2670" s="397"/>
      <c r="MAC2670" s="397"/>
      <c r="MAD2670" s="397"/>
      <c r="MAE2670" s="397"/>
      <c r="MAF2670" s="397"/>
      <c r="MAG2670" s="397"/>
      <c r="MAH2670" s="397"/>
      <c r="MAI2670" s="397"/>
      <c r="MAJ2670" s="397"/>
      <c r="MAK2670" s="397"/>
      <c r="MAL2670" s="397"/>
      <c r="MAM2670" s="397"/>
      <c r="MAN2670" s="397"/>
      <c r="MAO2670" s="397"/>
      <c r="MAP2670" s="397"/>
      <c r="MAQ2670" s="397"/>
      <c r="MAR2670" s="397"/>
      <c r="MAS2670" s="397"/>
      <c r="MAT2670" s="397"/>
      <c r="MAU2670" s="397"/>
      <c r="MAV2670" s="397"/>
      <c r="MAW2670" s="397"/>
      <c r="MAX2670" s="397"/>
      <c r="MAY2670" s="397"/>
      <c r="MAZ2670" s="397"/>
      <c r="MBA2670" s="397"/>
      <c r="MBB2670" s="397"/>
      <c r="MBC2670" s="397"/>
      <c r="MBD2670" s="397"/>
      <c r="MBE2670" s="397"/>
      <c r="MBF2670" s="397"/>
      <c r="MBG2670" s="397"/>
      <c r="MBH2670" s="397"/>
      <c r="MBI2670" s="397"/>
      <c r="MBJ2670" s="397"/>
      <c r="MBK2670" s="397"/>
      <c r="MBL2670" s="397"/>
      <c r="MBM2670" s="397"/>
      <c r="MBN2670" s="397"/>
      <c r="MBO2670" s="397"/>
      <c r="MBP2670" s="397"/>
      <c r="MBQ2670" s="397"/>
      <c r="MBR2670" s="397"/>
      <c r="MBS2670" s="397"/>
      <c r="MBT2670" s="397"/>
      <c r="MBU2670" s="397"/>
      <c r="MBV2670" s="397"/>
      <c r="MBW2670" s="397"/>
      <c r="MBX2670" s="397"/>
      <c r="MBY2670" s="397"/>
      <c r="MBZ2670" s="397"/>
      <c r="MCA2670" s="397"/>
      <c r="MCB2670" s="397"/>
      <c r="MCC2670" s="397"/>
      <c r="MCD2670" s="397"/>
      <c r="MCE2670" s="397"/>
      <c r="MCF2670" s="397"/>
      <c r="MCG2670" s="397"/>
      <c r="MCH2670" s="397"/>
      <c r="MCI2670" s="397"/>
      <c r="MCJ2670" s="397"/>
      <c r="MCK2670" s="397"/>
      <c r="MCL2670" s="397"/>
      <c r="MCM2670" s="397"/>
      <c r="MCN2670" s="397"/>
      <c r="MCO2670" s="397"/>
      <c r="MCP2670" s="397"/>
      <c r="MCQ2670" s="397"/>
      <c r="MCR2670" s="397"/>
      <c r="MCS2670" s="397"/>
      <c r="MCT2670" s="397"/>
      <c r="MCU2670" s="397"/>
      <c r="MCV2670" s="397"/>
      <c r="MCW2670" s="397"/>
      <c r="MCX2670" s="397"/>
      <c r="MCY2670" s="397"/>
      <c r="MCZ2670" s="397"/>
      <c r="MDA2670" s="397"/>
      <c r="MDB2670" s="397"/>
      <c r="MDC2670" s="397"/>
      <c r="MDD2670" s="397"/>
      <c r="MDE2670" s="397"/>
      <c r="MDF2670" s="397"/>
      <c r="MDG2670" s="397"/>
      <c r="MDH2670" s="397"/>
      <c r="MDI2670" s="397"/>
      <c r="MDJ2670" s="397"/>
      <c r="MDK2670" s="397"/>
      <c r="MDL2670" s="397"/>
      <c r="MDM2670" s="397"/>
      <c r="MDN2670" s="397"/>
      <c r="MDO2670" s="397"/>
      <c r="MDP2670" s="397"/>
      <c r="MDQ2670" s="397"/>
      <c r="MDR2670" s="397"/>
      <c r="MDS2670" s="397"/>
      <c r="MDT2670" s="397"/>
      <c r="MDU2670" s="397"/>
      <c r="MDV2670" s="397"/>
      <c r="MDW2670" s="397"/>
      <c r="MDX2670" s="397"/>
      <c r="MDY2670" s="397"/>
      <c r="MDZ2670" s="397"/>
      <c r="MEA2670" s="397"/>
      <c r="MEB2670" s="397"/>
      <c r="MEC2670" s="397"/>
      <c r="MED2670" s="397"/>
      <c r="MEE2670" s="397"/>
      <c r="MEF2670" s="397"/>
      <c r="MEG2670" s="397"/>
      <c r="MEH2670" s="397"/>
      <c r="MEI2670" s="397"/>
      <c r="MEJ2670" s="397"/>
      <c r="MEK2670" s="397"/>
      <c r="MEL2670" s="397"/>
      <c r="MEM2670" s="397"/>
      <c r="MEN2670" s="397"/>
      <c r="MEO2670" s="397"/>
      <c r="MEP2670" s="397"/>
      <c r="MEQ2670" s="397"/>
      <c r="MER2670" s="397"/>
      <c r="MES2670" s="397"/>
      <c r="MET2670" s="397"/>
      <c r="MEU2670" s="397"/>
      <c r="MEV2670" s="397"/>
      <c r="MEW2670" s="397"/>
      <c r="MEX2670" s="397"/>
      <c r="MEY2670" s="397"/>
      <c r="MEZ2670" s="397"/>
      <c r="MFA2670" s="397"/>
      <c r="MFB2670" s="397"/>
      <c r="MFC2670" s="397"/>
      <c r="MFD2670" s="397"/>
      <c r="MFE2670" s="397"/>
      <c r="MFF2670" s="397"/>
      <c r="MFG2670" s="397"/>
      <c r="MFH2670" s="397"/>
      <c r="MFI2670" s="397"/>
      <c r="MFJ2670" s="397"/>
      <c r="MFK2670" s="397"/>
      <c r="MFL2670" s="397"/>
      <c r="MFM2670" s="397"/>
      <c r="MFN2670" s="397"/>
      <c r="MFO2670" s="397"/>
      <c r="MFP2670" s="397"/>
      <c r="MFQ2670" s="397"/>
      <c r="MFR2670" s="397"/>
      <c r="MFS2670" s="397"/>
      <c r="MFT2670" s="397"/>
      <c r="MFU2670" s="397"/>
      <c r="MFV2670" s="397"/>
      <c r="MFW2670" s="397"/>
      <c r="MFX2670" s="397"/>
      <c r="MFY2670" s="397"/>
      <c r="MFZ2670" s="397"/>
      <c r="MGA2670" s="397"/>
      <c r="MGB2670" s="397"/>
      <c r="MGC2670" s="397"/>
      <c r="MGD2670" s="397"/>
      <c r="MGE2670" s="397"/>
      <c r="MGF2670" s="397"/>
      <c r="MGG2670" s="397"/>
      <c r="MGH2670" s="397"/>
      <c r="MGI2670" s="397"/>
      <c r="MGJ2670" s="397"/>
      <c r="MGK2670" s="397"/>
      <c r="MGL2670" s="397"/>
      <c r="MGM2670" s="397"/>
      <c r="MGN2670" s="397"/>
      <c r="MGO2670" s="397"/>
      <c r="MGP2670" s="397"/>
      <c r="MGQ2670" s="397"/>
      <c r="MGR2670" s="397"/>
      <c r="MGS2670" s="397"/>
      <c r="MGT2670" s="397"/>
      <c r="MGU2670" s="397"/>
      <c r="MGV2670" s="397"/>
      <c r="MGW2670" s="397"/>
      <c r="MGX2670" s="397"/>
      <c r="MGY2670" s="397"/>
      <c r="MGZ2670" s="397"/>
      <c r="MHA2670" s="397"/>
      <c r="MHB2670" s="397"/>
      <c r="MHC2670" s="397"/>
      <c r="MHD2670" s="397"/>
      <c r="MHE2670" s="397"/>
      <c r="MHF2670" s="397"/>
      <c r="MHG2670" s="397"/>
      <c r="MHH2670" s="397"/>
      <c r="MHI2670" s="397"/>
      <c r="MHJ2670" s="397"/>
      <c r="MHK2670" s="397"/>
      <c r="MHL2670" s="397"/>
      <c r="MHM2670" s="397"/>
      <c r="MHN2670" s="397"/>
      <c r="MHO2670" s="397"/>
      <c r="MHP2670" s="397"/>
      <c r="MHQ2670" s="397"/>
      <c r="MHR2670" s="397"/>
      <c r="MHS2670" s="397"/>
      <c r="MHT2670" s="397"/>
      <c r="MHU2670" s="397"/>
      <c r="MHV2670" s="397"/>
      <c r="MHW2670" s="397"/>
      <c r="MHX2670" s="397"/>
      <c r="MHY2670" s="397"/>
      <c r="MHZ2670" s="397"/>
      <c r="MIA2670" s="397"/>
      <c r="MIB2670" s="397"/>
      <c r="MIC2670" s="397"/>
      <c r="MID2670" s="397"/>
      <c r="MIE2670" s="397"/>
      <c r="MIF2670" s="397"/>
      <c r="MIG2670" s="397"/>
      <c r="MIH2670" s="397"/>
      <c r="MII2670" s="397"/>
      <c r="MIJ2670" s="397"/>
      <c r="MIK2670" s="397"/>
      <c r="MIL2670" s="397"/>
      <c r="MIM2670" s="397"/>
      <c r="MIN2670" s="397"/>
      <c r="MIO2670" s="397"/>
      <c r="MIP2670" s="397"/>
      <c r="MIQ2670" s="397"/>
      <c r="MIR2670" s="397"/>
      <c r="MIS2670" s="397"/>
      <c r="MIT2670" s="397"/>
      <c r="MIU2670" s="397"/>
      <c r="MIV2670" s="397"/>
      <c r="MIW2670" s="397"/>
      <c r="MIX2670" s="397"/>
      <c r="MIY2670" s="397"/>
      <c r="MIZ2670" s="397"/>
      <c r="MJA2670" s="397"/>
      <c r="MJB2670" s="397"/>
      <c r="MJC2670" s="397"/>
      <c r="MJD2670" s="397"/>
      <c r="MJE2670" s="397"/>
      <c r="MJF2670" s="397"/>
      <c r="MJG2670" s="397"/>
      <c r="MJH2670" s="397"/>
      <c r="MJI2670" s="397"/>
      <c r="MJJ2670" s="397"/>
      <c r="MJK2670" s="397"/>
      <c r="MJL2670" s="397"/>
      <c r="MJM2670" s="397"/>
      <c r="MJN2670" s="397"/>
      <c r="MJO2670" s="397"/>
      <c r="MJP2670" s="397"/>
      <c r="MJQ2670" s="397"/>
      <c r="MJR2670" s="397"/>
      <c r="MJS2670" s="397"/>
      <c r="MJT2670" s="397"/>
      <c r="MJU2670" s="397"/>
      <c r="MJV2670" s="397"/>
      <c r="MJW2670" s="397"/>
      <c r="MJX2670" s="397"/>
      <c r="MJY2670" s="397"/>
      <c r="MJZ2670" s="397"/>
      <c r="MKA2670" s="397"/>
      <c r="MKB2670" s="397"/>
      <c r="MKC2670" s="397"/>
      <c r="MKD2670" s="397"/>
      <c r="MKE2670" s="397"/>
      <c r="MKF2670" s="397"/>
      <c r="MKG2670" s="397"/>
      <c r="MKH2670" s="397"/>
      <c r="MKI2670" s="397"/>
      <c r="MKJ2670" s="397"/>
      <c r="MKK2670" s="397"/>
      <c r="MKL2670" s="397"/>
      <c r="MKM2670" s="397"/>
      <c r="MKN2670" s="397"/>
      <c r="MKO2670" s="397"/>
      <c r="MKP2670" s="397"/>
      <c r="MKQ2670" s="397"/>
      <c r="MKR2670" s="397"/>
      <c r="MKS2670" s="397"/>
      <c r="MKT2670" s="397"/>
      <c r="MKU2670" s="397"/>
      <c r="MKV2670" s="397"/>
      <c r="MKW2670" s="397"/>
      <c r="MKX2670" s="397"/>
      <c r="MKY2670" s="397"/>
      <c r="MKZ2670" s="397"/>
      <c r="MLA2670" s="397"/>
      <c r="MLB2670" s="397"/>
      <c r="MLC2670" s="397"/>
      <c r="MLD2670" s="397"/>
      <c r="MLE2670" s="397"/>
      <c r="MLF2670" s="397"/>
      <c r="MLG2670" s="397"/>
      <c r="MLH2670" s="397"/>
      <c r="MLI2670" s="397"/>
      <c r="MLJ2670" s="397"/>
      <c r="MLK2670" s="397"/>
      <c r="MLL2670" s="397"/>
      <c r="MLM2670" s="397"/>
      <c r="MLN2670" s="397"/>
      <c r="MLO2670" s="397"/>
      <c r="MLP2670" s="397"/>
      <c r="MLQ2670" s="397"/>
      <c r="MLR2670" s="397"/>
      <c r="MLS2670" s="397"/>
      <c r="MLT2670" s="397"/>
      <c r="MLU2670" s="397"/>
      <c r="MLV2670" s="397"/>
      <c r="MLW2670" s="397"/>
      <c r="MLX2670" s="397"/>
      <c r="MLY2670" s="397"/>
      <c r="MLZ2670" s="397"/>
      <c r="MMA2670" s="397"/>
      <c r="MMB2670" s="397"/>
      <c r="MMC2670" s="397"/>
      <c r="MMD2670" s="397"/>
      <c r="MME2670" s="397"/>
      <c r="MMF2670" s="397"/>
      <c r="MMG2670" s="397"/>
      <c r="MMH2670" s="397"/>
      <c r="MMI2670" s="397"/>
      <c r="MMJ2670" s="397"/>
      <c r="MMK2670" s="397"/>
      <c r="MML2670" s="397"/>
      <c r="MMM2670" s="397"/>
      <c r="MMN2670" s="397"/>
      <c r="MMO2670" s="397"/>
      <c r="MMP2670" s="397"/>
      <c r="MMQ2670" s="397"/>
      <c r="MMR2670" s="397"/>
      <c r="MMS2670" s="397"/>
      <c r="MMT2670" s="397"/>
      <c r="MMU2670" s="397"/>
      <c r="MMV2670" s="397"/>
      <c r="MMW2670" s="397"/>
      <c r="MMX2670" s="397"/>
      <c r="MMY2670" s="397"/>
      <c r="MMZ2670" s="397"/>
      <c r="MNA2670" s="397"/>
      <c r="MNB2670" s="397"/>
      <c r="MNC2670" s="397"/>
      <c r="MND2670" s="397"/>
      <c r="MNE2670" s="397"/>
      <c r="MNF2670" s="397"/>
      <c r="MNG2670" s="397"/>
      <c r="MNH2670" s="397"/>
      <c r="MNI2670" s="397"/>
      <c r="MNJ2670" s="397"/>
      <c r="MNK2670" s="397"/>
      <c r="MNL2670" s="397"/>
      <c r="MNM2670" s="397"/>
      <c r="MNN2670" s="397"/>
      <c r="MNO2670" s="397"/>
      <c r="MNP2670" s="397"/>
      <c r="MNQ2670" s="397"/>
      <c r="MNR2670" s="397"/>
      <c r="MNS2670" s="397"/>
      <c r="MNT2670" s="397"/>
      <c r="MNU2670" s="397"/>
      <c r="MNV2670" s="397"/>
      <c r="MNW2670" s="397"/>
      <c r="MNX2670" s="397"/>
      <c r="MNY2670" s="397"/>
      <c r="MNZ2670" s="397"/>
      <c r="MOA2670" s="397"/>
      <c r="MOB2670" s="397"/>
      <c r="MOC2670" s="397"/>
      <c r="MOD2670" s="397"/>
      <c r="MOE2670" s="397"/>
      <c r="MOF2670" s="397"/>
      <c r="MOG2670" s="397"/>
      <c r="MOH2670" s="397"/>
      <c r="MOI2670" s="397"/>
      <c r="MOJ2670" s="397"/>
      <c r="MOK2670" s="397"/>
      <c r="MOL2670" s="397"/>
      <c r="MOM2670" s="397"/>
      <c r="MON2670" s="397"/>
      <c r="MOO2670" s="397"/>
      <c r="MOP2670" s="397"/>
      <c r="MOQ2670" s="397"/>
      <c r="MOR2670" s="397"/>
      <c r="MOS2670" s="397"/>
      <c r="MOT2670" s="397"/>
      <c r="MOU2670" s="397"/>
      <c r="MOV2670" s="397"/>
      <c r="MOW2670" s="397"/>
      <c r="MOX2670" s="397"/>
      <c r="MOY2670" s="397"/>
      <c r="MOZ2670" s="397"/>
      <c r="MPA2670" s="397"/>
      <c r="MPB2670" s="397"/>
      <c r="MPC2670" s="397"/>
      <c r="MPD2670" s="397"/>
      <c r="MPE2670" s="397"/>
      <c r="MPF2670" s="397"/>
      <c r="MPG2670" s="397"/>
      <c r="MPH2670" s="397"/>
      <c r="MPI2670" s="397"/>
      <c r="MPJ2670" s="397"/>
      <c r="MPK2670" s="397"/>
      <c r="MPL2670" s="397"/>
      <c r="MPM2670" s="397"/>
      <c r="MPN2670" s="397"/>
      <c r="MPO2670" s="397"/>
      <c r="MPP2670" s="397"/>
      <c r="MPQ2670" s="397"/>
      <c r="MPR2670" s="397"/>
      <c r="MPS2670" s="397"/>
      <c r="MPT2670" s="397"/>
      <c r="MPU2670" s="397"/>
      <c r="MPV2670" s="397"/>
      <c r="MPW2670" s="397"/>
      <c r="MPX2670" s="397"/>
      <c r="MPY2670" s="397"/>
      <c r="MPZ2670" s="397"/>
      <c r="MQA2670" s="397"/>
      <c r="MQB2670" s="397"/>
      <c r="MQC2670" s="397"/>
      <c r="MQD2670" s="397"/>
      <c r="MQE2670" s="397"/>
      <c r="MQF2670" s="397"/>
      <c r="MQG2670" s="397"/>
      <c r="MQH2670" s="397"/>
      <c r="MQI2670" s="397"/>
      <c r="MQJ2670" s="397"/>
      <c r="MQK2670" s="397"/>
      <c r="MQL2670" s="397"/>
      <c r="MQM2670" s="397"/>
      <c r="MQN2670" s="397"/>
      <c r="MQO2670" s="397"/>
      <c r="MQP2670" s="397"/>
      <c r="MQQ2670" s="397"/>
      <c r="MQR2670" s="397"/>
      <c r="MQS2670" s="397"/>
      <c r="MQT2670" s="397"/>
      <c r="MQU2670" s="397"/>
      <c r="MQV2670" s="397"/>
      <c r="MQW2670" s="397"/>
      <c r="MQX2670" s="397"/>
      <c r="MQY2670" s="397"/>
      <c r="MQZ2670" s="397"/>
      <c r="MRA2670" s="397"/>
      <c r="MRB2670" s="397"/>
      <c r="MRC2670" s="397"/>
      <c r="MRD2670" s="397"/>
      <c r="MRE2670" s="397"/>
      <c r="MRF2670" s="397"/>
      <c r="MRG2670" s="397"/>
      <c r="MRH2670" s="397"/>
      <c r="MRI2670" s="397"/>
      <c r="MRJ2670" s="397"/>
      <c r="MRK2670" s="397"/>
      <c r="MRL2670" s="397"/>
      <c r="MRM2670" s="397"/>
      <c r="MRN2670" s="397"/>
      <c r="MRO2670" s="397"/>
      <c r="MRP2670" s="397"/>
      <c r="MRQ2670" s="397"/>
      <c r="MRR2670" s="397"/>
      <c r="MRS2670" s="397"/>
      <c r="MRT2670" s="397"/>
      <c r="MRU2670" s="397"/>
      <c r="MRV2670" s="397"/>
      <c r="MRW2670" s="397"/>
      <c r="MRX2670" s="397"/>
      <c r="MRY2670" s="397"/>
      <c r="MRZ2670" s="397"/>
      <c r="MSA2670" s="397"/>
      <c r="MSB2670" s="397"/>
      <c r="MSC2670" s="397"/>
      <c r="MSD2670" s="397"/>
      <c r="MSE2670" s="397"/>
      <c r="MSF2670" s="397"/>
      <c r="MSG2670" s="397"/>
      <c r="MSH2670" s="397"/>
      <c r="MSI2670" s="397"/>
      <c r="MSJ2670" s="397"/>
      <c r="MSK2670" s="397"/>
      <c r="MSL2670" s="397"/>
      <c r="MSM2670" s="397"/>
      <c r="MSN2670" s="397"/>
      <c r="MSO2670" s="397"/>
      <c r="MSP2670" s="397"/>
      <c r="MSQ2670" s="397"/>
      <c r="MSR2670" s="397"/>
      <c r="MSS2670" s="397"/>
      <c r="MST2670" s="397"/>
      <c r="MSU2670" s="397"/>
      <c r="MSV2670" s="397"/>
      <c r="MSW2670" s="397"/>
      <c r="MSX2670" s="397"/>
      <c r="MSY2670" s="397"/>
      <c r="MSZ2670" s="397"/>
      <c r="MTA2670" s="397"/>
      <c r="MTB2670" s="397"/>
      <c r="MTC2670" s="397"/>
      <c r="MTD2670" s="397"/>
      <c r="MTE2670" s="397"/>
      <c r="MTF2670" s="397"/>
      <c r="MTG2670" s="397"/>
      <c r="MTH2670" s="397"/>
      <c r="MTI2670" s="397"/>
      <c r="MTJ2670" s="397"/>
      <c r="MTK2670" s="397"/>
      <c r="MTL2670" s="397"/>
      <c r="MTM2670" s="397"/>
      <c r="MTN2670" s="397"/>
      <c r="MTO2670" s="397"/>
      <c r="MTP2670" s="397"/>
      <c r="MTQ2670" s="397"/>
      <c r="MTR2670" s="397"/>
      <c r="MTS2670" s="397"/>
      <c r="MTT2670" s="397"/>
      <c r="MTU2670" s="397"/>
      <c r="MTV2670" s="397"/>
      <c r="MTW2670" s="397"/>
      <c r="MTX2670" s="397"/>
      <c r="MTY2670" s="397"/>
      <c r="MTZ2670" s="397"/>
      <c r="MUA2670" s="397"/>
      <c r="MUB2670" s="397"/>
      <c r="MUC2670" s="397"/>
      <c r="MUD2670" s="397"/>
      <c r="MUE2670" s="397"/>
      <c r="MUF2670" s="397"/>
      <c r="MUG2670" s="397"/>
      <c r="MUH2670" s="397"/>
      <c r="MUI2670" s="397"/>
      <c r="MUJ2670" s="397"/>
      <c r="MUK2670" s="397"/>
      <c r="MUL2670" s="397"/>
      <c r="MUM2670" s="397"/>
      <c r="MUN2670" s="397"/>
      <c r="MUO2670" s="397"/>
      <c r="MUP2670" s="397"/>
      <c r="MUQ2670" s="397"/>
      <c r="MUR2670" s="397"/>
      <c r="MUS2670" s="397"/>
      <c r="MUT2670" s="397"/>
      <c r="MUU2670" s="397"/>
      <c r="MUV2670" s="397"/>
      <c r="MUW2670" s="397"/>
      <c r="MUX2670" s="397"/>
      <c r="MUY2670" s="397"/>
      <c r="MUZ2670" s="397"/>
      <c r="MVA2670" s="397"/>
      <c r="MVB2670" s="397"/>
      <c r="MVC2670" s="397"/>
      <c r="MVD2670" s="397"/>
      <c r="MVE2670" s="397"/>
      <c r="MVF2670" s="397"/>
      <c r="MVG2670" s="397"/>
      <c r="MVH2670" s="397"/>
      <c r="MVI2670" s="397"/>
      <c r="MVJ2670" s="397"/>
      <c r="MVK2670" s="397"/>
      <c r="MVL2670" s="397"/>
      <c r="MVM2670" s="397"/>
      <c r="MVN2670" s="397"/>
      <c r="MVO2670" s="397"/>
      <c r="MVP2670" s="397"/>
      <c r="MVQ2670" s="397"/>
      <c r="MVR2670" s="397"/>
      <c r="MVS2670" s="397"/>
      <c r="MVT2670" s="397"/>
      <c r="MVU2670" s="397"/>
      <c r="MVV2670" s="397"/>
      <c r="MVW2670" s="397"/>
      <c r="MVX2670" s="397"/>
      <c r="MVY2670" s="397"/>
      <c r="MVZ2670" s="397"/>
      <c r="MWA2670" s="397"/>
      <c r="MWB2670" s="397"/>
      <c r="MWC2670" s="397"/>
      <c r="MWD2670" s="397"/>
      <c r="MWE2670" s="397"/>
      <c r="MWF2670" s="397"/>
      <c r="MWG2670" s="397"/>
      <c r="MWH2670" s="397"/>
      <c r="MWI2670" s="397"/>
      <c r="MWJ2670" s="397"/>
      <c r="MWK2670" s="397"/>
      <c r="MWL2670" s="397"/>
      <c r="MWM2670" s="397"/>
      <c r="MWN2670" s="397"/>
      <c r="MWO2670" s="397"/>
      <c r="MWP2670" s="397"/>
      <c r="MWQ2670" s="397"/>
      <c r="MWR2670" s="397"/>
      <c r="MWS2670" s="397"/>
      <c r="MWT2670" s="397"/>
      <c r="MWU2670" s="397"/>
      <c r="MWV2670" s="397"/>
      <c r="MWW2670" s="397"/>
      <c r="MWX2670" s="397"/>
      <c r="MWY2670" s="397"/>
      <c r="MWZ2670" s="397"/>
      <c r="MXA2670" s="397"/>
      <c r="MXB2670" s="397"/>
      <c r="MXC2670" s="397"/>
      <c r="MXD2670" s="397"/>
      <c r="MXE2670" s="397"/>
      <c r="MXF2670" s="397"/>
      <c r="MXG2670" s="397"/>
      <c r="MXH2670" s="397"/>
      <c r="MXI2670" s="397"/>
      <c r="MXJ2670" s="397"/>
      <c r="MXK2670" s="397"/>
      <c r="MXL2670" s="397"/>
      <c r="MXM2670" s="397"/>
      <c r="MXN2670" s="397"/>
      <c r="MXO2670" s="397"/>
      <c r="MXP2670" s="397"/>
      <c r="MXQ2670" s="397"/>
      <c r="MXR2670" s="397"/>
      <c r="MXS2670" s="397"/>
      <c r="MXT2670" s="397"/>
      <c r="MXU2670" s="397"/>
      <c r="MXV2670" s="397"/>
      <c r="MXW2670" s="397"/>
      <c r="MXX2670" s="397"/>
      <c r="MXY2670" s="397"/>
      <c r="MXZ2670" s="397"/>
      <c r="MYA2670" s="397"/>
      <c r="MYB2670" s="397"/>
      <c r="MYC2670" s="397"/>
      <c r="MYD2670" s="397"/>
      <c r="MYE2670" s="397"/>
      <c r="MYF2670" s="397"/>
      <c r="MYG2670" s="397"/>
      <c r="MYH2670" s="397"/>
      <c r="MYI2670" s="397"/>
      <c r="MYJ2670" s="397"/>
      <c r="MYK2670" s="397"/>
      <c r="MYL2670" s="397"/>
      <c r="MYM2670" s="397"/>
      <c r="MYN2670" s="397"/>
      <c r="MYO2670" s="397"/>
      <c r="MYP2670" s="397"/>
      <c r="MYQ2670" s="397"/>
      <c r="MYR2670" s="397"/>
      <c r="MYS2670" s="397"/>
      <c r="MYT2670" s="397"/>
      <c r="MYU2670" s="397"/>
      <c r="MYV2670" s="397"/>
      <c r="MYW2670" s="397"/>
      <c r="MYX2670" s="397"/>
      <c r="MYY2670" s="397"/>
      <c r="MYZ2670" s="397"/>
      <c r="MZA2670" s="397"/>
      <c r="MZB2670" s="397"/>
      <c r="MZC2670" s="397"/>
      <c r="MZD2670" s="397"/>
      <c r="MZE2670" s="397"/>
      <c r="MZF2670" s="397"/>
      <c r="MZG2670" s="397"/>
      <c r="MZH2670" s="397"/>
      <c r="MZI2670" s="397"/>
      <c r="MZJ2670" s="397"/>
      <c r="MZK2670" s="397"/>
      <c r="MZL2670" s="397"/>
      <c r="MZM2670" s="397"/>
      <c r="MZN2670" s="397"/>
      <c r="MZO2670" s="397"/>
      <c r="MZP2670" s="397"/>
      <c r="MZQ2670" s="397"/>
      <c r="MZR2670" s="397"/>
      <c r="MZS2670" s="397"/>
      <c r="MZT2670" s="397"/>
      <c r="MZU2670" s="397"/>
      <c r="MZV2670" s="397"/>
      <c r="MZW2670" s="397"/>
      <c r="MZX2670" s="397"/>
      <c r="MZY2670" s="397"/>
      <c r="MZZ2670" s="397"/>
      <c r="NAA2670" s="397"/>
      <c r="NAB2670" s="397"/>
      <c r="NAC2670" s="397"/>
      <c r="NAD2670" s="397"/>
      <c r="NAE2670" s="397"/>
      <c r="NAF2670" s="397"/>
      <c r="NAG2670" s="397"/>
      <c r="NAH2670" s="397"/>
      <c r="NAI2670" s="397"/>
      <c r="NAJ2670" s="397"/>
      <c r="NAK2670" s="397"/>
      <c r="NAL2670" s="397"/>
      <c r="NAM2670" s="397"/>
      <c r="NAN2670" s="397"/>
      <c r="NAO2670" s="397"/>
      <c r="NAP2670" s="397"/>
      <c r="NAQ2670" s="397"/>
      <c r="NAR2670" s="397"/>
      <c r="NAS2670" s="397"/>
      <c r="NAT2670" s="397"/>
      <c r="NAU2670" s="397"/>
      <c r="NAV2670" s="397"/>
      <c r="NAW2670" s="397"/>
      <c r="NAX2670" s="397"/>
      <c r="NAY2670" s="397"/>
      <c r="NAZ2670" s="397"/>
      <c r="NBA2670" s="397"/>
      <c r="NBB2670" s="397"/>
      <c r="NBC2670" s="397"/>
      <c r="NBD2670" s="397"/>
      <c r="NBE2670" s="397"/>
      <c r="NBF2670" s="397"/>
      <c r="NBG2670" s="397"/>
      <c r="NBH2670" s="397"/>
      <c r="NBI2670" s="397"/>
      <c r="NBJ2670" s="397"/>
      <c r="NBK2670" s="397"/>
      <c r="NBL2670" s="397"/>
      <c r="NBM2670" s="397"/>
      <c r="NBN2670" s="397"/>
      <c r="NBO2670" s="397"/>
      <c r="NBP2670" s="397"/>
      <c r="NBQ2670" s="397"/>
      <c r="NBR2670" s="397"/>
      <c r="NBS2670" s="397"/>
      <c r="NBT2670" s="397"/>
      <c r="NBU2670" s="397"/>
      <c r="NBV2670" s="397"/>
      <c r="NBW2670" s="397"/>
      <c r="NBX2670" s="397"/>
      <c r="NBY2670" s="397"/>
      <c r="NBZ2670" s="397"/>
      <c r="NCA2670" s="397"/>
      <c r="NCB2670" s="397"/>
      <c r="NCC2670" s="397"/>
      <c r="NCD2670" s="397"/>
      <c r="NCE2670" s="397"/>
      <c r="NCF2670" s="397"/>
      <c r="NCG2670" s="397"/>
      <c r="NCH2670" s="397"/>
      <c r="NCI2670" s="397"/>
      <c r="NCJ2670" s="397"/>
      <c r="NCK2670" s="397"/>
      <c r="NCL2670" s="397"/>
      <c r="NCM2670" s="397"/>
      <c r="NCN2670" s="397"/>
      <c r="NCO2670" s="397"/>
      <c r="NCP2670" s="397"/>
      <c r="NCQ2670" s="397"/>
      <c r="NCR2670" s="397"/>
      <c r="NCS2670" s="397"/>
      <c r="NCT2670" s="397"/>
      <c r="NCU2670" s="397"/>
      <c r="NCV2670" s="397"/>
      <c r="NCW2670" s="397"/>
      <c r="NCX2670" s="397"/>
      <c r="NCY2670" s="397"/>
      <c r="NCZ2670" s="397"/>
      <c r="NDA2670" s="397"/>
      <c r="NDB2670" s="397"/>
      <c r="NDC2670" s="397"/>
      <c r="NDD2670" s="397"/>
      <c r="NDE2670" s="397"/>
      <c r="NDF2670" s="397"/>
      <c r="NDG2670" s="397"/>
      <c r="NDH2670" s="397"/>
      <c r="NDI2670" s="397"/>
      <c r="NDJ2670" s="397"/>
      <c r="NDK2670" s="397"/>
      <c r="NDL2670" s="397"/>
      <c r="NDM2670" s="397"/>
      <c r="NDN2670" s="397"/>
      <c r="NDO2670" s="397"/>
      <c r="NDP2670" s="397"/>
      <c r="NDQ2670" s="397"/>
      <c r="NDR2670" s="397"/>
      <c r="NDS2670" s="397"/>
      <c r="NDT2670" s="397"/>
      <c r="NDU2670" s="397"/>
      <c r="NDV2670" s="397"/>
      <c r="NDW2670" s="397"/>
      <c r="NDX2670" s="397"/>
      <c r="NDY2670" s="397"/>
      <c r="NDZ2670" s="397"/>
      <c r="NEA2670" s="397"/>
      <c r="NEB2670" s="397"/>
      <c r="NEC2670" s="397"/>
      <c r="NED2670" s="397"/>
      <c r="NEE2670" s="397"/>
      <c r="NEF2670" s="397"/>
      <c r="NEG2670" s="397"/>
      <c r="NEH2670" s="397"/>
      <c r="NEI2670" s="397"/>
      <c r="NEJ2670" s="397"/>
      <c r="NEK2670" s="397"/>
      <c r="NEL2670" s="397"/>
      <c r="NEM2670" s="397"/>
      <c r="NEN2670" s="397"/>
      <c r="NEO2670" s="397"/>
      <c r="NEP2670" s="397"/>
      <c r="NEQ2670" s="397"/>
      <c r="NER2670" s="397"/>
      <c r="NES2670" s="397"/>
      <c r="NET2670" s="397"/>
      <c r="NEU2670" s="397"/>
      <c r="NEV2670" s="397"/>
      <c r="NEW2670" s="397"/>
      <c r="NEX2670" s="397"/>
      <c r="NEY2670" s="397"/>
      <c r="NEZ2670" s="397"/>
      <c r="NFA2670" s="397"/>
      <c r="NFB2670" s="397"/>
      <c r="NFC2670" s="397"/>
      <c r="NFD2670" s="397"/>
      <c r="NFE2670" s="397"/>
      <c r="NFF2670" s="397"/>
      <c r="NFG2670" s="397"/>
      <c r="NFH2670" s="397"/>
      <c r="NFI2670" s="397"/>
      <c r="NFJ2670" s="397"/>
      <c r="NFK2670" s="397"/>
      <c r="NFL2670" s="397"/>
      <c r="NFM2670" s="397"/>
      <c r="NFN2670" s="397"/>
      <c r="NFO2670" s="397"/>
      <c r="NFP2670" s="397"/>
      <c r="NFQ2670" s="397"/>
      <c r="NFR2670" s="397"/>
      <c r="NFS2670" s="397"/>
      <c r="NFT2670" s="397"/>
      <c r="NFU2670" s="397"/>
      <c r="NFV2670" s="397"/>
      <c r="NFW2670" s="397"/>
      <c r="NFX2670" s="397"/>
      <c r="NFY2670" s="397"/>
      <c r="NFZ2670" s="397"/>
      <c r="NGA2670" s="397"/>
      <c r="NGB2670" s="397"/>
      <c r="NGC2670" s="397"/>
      <c r="NGD2670" s="397"/>
      <c r="NGE2670" s="397"/>
      <c r="NGF2670" s="397"/>
      <c r="NGG2670" s="397"/>
      <c r="NGH2670" s="397"/>
      <c r="NGI2670" s="397"/>
      <c r="NGJ2670" s="397"/>
      <c r="NGK2670" s="397"/>
      <c r="NGL2670" s="397"/>
      <c r="NGM2670" s="397"/>
      <c r="NGN2670" s="397"/>
      <c r="NGO2670" s="397"/>
      <c r="NGP2670" s="397"/>
      <c r="NGQ2670" s="397"/>
      <c r="NGR2670" s="397"/>
      <c r="NGS2670" s="397"/>
      <c r="NGT2670" s="397"/>
      <c r="NGU2670" s="397"/>
      <c r="NGV2670" s="397"/>
      <c r="NGW2670" s="397"/>
      <c r="NGX2670" s="397"/>
      <c r="NGY2670" s="397"/>
      <c r="NGZ2670" s="397"/>
      <c r="NHA2670" s="397"/>
      <c r="NHB2670" s="397"/>
      <c r="NHC2670" s="397"/>
      <c r="NHD2670" s="397"/>
      <c r="NHE2670" s="397"/>
      <c r="NHF2670" s="397"/>
      <c r="NHG2670" s="397"/>
      <c r="NHH2670" s="397"/>
      <c r="NHI2670" s="397"/>
      <c r="NHJ2670" s="397"/>
      <c r="NHK2670" s="397"/>
      <c r="NHL2670" s="397"/>
      <c r="NHM2670" s="397"/>
      <c r="NHN2670" s="397"/>
      <c r="NHO2670" s="397"/>
      <c r="NHP2670" s="397"/>
      <c r="NHQ2670" s="397"/>
      <c r="NHR2670" s="397"/>
      <c r="NHS2670" s="397"/>
      <c r="NHT2670" s="397"/>
      <c r="NHU2670" s="397"/>
      <c r="NHV2670" s="397"/>
      <c r="NHW2670" s="397"/>
      <c r="NHX2670" s="397"/>
      <c r="NHY2670" s="397"/>
      <c r="NHZ2670" s="397"/>
      <c r="NIA2670" s="397"/>
      <c r="NIB2670" s="397"/>
      <c r="NIC2670" s="397"/>
      <c r="NID2670" s="397"/>
      <c r="NIE2670" s="397"/>
      <c r="NIF2670" s="397"/>
      <c r="NIG2670" s="397"/>
      <c r="NIH2670" s="397"/>
      <c r="NII2670" s="397"/>
      <c r="NIJ2670" s="397"/>
      <c r="NIK2670" s="397"/>
      <c r="NIL2670" s="397"/>
      <c r="NIM2670" s="397"/>
      <c r="NIN2670" s="397"/>
      <c r="NIO2670" s="397"/>
      <c r="NIP2670" s="397"/>
      <c r="NIQ2670" s="397"/>
      <c r="NIR2670" s="397"/>
      <c r="NIS2670" s="397"/>
      <c r="NIT2670" s="397"/>
      <c r="NIU2670" s="397"/>
      <c r="NIV2670" s="397"/>
      <c r="NIW2670" s="397"/>
      <c r="NIX2670" s="397"/>
      <c r="NIY2670" s="397"/>
      <c r="NIZ2670" s="397"/>
      <c r="NJA2670" s="397"/>
      <c r="NJB2670" s="397"/>
      <c r="NJC2670" s="397"/>
      <c r="NJD2670" s="397"/>
      <c r="NJE2670" s="397"/>
      <c r="NJF2670" s="397"/>
      <c r="NJG2670" s="397"/>
      <c r="NJH2670" s="397"/>
      <c r="NJI2670" s="397"/>
      <c r="NJJ2670" s="397"/>
      <c r="NJK2670" s="397"/>
      <c r="NJL2670" s="397"/>
      <c r="NJM2670" s="397"/>
      <c r="NJN2670" s="397"/>
      <c r="NJO2670" s="397"/>
      <c r="NJP2670" s="397"/>
      <c r="NJQ2670" s="397"/>
      <c r="NJR2670" s="397"/>
      <c r="NJS2670" s="397"/>
      <c r="NJT2670" s="397"/>
      <c r="NJU2670" s="397"/>
      <c r="NJV2670" s="397"/>
      <c r="NJW2670" s="397"/>
      <c r="NJX2670" s="397"/>
      <c r="NJY2670" s="397"/>
      <c r="NJZ2670" s="397"/>
      <c r="NKA2670" s="397"/>
      <c r="NKB2670" s="397"/>
      <c r="NKC2670" s="397"/>
      <c r="NKD2670" s="397"/>
      <c r="NKE2670" s="397"/>
      <c r="NKF2670" s="397"/>
      <c r="NKG2670" s="397"/>
      <c r="NKH2670" s="397"/>
      <c r="NKI2670" s="397"/>
      <c r="NKJ2670" s="397"/>
      <c r="NKK2670" s="397"/>
      <c r="NKL2670" s="397"/>
      <c r="NKM2670" s="397"/>
      <c r="NKN2670" s="397"/>
      <c r="NKO2670" s="397"/>
      <c r="NKP2670" s="397"/>
      <c r="NKQ2670" s="397"/>
      <c r="NKR2670" s="397"/>
      <c r="NKS2670" s="397"/>
      <c r="NKT2670" s="397"/>
      <c r="NKU2670" s="397"/>
      <c r="NKV2670" s="397"/>
      <c r="NKW2670" s="397"/>
      <c r="NKX2670" s="397"/>
      <c r="NKY2670" s="397"/>
      <c r="NKZ2670" s="397"/>
      <c r="NLA2670" s="397"/>
      <c r="NLB2670" s="397"/>
      <c r="NLC2670" s="397"/>
      <c r="NLD2670" s="397"/>
      <c r="NLE2670" s="397"/>
      <c r="NLF2670" s="397"/>
      <c r="NLG2670" s="397"/>
      <c r="NLH2670" s="397"/>
      <c r="NLI2670" s="397"/>
      <c r="NLJ2670" s="397"/>
      <c r="NLK2670" s="397"/>
      <c r="NLL2670" s="397"/>
      <c r="NLM2670" s="397"/>
      <c r="NLN2670" s="397"/>
      <c r="NLO2670" s="397"/>
      <c r="NLP2670" s="397"/>
      <c r="NLQ2670" s="397"/>
      <c r="NLR2670" s="397"/>
      <c r="NLS2670" s="397"/>
      <c r="NLT2670" s="397"/>
      <c r="NLU2670" s="397"/>
      <c r="NLV2670" s="397"/>
      <c r="NLW2670" s="397"/>
      <c r="NLX2670" s="397"/>
      <c r="NLY2670" s="397"/>
      <c r="NLZ2670" s="397"/>
      <c r="NMA2670" s="397"/>
      <c r="NMB2670" s="397"/>
      <c r="NMC2670" s="397"/>
      <c r="NMD2670" s="397"/>
      <c r="NME2670" s="397"/>
      <c r="NMF2670" s="397"/>
      <c r="NMG2670" s="397"/>
      <c r="NMH2670" s="397"/>
      <c r="NMI2670" s="397"/>
      <c r="NMJ2670" s="397"/>
      <c r="NMK2670" s="397"/>
      <c r="NML2670" s="397"/>
      <c r="NMM2670" s="397"/>
      <c r="NMN2670" s="397"/>
      <c r="NMO2670" s="397"/>
      <c r="NMP2670" s="397"/>
      <c r="NMQ2670" s="397"/>
      <c r="NMR2670" s="397"/>
      <c r="NMS2670" s="397"/>
      <c r="NMT2670" s="397"/>
      <c r="NMU2670" s="397"/>
      <c r="NMV2670" s="397"/>
      <c r="NMW2670" s="397"/>
      <c r="NMX2670" s="397"/>
      <c r="NMY2670" s="397"/>
      <c r="NMZ2670" s="397"/>
      <c r="NNA2670" s="397"/>
      <c r="NNB2670" s="397"/>
      <c r="NNC2670" s="397"/>
      <c r="NND2670" s="397"/>
      <c r="NNE2670" s="397"/>
      <c r="NNF2670" s="397"/>
      <c r="NNG2670" s="397"/>
      <c r="NNH2670" s="397"/>
      <c r="NNI2670" s="397"/>
      <c r="NNJ2670" s="397"/>
      <c r="NNK2670" s="397"/>
      <c r="NNL2670" s="397"/>
      <c r="NNM2670" s="397"/>
      <c r="NNN2670" s="397"/>
      <c r="NNO2670" s="397"/>
      <c r="NNP2670" s="397"/>
      <c r="NNQ2670" s="397"/>
      <c r="NNR2670" s="397"/>
      <c r="NNS2670" s="397"/>
      <c r="NNT2670" s="397"/>
      <c r="NNU2670" s="397"/>
      <c r="NNV2670" s="397"/>
      <c r="NNW2670" s="397"/>
      <c r="NNX2670" s="397"/>
      <c r="NNY2670" s="397"/>
      <c r="NNZ2670" s="397"/>
      <c r="NOA2670" s="397"/>
      <c r="NOB2670" s="397"/>
      <c r="NOC2670" s="397"/>
      <c r="NOD2670" s="397"/>
      <c r="NOE2670" s="397"/>
      <c r="NOF2670" s="397"/>
      <c r="NOG2670" s="397"/>
      <c r="NOH2670" s="397"/>
      <c r="NOI2670" s="397"/>
      <c r="NOJ2670" s="397"/>
      <c r="NOK2670" s="397"/>
      <c r="NOL2670" s="397"/>
      <c r="NOM2670" s="397"/>
      <c r="NON2670" s="397"/>
      <c r="NOO2670" s="397"/>
      <c r="NOP2670" s="397"/>
      <c r="NOQ2670" s="397"/>
      <c r="NOR2670" s="397"/>
      <c r="NOS2670" s="397"/>
      <c r="NOT2670" s="397"/>
      <c r="NOU2670" s="397"/>
      <c r="NOV2670" s="397"/>
      <c r="NOW2670" s="397"/>
      <c r="NOX2670" s="397"/>
      <c r="NOY2670" s="397"/>
      <c r="NOZ2670" s="397"/>
      <c r="NPA2670" s="397"/>
      <c r="NPB2670" s="397"/>
      <c r="NPC2670" s="397"/>
      <c r="NPD2670" s="397"/>
      <c r="NPE2670" s="397"/>
      <c r="NPF2670" s="397"/>
      <c r="NPG2670" s="397"/>
      <c r="NPH2670" s="397"/>
      <c r="NPI2670" s="397"/>
      <c r="NPJ2670" s="397"/>
      <c r="NPK2670" s="397"/>
      <c r="NPL2670" s="397"/>
      <c r="NPM2670" s="397"/>
      <c r="NPN2670" s="397"/>
      <c r="NPO2670" s="397"/>
      <c r="NPP2670" s="397"/>
      <c r="NPQ2670" s="397"/>
      <c r="NPR2670" s="397"/>
      <c r="NPS2670" s="397"/>
      <c r="NPT2670" s="397"/>
      <c r="NPU2670" s="397"/>
      <c r="NPV2670" s="397"/>
      <c r="NPW2670" s="397"/>
      <c r="NPX2670" s="397"/>
      <c r="NPY2670" s="397"/>
      <c r="NPZ2670" s="397"/>
      <c r="NQA2670" s="397"/>
      <c r="NQB2670" s="397"/>
      <c r="NQC2670" s="397"/>
      <c r="NQD2670" s="397"/>
      <c r="NQE2670" s="397"/>
      <c r="NQF2670" s="397"/>
      <c r="NQG2670" s="397"/>
      <c r="NQH2670" s="397"/>
      <c r="NQI2670" s="397"/>
      <c r="NQJ2670" s="397"/>
      <c r="NQK2670" s="397"/>
      <c r="NQL2670" s="397"/>
      <c r="NQM2670" s="397"/>
      <c r="NQN2670" s="397"/>
      <c r="NQO2670" s="397"/>
      <c r="NQP2670" s="397"/>
      <c r="NQQ2670" s="397"/>
      <c r="NQR2670" s="397"/>
      <c r="NQS2670" s="397"/>
      <c r="NQT2670" s="397"/>
      <c r="NQU2670" s="397"/>
      <c r="NQV2670" s="397"/>
      <c r="NQW2670" s="397"/>
      <c r="NQX2670" s="397"/>
      <c r="NQY2670" s="397"/>
      <c r="NQZ2670" s="397"/>
      <c r="NRA2670" s="397"/>
      <c r="NRB2670" s="397"/>
      <c r="NRC2670" s="397"/>
      <c r="NRD2670" s="397"/>
      <c r="NRE2670" s="397"/>
      <c r="NRF2670" s="397"/>
      <c r="NRG2670" s="397"/>
      <c r="NRH2670" s="397"/>
      <c r="NRI2670" s="397"/>
      <c r="NRJ2670" s="397"/>
      <c r="NRK2670" s="397"/>
      <c r="NRL2670" s="397"/>
      <c r="NRM2670" s="397"/>
      <c r="NRN2670" s="397"/>
      <c r="NRO2670" s="397"/>
      <c r="NRP2670" s="397"/>
      <c r="NRQ2670" s="397"/>
      <c r="NRR2670" s="397"/>
      <c r="NRS2670" s="397"/>
      <c r="NRT2670" s="397"/>
      <c r="NRU2670" s="397"/>
      <c r="NRV2670" s="397"/>
      <c r="NRW2670" s="397"/>
      <c r="NRX2670" s="397"/>
      <c r="NRY2670" s="397"/>
      <c r="NRZ2670" s="397"/>
      <c r="NSA2670" s="397"/>
      <c r="NSB2670" s="397"/>
      <c r="NSC2670" s="397"/>
      <c r="NSD2670" s="397"/>
      <c r="NSE2670" s="397"/>
      <c r="NSF2670" s="397"/>
      <c r="NSG2670" s="397"/>
      <c r="NSH2670" s="397"/>
      <c r="NSI2670" s="397"/>
      <c r="NSJ2670" s="397"/>
      <c r="NSK2670" s="397"/>
      <c r="NSL2670" s="397"/>
      <c r="NSM2670" s="397"/>
      <c r="NSN2670" s="397"/>
      <c r="NSO2670" s="397"/>
      <c r="NSP2670" s="397"/>
      <c r="NSQ2670" s="397"/>
      <c r="NSR2670" s="397"/>
      <c r="NSS2670" s="397"/>
      <c r="NST2670" s="397"/>
      <c r="NSU2670" s="397"/>
      <c r="NSV2670" s="397"/>
      <c r="NSW2670" s="397"/>
      <c r="NSX2670" s="397"/>
      <c r="NSY2670" s="397"/>
      <c r="NSZ2670" s="397"/>
      <c r="NTA2670" s="397"/>
      <c r="NTB2670" s="397"/>
      <c r="NTC2670" s="397"/>
      <c r="NTD2670" s="397"/>
      <c r="NTE2670" s="397"/>
      <c r="NTF2670" s="397"/>
      <c r="NTG2670" s="397"/>
      <c r="NTH2670" s="397"/>
      <c r="NTI2670" s="397"/>
      <c r="NTJ2670" s="397"/>
      <c r="NTK2670" s="397"/>
      <c r="NTL2670" s="397"/>
      <c r="NTM2670" s="397"/>
      <c r="NTN2670" s="397"/>
      <c r="NTO2670" s="397"/>
      <c r="NTP2670" s="397"/>
      <c r="NTQ2670" s="397"/>
      <c r="NTR2670" s="397"/>
      <c r="NTS2670" s="397"/>
      <c r="NTT2670" s="397"/>
      <c r="NTU2670" s="397"/>
      <c r="NTV2670" s="397"/>
      <c r="NTW2670" s="397"/>
      <c r="NTX2670" s="397"/>
      <c r="NTY2670" s="397"/>
      <c r="NTZ2670" s="397"/>
      <c r="NUA2670" s="397"/>
      <c r="NUB2670" s="397"/>
      <c r="NUC2670" s="397"/>
      <c r="NUD2670" s="397"/>
      <c r="NUE2670" s="397"/>
      <c r="NUF2670" s="397"/>
      <c r="NUG2670" s="397"/>
      <c r="NUH2670" s="397"/>
      <c r="NUI2670" s="397"/>
      <c r="NUJ2670" s="397"/>
      <c r="NUK2670" s="397"/>
      <c r="NUL2670" s="397"/>
      <c r="NUM2670" s="397"/>
      <c r="NUN2670" s="397"/>
      <c r="NUO2670" s="397"/>
      <c r="NUP2670" s="397"/>
      <c r="NUQ2670" s="397"/>
      <c r="NUR2670" s="397"/>
      <c r="NUS2670" s="397"/>
      <c r="NUT2670" s="397"/>
      <c r="NUU2670" s="397"/>
      <c r="NUV2670" s="397"/>
      <c r="NUW2670" s="397"/>
      <c r="NUX2670" s="397"/>
      <c r="NUY2670" s="397"/>
      <c r="NUZ2670" s="397"/>
      <c r="NVA2670" s="397"/>
      <c r="NVB2670" s="397"/>
      <c r="NVC2670" s="397"/>
      <c r="NVD2670" s="397"/>
      <c r="NVE2670" s="397"/>
      <c r="NVF2670" s="397"/>
      <c r="NVG2670" s="397"/>
      <c r="NVH2670" s="397"/>
      <c r="NVI2670" s="397"/>
      <c r="NVJ2670" s="397"/>
      <c r="NVK2670" s="397"/>
      <c r="NVL2670" s="397"/>
      <c r="NVM2670" s="397"/>
      <c r="NVN2670" s="397"/>
      <c r="NVO2670" s="397"/>
      <c r="NVP2670" s="397"/>
      <c r="NVQ2670" s="397"/>
      <c r="NVR2670" s="397"/>
      <c r="NVS2670" s="397"/>
      <c r="NVT2670" s="397"/>
      <c r="NVU2670" s="397"/>
      <c r="NVV2670" s="397"/>
      <c r="NVW2670" s="397"/>
      <c r="NVX2670" s="397"/>
      <c r="NVY2670" s="397"/>
      <c r="NVZ2670" s="397"/>
      <c r="NWA2670" s="397"/>
      <c r="NWB2670" s="397"/>
      <c r="NWC2670" s="397"/>
      <c r="NWD2670" s="397"/>
      <c r="NWE2670" s="397"/>
      <c r="NWF2670" s="397"/>
      <c r="NWG2670" s="397"/>
      <c r="NWH2670" s="397"/>
      <c r="NWI2670" s="397"/>
      <c r="NWJ2670" s="397"/>
      <c r="NWK2670" s="397"/>
      <c r="NWL2670" s="397"/>
      <c r="NWM2670" s="397"/>
      <c r="NWN2670" s="397"/>
      <c r="NWO2670" s="397"/>
      <c r="NWP2670" s="397"/>
      <c r="NWQ2670" s="397"/>
      <c r="NWR2670" s="397"/>
      <c r="NWS2670" s="397"/>
      <c r="NWT2670" s="397"/>
      <c r="NWU2670" s="397"/>
      <c r="NWV2670" s="397"/>
      <c r="NWW2670" s="397"/>
      <c r="NWX2670" s="397"/>
      <c r="NWY2670" s="397"/>
      <c r="NWZ2670" s="397"/>
      <c r="NXA2670" s="397"/>
      <c r="NXB2670" s="397"/>
      <c r="NXC2670" s="397"/>
      <c r="NXD2670" s="397"/>
      <c r="NXE2670" s="397"/>
      <c r="NXF2670" s="397"/>
      <c r="NXG2670" s="397"/>
      <c r="NXH2670" s="397"/>
      <c r="NXI2670" s="397"/>
      <c r="NXJ2670" s="397"/>
      <c r="NXK2670" s="397"/>
      <c r="NXL2670" s="397"/>
      <c r="NXM2670" s="397"/>
      <c r="NXN2670" s="397"/>
      <c r="NXO2670" s="397"/>
      <c r="NXP2670" s="397"/>
      <c r="NXQ2670" s="397"/>
      <c r="NXR2670" s="397"/>
      <c r="NXS2670" s="397"/>
      <c r="NXT2670" s="397"/>
      <c r="NXU2670" s="397"/>
      <c r="NXV2670" s="397"/>
      <c r="NXW2670" s="397"/>
      <c r="NXX2670" s="397"/>
      <c r="NXY2670" s="397"/>
      <c r="NXZ2670" s="397"/>
      <c r="NYA2670" s="397"/>
      <c r="NYB2670" s="397"/>
      <c r="NYC2670" s="397"/>
      <c r="NYD2670" s="397"/>
      <c r="NYE2670" s="397"/>
      <c r="NYF2670" s="397"/>
      <c r="NYG2670" s="397"/>
      <c r="NYH2670" s="397"/>
      <c r="NYI2670" s="397"/>
      <c r="NYJ2670" s="397"/>
      <c r="NYK2670" s="397"/>
      <c r="NYL2670" s="397"/>
      <c r="NYM2670" s="397"/>
      <c r="NYN2670" s="397"/>
      <c r="NYO2670" s="397"/>
      <c r="NYP2670" s="397"/>
      <c r="NYQ2670" s="397"/>
      <c r="NYR2670" s="397"/>
      <c r="NYS2670" s="397"/>
      <c r="NYT2670" s="397"/>
      <c r="NYU2670" s="397"/>
      <c r="NYV2670" s="397"/>
      <c r="NYW2670" s="397"/>
      <c r="NYX2670" s="397"/>
      <c r="NYY2670" s="397"/>
      <c r="NYZ2670" s="397"/>
      <c r="NZA2670" s="397"/>
      <c r="NZB2670" s="397"/>
      <c r="NZC2670" s="397"/>
      <c r="NZD2670" s="397"/>
      <c r="NZE2670" s="397"/>
      <c r="NZF2670" s="397"/>
      <c r="NZG2670" s="397"/>
      <c r="NZH2670" s="397"/>
      <c r="NZI2670" s="397"/>
      <c r="NZJ2670" s="397"/>
      <c r="NZK2670" s="397"/>
      <c r="NZL2670" s="397"/>
      <c r="NZM2670" s="397"/>
      <c r="NZN2670" s="397"/>
      <c r="NZO2670" s="397"/>
      <c r="NZP2670" s="397"/>
      <c r="NZQ2670" s="397"/>
      <c r="NZR2670" s="397"/>
      <c r="NZS2670" s="397"/>
      <c r="NZT2670" s="397"/>
      <c r="NZU2670" s="397"/>
      <c r="NZV2670" s="397"/>
      <c r="NZW2670" s="397"/>
      <c r="NZX2670" s="397"/>
      <c r="NZY2670" s="397"/>
      <c r="NZZ2670" s="397"/>
      <c r="OAA2670" s="397"/>
      <c r="OAB2670" s="397"/>
      <c r="OAC2670" s="397"/>
      <c r="OAD2670" s="397"/>
      <c r="OAE2670" s="397"/>
      <c r="OAF2670" s="397"/>
      <c r="OAG2670" s="397"/>
      <c r="OAH2670" s="397"/>
      <c r="OAI2670" s="397"/>
      <c r="OAJ2670" s="397"/>
      <c r="OAK2670" s="397"/>
      <c r="OAL2670" s="397"/>
      <c r="OAM2670" s="397"/>
      <c r="OAN2670" s="397"/>
      <c r="OAO2670" s="397"/>
      <c r="OAP2670" s="397"/>
      <c r="OAQ2670" s="397"/>
      <c r="OAR2670" s="397"/>
      <c r="OAS2670" s="397"/>
      <c r="OAT2670" s="397"/>
      <c r="OAU2670" s="397"/>
      <c r="OAV2670" s="397"/>
      <c r="OAW2670" s="397"/>
      <c r="OAX2670" s="397"/>
      <c r="OAY2670" s="397"/>
      <c r="OAZ2670" s="397"/>
      <c r="OBA2670" s="397"/>
      <c r="OBB2670" s="397"/>
      <c r="OBC2670" s="397"/>
      <c r="OBD2670" s="397"/>
      <c r="OBE2670" s="397"/>
      <c r="OBF2670" s="397"/>
      <c r="OBG2670" s="397"/>
      <c r="OBH2670" s="397"/>
      <c r="OBI2670" s="397"/>
      <c r="OBJ2670" s="397"/>
      <c r="OBK2670" s="397"/>
      <c r="OBL2670" s="397"/>
      <c r="OBM2670" s="397"/>
      <c r="OBN2670" s="397"/>
      <c r="OBO2670" s="397"/>
      <c r="OBP2670" s="397"/>
      <c r="OBQ2670" s="397"/>
      <c r="OBR2670" s="397"/>
      <c r="OBS2670" s="397"/>
      <c r="OBT2670" s="397"/>
      <c r="OBU2670" s="397"/>
      <c r="OBV2670" s="397"/>
      <c r="OBW2670" s="397"/>
      <c r="OBX2670" s="397"/>
      <c r="OBY2670" s="397"/>
      <c r="OBZ2670" s="397"/>
      <c r="OCA2670" s="397"/>
      <c r="OCB2670" s="397"/>
      <c r="OCC2670" s="397"/>
      <c r="OCD2670" s="397"/>
      <c r="OCE2670" s="397"/>
      <c r="OCF2670" s="397"/>
      <c r="OCG2670" s="397"/>
      <c r="OCH2670" s="397"/>
      <c r="OCI2670" s="397"/>
      <c r="OCJ2670" s="397"/>
      <c r="OCK2670" s="397"/>
      <c r="OCL2670" s="397"/>
      <c r="OCM2670" s="397"/>
      <c r="OCN2670" s="397"/>
      <c r="OCO2670" s="397"/>
      <c r="OCP2670" s="397"/>
      <c r="OCQ2670" s="397"/>
      <c r="OCR2670" s="397"/>
      <c r="OCS2670" s="397"/>
      <c r="OCT2670" s="397"/>
      <c r="OCU2670" s="397"/>
      <c r="OCV2670" s="397"/>
      <c r="OCW2670" s="397"/>
      <c r="OCX2670" s="397"/>
      <c r="OCY2670" s="397"/>
      <c r="OCZ2670" s="397"/>
      <c r="ODA2670" s="397"/>
      <c r="ODB2670" s="397"/>
      <c r="ODC2670" s="397"/>
      <c r="ODD2670" s="397"/>
      <c r="ODE2670" s="397"/>
      <c r="ODF2670" s="397"/>
      <c r="ODG2670" s="397"/>
      <c r="ODH2670" s="397"/>
      <c r="ODI2670" s="397"/>
      <c r="ODJ2670" s="397"/>
      <c r="ODK2670" s="397"/>
      <c r="ODL2670" s="397"/>
      <c r="ODM2670" s="397"/>
      <c r="ODN2670" s="397"/>
      <c r="ODO2670" s="397"/>
      <c r="ODP2670" s="397"/>
      <c r="ODQ2670" s="397"/>
      <c r="ODR2670" s="397"/>
      <c r="ODS2670" s="397"/>
      <c r="ODT2670" s="397"/>
      <c r="ODU2670" s="397"/>
      <c r="ODV2670" s="397"/>
      <c r="ODW2670" s="397"/>
      <c r="ODX2670" s="397"/>
      <c r="ODY2670" s="397"/>
      <c r="ODZ2670" s="397"/>
      <c r="OEA2670" s="397"/>
      <c r="OEB2670" s="397"/>
      <c r="OEC2670" s="397"/>
      <c r="OED2670" s="397"/>
      <c r="OEE2670" s="397"/>
      <c r="OEF2670" s="397"/>
      <c r="OEG2670" s="397"/>
      <c r="OEH2670" s="397"/>
      <c r="OEI2670" s="397"/>
      <c r="OEJ2670" s="397"/>
      <c r="OEK2670" s="397"/>
      <c r="OEL2670" s="397"/>
      <c r="OEM2670" s="397"/>
      <c r="OEN2670" s="397"/>
      <c r="OEO2670" s="397"/>
      <c r="OEP2670" s="397"/>
      <c r="OEQ2670" s="397"/>
      <c r="OER2670" s="397"/>
      <c r="OES2670" s="397"/>
      <c r="OET2670" s="397"/>
      <c r="OEU2670" s="397"/>
      <c r="OEV2670" s="397"/>
      <c r="OEW2670" s="397"/>
      <c r="OEX2670" s="397"/>
      <c r="OEY2670" s="397"/>
      <c r="OEZ2670" s="397"/>
      <c r="OFA2670" s="397"/>
      <c r="OFB2670" s="397"/>
      <c r="OFC2670" s="397"/>
      <c r="OFD2670" s="397"/>
      <c r="OFE2670" s="397"/>
      <c r="OFF2670" s="397"/>
      <c r="OFG2670" s="397"/>
      <c r="OFH2670" s="397"/>
      <c r="OFI2670" s="397"/>
      <c r="OFJ2670" s="397"/>
      <c r="OFK2670" s="397"/>
      <c r="OFL2670" s="397"/>
      <c r="OFM2670" s="397"/>
      <c r="OFN2670" s="397"/>
      <c r="OFO2670" s="397"/>
      <c r="OFP2670" s="397"/>
      <c r="OFQ2670" s="397"/>
      <c r="OFR2670" s="397"/>
      <c r="OFS2670" s="397"/>
      <c r="OFT2670" s="397"/>
      <c r="OFU2670" s="397"/>
      <c r="OFV2670" s="397"/>
      <c r="OFW2670" s="397"/>
      <c r="OFX2670" s="397"/>
      <c r="OFY2670" s="397"/>
      <c r="OFZ2670" s="397"/>
      <c r="OGA2670" s="397"/>
      <c r="OGB2670" s="397"/>
      <c r="OGC2670" s="397"/>
      <c r="OGD2670" s="397"/>
      <c r="OGE2670" s="397"/>
      <c r="OGF2670" s="397"/>
      <c r="OGG2670" s="397"/>
      <c r="OGH2670" s="397"/>
      <c r="OGI2670" s="397"/>
      <c r="OGJ2670" s="397"/>
      <c r="OGK2670" s="397"/>
      <c r="OGL2670" s="397"/>
      <c r="OGM2670" s="397"/>
      <c r="OGN2670" s="397"/>
      <c r="OGO2670" s="397"/>
      <c r="OGP2670" s="397"/>
      <c r="OGQ2670" s="397"/>
      <c r="OGR2670" s="397"/>
      <c r="OGS2670" s="397"/>
      <c r="OGT2670" s="397"/>
      <c r="OGU2670" s="397"/>
      <c r="OGV2670" s="397"/>
      <c r="OGW2670" s="397"/>
      <c r="OGX2670" s="397"/>
      <c r="OGY2670" s="397"/>
      <c r="OGZ2670" s="397"/>
      <c r="OHA2670" s="397"/>
      <c r="OHB2670" s="397"/>
      <c r="OHC2670" s="397"/>
      <c r="OHD2670" s="397"/>
      <c r="OHE2670" s="397"/>
      <c r="OHF2670" s="397"/>
      <c r="OHG2670" s="397"/>
      <c r="OHH2670" s="397"/>
      <c r="OHI2670" s="397"/>
      <c r="OHJ2670" s="397"/>
      <c r="OHK2670" s="397"/>
      <c r="OHL2670" s="397"/>
      <c r="OHM2670" s="397"/>
      <c r="OHN2670" s="397"/>
      <c r="OHO2670" s="397"/>
      <c r="OHP2670" s="397"/>
      <c r="OHQ2670" s="397"/>
      <c r="OHR2670" s="397"/>
      <c r="OHS2670" s="397"/>
      <c r="OHT2670" s="397"/>
      <c r="OHU2670" s="397"/>
      <c r="OHV2670" s="397"/>
      <c r="OHW2670" s="397"/>
      <c r="OHX2670" s="397"/>
      <c r="OHY2670" s="397"/>
      <c r="OHZ2670" s="397"/>
      <c r="OIA2670" s="397"/>
      <c r="OIB2670" s="397"/>
      <c r="OIC2670" s="397"/>
      <c r="OID2670" s="397"/>
      <c r="OIE2670" s="397"/>
      <c r="OIF2670" s="397"/>
      <c r="OIG2670" s="397"/>
      <c r="OIH2670" s="397"/>
      <c r="OII2670" s="397"/>
      <c r="OIJ2670" s="397"/>
      <c r="OIK2670" s="397"/>
      <c r="OIL2670" s="397"/>
      <c r="OIM2670" s="397"/>
      <c r="OIN2670" s="397"/>
      <c r="OIO2670" s="397"/>
      <c r="OIP2670" s="397"/>
      <c r="OIQ2670" s="397"/>
      <c r="OIR2670" s="397"/>
      <c r="OIS2670" s="397"/>
      <c r="OIT2670" s="397"/>
      <c r="OIU2670" s="397"/>
      <c r="OIV2670" s="397"/>
      <c r="OIW2670" s="397"/>
      <c r="OIX2670" s="397"/>
      <c r="OIY2670" s="397"/>
      <c r="OIZ2670" s="397"/>
      <c r="OJA2670" s="397"/>
      <c r="OJB2670" s="397"/>
      <c r="OJC2670" s="397"/>
      <c r="OJD2670" s="397"/>
      <c r="OJE2670" s="397"/>
      <c r="OJF2670" s="397"/>
      <c r="OJG2670" s="397"/>
      <c r="OJH2670" s="397"/>
      <c r="OJI2670" s="397"/>
      <c r="OJJ2670" s="397"/>
      <c r="OJK2670" s="397"/>
      <c r="OJL2670" s="397"/>
      <c r="OJM2670" s="397"/>
      <c r="OJN2670" s="397"/>
      <c r="OJO2670" s="397"/>
      <c r="OJP2670" s="397"/>
      <c r="OJQ2670" s="397"/>
      <c r="OJR2670" s="397"/>
      <c r="OJS2670" s="397"/>
      <c r="OJT2670" s="397"/>
      <c r="OJU2670" s="397"/>
      <c r="OJV2670" s="397"/>
      <c r="OJW2670" s="397"/>
      <c r="OJX2670" s="397"/>
      <c r="OJY2670" s="397"/>
      <c r="OJZ2670" s="397"/>
      <c r="OKA2670" s="397"/>
      <c r="OKB2670" s="397"/>
      <c r="OKC2670" s="397"/>
      <c r="OKD2670" s="397"/>
      <c r="OKE2670" s="397"/>
      <c r="OKF2670" s="397"/>
      <c r="OKG2670" s="397"/>
      <c r="OKH2670" s="397"/>
      <c r="OKI2670" s="397"/>
      <c r="OKJ2670" s="397"/>
      <c r="OKK2670" s="397"/>
      <c r="OKL2670" s="397"/>
      <c r="OKM2670" s="397"/>
      <c r="OKN2670" s="397"/>
      <c r="OKO2670" s="397"/>
      <c r="OKP2670" s="397"/>
      <c r="OKQ2670" s="397"/>
      <c r="OKR2670" s="397"/>
      <c r="OKS2670" s="397"/>
      <c r="OKT2670" s="397"/>
      <c r="OKU2670" s="397"/>
      <c r="OKV2670" s="397"/>
      <c r="OKW2670" s="397"/>
      <c r="OKX2670" s="397"/>
      <c r="OKY2670" s="397"/>
      <c r="OKZ2670" s="397"/>
      <c r="OLA2670" s="397"/>
      <c r="OLB2670" s="397"/>
      <c r="OLC2670" s="397"/>
      <c r="OLD2670" s="397"/>
      <c r="OLE2670" s="397"/>
      <c r="OLF2670" s="397"/>
      <c r="OLG2670" s="397"/>
      <c r="OLH2670" s="397"/>
      <c r="OLI2670" s="397"/>
      <c r="OLJ2670" s="397"/>
      <c r="OLK2670" s="397"/>
      <c r="OLL2670" s="397"/>
      <c r="OLM2670" s="397"/>
      <c r="OLN2670" s="397"/>
      <c r="OLO2670" s="397"/>
      <c r="OLP2670" s="397"/>
      <c r="OLQ2670" s="397"/>
      <c r="OLR2670" s="397"/>
      <c r="OLS2670" s="397"/>
      <c r="OLT2670" s="397"/>
      <c r="OLU2670" s="397"/>
      <c r="OLV2670" s="397"/>
      <c r="OLW2670" s="397"/>
      <c r="OLX2670" s="397"/>
      <c r="OLY2670" s="397"/>
      <c r="OLZ2670" s="397"/>
      <c r="OMA2670" s="397"/>
      <c r="OMB2670" s="397"/>
      <c r="OMC2670" s="397"/>
      <c r="OMD2670" s="397"/>
      <c r="OME2670" s="397"/>
      <c r="OMF2670" s="397"/>
      <c r="OMG2670" s="397"/>
      <c r="OMH2670" s="397"/>
      <c r="OMI2670" s="397"/>
      <c r="OMJ2670" s="397"/>
      <c r="OMK2670" s="397"/>
      <c r="OML2670" s="397"/>
      <c r="OMM2670" s="397"/>
      <c r="OMN2670" s="397"/>
      <c r="OMO2670" s="397"/>
      <c r="OMP2670" s="397"/>
      <c r="OMQ2670" s="397"/>
      <c r="OMR2670" s="397"/>
      <c r="OMS2670" s="397"/>
      <c r="OMT2670" s="397"/>
      <c r="OMU2670" s="397"/>
      <c r="OMV2670" s="397"/>
      <c r="OMW2670" s="397"/>
      <c r="OMX2670" s="397"/>
      <c r="OMY2670" s="397"/>
      <c r="OMZ2670" s="397"/>
      <c r="ONA2670" s="397"/>
      <c r="ONB2670" s="397"/>
      <c r="ONC2670" s="397"/>
      <c r="OND2670" s="397"/>
      <c r="ONE2670" s="397"/>
      <c r="ONF2670" s="397"/>
      <c r="ONG2670" s="397"/>
      <c r="ONH2670" s="397"/>
      <c r="ONI2670" s="397"/>
      <c r="ONJ2670" s="397"/>
      <c r="ONK2670" s="397"/>
      <c r="ONL2670" s="397"/>
      <c r="ONM2670" s="397"/>
      <c r="ONN2670" s="397"/>
      <c r="ONO2670" s="397"/>
      <c r="ONP2670" s="397"/>
      <c r="ONQ2670" s="397"/>
      <c r="ONR2670" s="397"/>
      <c r="ONS2670" s="397"/>
      <c r="ONT2670" s="397"/>
      <c r="ONU2670" s="397"/>
      <c r="ONV2670" s="397"/>
      <c r="ONW2670" s="397"/>
      <c r="ONX2670" s="397"/>
      <c r="ONY2670" s="397"/>
      <c r="ONZ2670" s="397"/>
      <c r="OOA2670" s="397"/>
      <c r="OOB2670" s="397"/>
      <c r="OOC2670" s="397"/>
      <c r="OOD2670" s="397"/>
      <c r="OOE2670" s="397"/>
      <c r="OOF2670" s="397"/>
      <c r="OOG2670" s="397"/>
      <c r="OOH2670" s="397"/>
      <c r="OOI2670" s="397"/>
      <c r="OOJ2670" s="397"/>
      <c r="OOK2670" s="397"/>
      <c r="OOL2670" s="397"/>
      <c r="OOM2670" s="397"/>
      <c r="OON2670" s="397"/>
      <c r="OOO2670" s="397"/>
      <c r="OOP2670" s="397"/>
      <c r="OOQ2670" s="397"/>
      <c r="OOR2670" s="397"/>
      <c r="OOS2670" s="397"/>
      <c r="OOT2670" s="397"/>
      <c r="OOU2670" s="397"/>
      <c r="OOV2670" s="397"/>
      <c r="OOW2670" s="397"/>
      <c r="OOX2670" s="397"/>
      <c r="OOY2670" s="397"/>
      <c r="OOZ2670" s="397"/>
      <c r="OPA2670" s="397"/>
      <c r="OPB2670" s="397"/>
      <c r="OPC2670" s="397"/>
      <c r="OPD2670" s="397"/>
      <c r="OPE2670" s="397"/>
      <c r="OPF2670" s="397"/>
      <c r="OPG2670" s="397"/>
      <c r="OPH2670" s="397"/>
      <c r="OPI2670" s="397"/>
      <c r="OPJ2670" s="397"/>
      <c r="OPK2670" s="397"/>
      <c r="OPL2670" s="397"/>
      <c r="OPM2670" s="397"/>
      <c r="OPN2670" s="397"/>
      <c r="OPO2670" s="397"/>
      <c r="OPP2670" s="397"/>
      <c r="OPQ2670" s="397"/>
      <c r="OPR2670" s="397"/>
      <c r="OPS2670" s="397"/>
      <c r="OPT2670" s="397"/>
      <c r="OPU2670" s="397"/>
      <c r="OPV2670" s="397"/>
      <c r="OPW2670" s="397"/>
      <c r="OPX2670" s="397"/>
      <c r="OPY2670" s="397"/>
      <c r="OPZ2670" s="397"/>
      <c r="OQA2670" s="397"/>
      <c r="OQB2670" s="397"/>
      <c r="OQC2670" s="397"/>
      <c r="OQD2670" s="397"/>
      <c r="OQE2670" s="397"/>
      <c r="OQF2670" s="397"/>
      <c r="OQG2670" s="397"/>
      <c r="OQH2670" s="397"/>
      <c r="OQI2670" s="397"/>
      <c r="OQJ2670" s="397"/>
      <c r="OQK2670" s="397"/>
      <c r="OQL2670" s="397"/>
      <c r="OQM2670" s="397"/>
      <c r="OQN2670" s="397"/>
      <c r="OQO2670" s="397"/>
      <c r="OQP2670" s="397"/>
      <c r="OQQ2670" s="397"/>
      <c r="OQR2670" s="397"/>
      <c r="OQS2670" s="397"/>
      <c r="OQT2670" s="397"/>
      <c r="OQU2670" s="397"/>
      <c r="OQV2670" s="397"/>
      <c r="OQW2670" s="397"/>
      <c r="OQX2670" s="397"/>
      <c r="OQY2670" s="397"/>
      <c r="OQZ2670" s="397"/>
      <c r="ORA2670" s="397"/>
      <c r="ORB2670" s="397"/>
      <c r="ORC2670" s="397"/>
      <c r="ORD2670" s="397"/>
      <c r="ORE2670" s="397"/>
      <c r="ORF2670" s="397"/>
      <c r="ORG2670" s="397"/>
      <c r="ORH2670" s="397"/>
      <c r="ORI2670" s="397"/>
      <c r="ORJ2670" s="397"/>
      <c r="ORK2670" s="397"/>
      <c r="ORL2670" s="397"/>
      <c r="ORM2670" s="397"/>
      <c r="ORN2670" s="397"/>
      <c r="ORO2670" s="397"/>
      <c r="ORP2670" s="397"/>
      <c r="ORQ2670" s="397"/>
      <c r="ORR2670" s="397"/>
      <c r="ORS2670" s="397"/>
      <c r="ORT2670" s="397"/>
      <c r="ORU2670" s="397"/>
      <c r="ORV2670" s="397"/>
      <c r="ORW2670" s="397"/>
      <c r="ORX2670" s="397"/>
      <c r="ORY2670" s="397"/>
      <c r="ORZ2670" s="397"/>
      <c r="OSA2670" s="397"/>
      <c r="OSB2670" s="397"/>
      <c r="OSC2670" s="397"/>
      <c r="OSD2670" s="397"/>
      <c r="OSE2670" s="397"/>
      <c r="OSF2670" s="397"/>
      <c r="OSG2670" s="397"/>
      <c r="OSH2670" s="397"/>
      <c r="OSI2670" s="397"/>
      <c r="OSJ2670" s="397"/>
      <c r="OSK2670" s="397"/>
      <c r="OSL2670" s="397"/>
      <c r="OSM2670" s="397"/>
      <c r="OSN2670" s="397"/>
      <c r="OSO2670" s="397"/>
      <c r="OSP2670" s="397"/>
      <c r="OSQ2670" s="397"/>
      <c r="OSR2670" s="397"/>
      <c r="OSS2670" s="397"/>
      <c r="OST2670" s="397"/>
      <c r="OSU2670" s="397"/>
      <c r="OSV2670" s="397"/>
      <c r="OSW2670" s="397"/>
      <c r="OSX2670" s="397"/>
      <c r="OSY2670" s="397"/>
      <c r="OSZ2670" s="397"/>
      <c r="OTA2670" s="397"/>
      <c r="OTB2670" s="397"/>
      <c r="OTC2670" s="397"/>
      <c r="OTD2670" s="397"/>
      <c r="OTE2670" s="397"/>
      <c r="OTF2670" s="397"/>
      <c r="OTG2670" s="397"/>
      <c r="OTH2670" s="397"/>
      <c r="OTI2670" s="397"/>
      <c r="OTJ2670" s="397"/>
      <c r="OTK2670" s="397"/>
      <c r="OTL2670" s="397"/>
      <c r="OTM2670" s="397"/>
      <c r="OTN2670" s="397"/>
      <c r="OTO2670" s="397"/>
      <c r="OTP2670" s="397"/>
      <c r="OTQ2670" s="397"/>
      <c r="OTR2670" s="397"/>
      <c r="OTS2670" s="397"/>
      <c r="OTT2670" s="397"/>
      <c r="OTU2670" s="397"/>
      <c r="OTV2670" s="397"/>
      <c r="OTW2670" s="397"/>
      <c r="OTX2670" s="397"/>
      <c r="OTY2670" s="397"/>
      <c r="OTZ2670" s="397"/>
      <c r="OUA2670" s="397"/>
      <c r="OUB2670" s="397"/>
      <c r="OUC2670" s="397"/>
      <c r="OUD2670" s="397"/>
      <c r="OUE2670" s="397"/>
      <c r="OUF2670" s="397"/>
      <c r="OUG2670" s="397"/>
      <c r="OUH2670" s="397"/>
      <c r="OUI2670" s="397"/>
      <c r="OUJ2670" s="397"/>
      <c r="OUK2670" s="397"/>
      <c r="OUL2670" s="397"/>
      <c r="OUM2670" s="397"/>
      <c r="OUN2670" s="397"/>
      <c r="OUO2670" s="397"/>
      <c r="OUP2670" s="397"/>
      <c r="OUQ2670" s="397"/>
      <c r="OUR2670" s="397"/>
      <c r="OUS2670" s="397"/>
      <c r="OUT2670" s="397"/>
      <c r="OUU2670" s="397"/>
      <c r="OUV2670" s="397"/>
      <c r="OUW2670" s="397"/>
      <c r="OUX2670" s="397"/>
      <c r="OUY2670" s="397"/>
      <c r="OUZ2670" s="397"/>
      <c r="OVA2670" s="397"/>
      <c r="OVB2670" s="397"/>
      <c r="OVC2670" s="397"/>
      <c r="OVD2670" s="397"/>
      <c r="OVE2670" s="397"/>
      <c r="OVF2670" s="397"/>
      <c r="OVG2670" s="397"/>
      <c r="OVH2670" s="397"/>
      <c r="OVI2670" s="397"/>
      <c r="OVJ2670" s="397"/>
      <c r="OVK2670" s="397"/>
      <c r="OVL2670" s="397"/>
      <c r="OVM2670" s="397"/>
      <c r="OVN2670" s="397"/>
      <c r="OVO2670" s="397"/>
      <c r="OVP2670" s="397"/>
      <c r="OVQ2670" s="397"/>
      <c r="OVR2670" s="397"/>
      <c r="OVS2670" s="397"/>
      <c r="OVT2670" s="397"/>
      <c r="OVU2670" s="397"/>
      <c r="OVV2670" s="397"/>
      <c r="OVW2670" s="397"/>
      <c r="OVX2670" s="397"/>
      <c r="OVY2670" s="397"/>
      <c r="OVZ2670" s="397"/>
      <c r="OWA2670" s="397"/>
      <c r="OWB2670" s="397"/>
      <c r="OWC2670" s="397"/>
      <c r="OWD2670" s="397"/>
      <c r="OWE2670" s="397"/>
      <c r="OWF2670" s="397"/>
      <c r="OWG2670" s="397"/>
      <c r="OWH2670" s="397"/>
      <c r="OWI2670" s="397"/>
      <c r="OWJ2670" s="397"/>
      <c r="OWK2670" s="397"/>
      <c r="OWL2670" s="397"/>
      <c r="OWM2670" s="397"/>
      <c r="OWN2670" s="397"/>
      <c r="OWO2670" s="397"/>
      <c r="OWP2670" s="397"/>
      <c r="OWQ2670" s="397"/>
      <c r="OWR2670" s="397"/>
      <c r="OWS2670" s="397"/>
      <c r="OWT2670" s="397"/>
      <c r="OWU2670" s="397"/>
      <c r="OWV2670" s="397"/>
      <c r="OWW2670" s="397"/>
      <c r="OWX2670" s="397"/>
      <c r="OWY2670" s="397"/>
      <c r="OWZ2670" s="397"/>
      <c r="OXA2670" s="397"/>
      <c r="OXB2670" s="397"/>
      <c r="OXC2670" s="397"/>
      <c r="OXD2670" s="397"/>
      <c r="OXE2670" s="397"/>
      <c r="OXF2670" s="397"/>
      <c r="OXG2670" s="397"/>
      <c r="OXH2670" s="397"/>
      <c r="OXI2670" s="397"/>
      <c r="OXJ2670" s="397"/>
      <c r="OXK2670" s="397"/>
      <c r="OXL2670" s="397"/>
      <c r="OXM2670" s="397"/>
      <c r="OXN2670" s="397"/>
      <c r="OXO2670" s="397"/>
      <c r="OXP2670" s="397"/>
      <c r="OXQ2670" s="397"/>
      <c r="OXR2670" s="397"/>
      <c r="OXS2670" s="397"/>
      <c r="OXT2670" s="397"/>
      <c r="OXU2670" s="397"/>
      <c r="OXV2670" s="397"/>
      <c r="OXW2670" s="397"/>
      <c r="OXX2670" s="397"/>
      <c r="OXY2670" s="397"/>
      <c r="OXZ2670" s="397"/>
      <c r="OYA2670" s="397"/>
      <c r="OYB2670" s="397"/>
      <c r="OYC2670" s="397"/>
      <c r="OYD2670" s="397"/>
      <c r="OYE2670" s="397"/>
      <c r="OYF2670" s="397"/>
      <c r="OYG2670" s="397"/>
      <c r="OYH2670" s="397"/>
      <c r="OYI2670" s="397"/>
      <c r="OYJ2670" s="397"/>
      <c r="OYK2670" s="397"/>
      <c r="OYL2670" s="397"/>
      <c r="OYM2670" s="397"/>
      <c r="OYN2670" s="397"/>
      <c r="OYO2670" s="397"/>
      <c r="OYP2670" s="397"/>
      <c r="OYQ2670" s="397"/>
      <c r="OYR2670" s="397"/>
      <c r="OYS2670" s="397"/>
      <c r="OYT2670" s="397"/>
      <c r="OYU2670" s="397"/>
      <c r="OYV2670" s="397"/>
      <c r="OYW2670" s="397"/>
      <c r="OYX2670" s="397"/>
      <c r="OYY2670" s="397"/>
      <c r="OYZ2670" s="397"/>
      <c r="OZA2670" s="397"/>
      <c r="OZB2670" s="397"/>
      <c r="OZC2670" s="397"/>
      <c r="OZD2670" s="397"/>
      <c r="OZE2670" s="397"/>
      <c r="OZF2670" s="397"/>
      <c r="OZG2670" s="397"/>
      <c r="OZH2670" s="397"/>
      <c r="OZI2670" s="397"/>
      <c r="OZJ2670" s="397"/>
      <c r="OZK2670" s="397"/>
      <c r="OZL2670" s="397"/>
      <c r="OZM2670" s="397"/>
      <c r="OZN2670" s="397"/>
      <c r="OZO2670" s="397"/>
      <c r="OZP2670" s="397"/>
      <c r="OZQ2670" s="397"/>
      <c r="OZR2670" s="397"/>
      <c r="OZS2670" s="397"/>
      <c r="OZT2670" s="397"/>
      <c r="OZU2670" s="397"/>
      <c r="OZV2670" s="397"/>
      <c r="OZW2670" s="397"/>
      <c r="OZX2670" s="397"/>
      <c r="OZY2670" s="397"/>
      <c r="OZZ2670" s="397"/>
      <c r="PAA2670" s="397"/>
      <c r="PAB2670" s="397"/>
      <c r="PAC2670" s="397"/>
      <c r="PAD2670" s="397"/>
      <c r="PAE2670" s="397"/>
      <c r="PAF2670" s="397"/>
      <c r="PAG2670" s="397"/>
      <c r="PAH2670" s="397"/>
      <c r="PAI2670" s="397"/>
      <c r="PAJ2670" s="397"/>
      <c r="PAK2670" s="397"/>
      <c r="PAL2670" s="397"/>
      <c r="PAM2670" s="397"/>
      <c r="PAN2670" s="397"/>
      <c r="PAO2670" s="397"/>
      <c r="PAP2670" s="397"/>
      <c r="PAQ2670" s="397"/>
      <c r="PAR2670" s="397"/>
      <c r="PAS2670" s="397"/>
      <c r="PAT2670" s="397"/>
      <c r="PAU2670" s="397"/>
      <c r="PAV2670" s="397"/>
      <c r="PAW2670" s="397"/>
      <c r="PAX2670" s="397"/>
      <c r="PAY2670" s="397"/>
      <c r="PAZ2670" s="397"/>
      <c r="PBA2670" s="397"/>
      <c r="PBB2670" s="397"/>
      <c r="PBC2670" s="397"/>
      <c r="PBD2670" s="397"/>
      <c r="PBE2670" s="397"/>
      <c r="PBF2670" s="397"/>
      <c r="PBG2670" s="397"/>
      <c r="PBH2670" s="397"/>
      <c r="PBI2670" s="397"/>
      <c r="PBJ2670" s="397"/>
      <c r="PBK2670" s="397"/>
      <c r="PBL2670" s="397"/>
      <c r="PBM2670" s="397"/>
      <c r="PBN2670" s="397"/>
      <c r="PBO2670" s="397"/>
      <c r="PBP2670" s="397"/>
      <c r="PBQ2670" s="397"/>
      <c r="PBR2670" s="397"/>
      <c r="PBS2670" s="397"/>
      <c r="PBT2670" s="397"/>
      <c r="PBU2670" s="397"/>
      <c r="PBV2670" s="397"/>
      <c r="PBW2670" s="397"/>
      <c r="PBX2670" s="397"/>
      <c r="PBY2670" s="397"/>
      <c r="PBZ2670" s="397"/>
      <c r="PCA2670" s="397"/>
      <c r="PCB2670" s="397"/>
      <c r="PCC2670" s="397"/>
      <c r="PCD2670" s="397"/>
      <c r="PCE2670" s="397"/>
      <c r="PCF2670" s="397"/>
      <c r="PCG2670" s="397"/>
      <c r="PCH2670" s="397"/>
      <c r="PCI2670" s="397"/>
      <c r="PCJ2670" s="397"/>
      <c r="PCK2670" s="397"/>
      <c r="PCL2670" s="397"/>
      <c r="PCM2670" s="397"/>
      <c r="PCN2670" s="397"/>
      <c r="PCO2670" s="397"/>
      <c r="PCP2670" s="397"/>
      <c r="PCQ2670" s="397"/>
      <c r="PCR2670" s="397"/>
      <c r="PCS2670" s="397"/>
      <c r="PCT2670" s="397"/>
      <c r="PCU2670" s="397"/>
      <c r="PCV2670" s="397"/>
      <c r="PCW2670" s="397"/>
      <c r="PCX2670" s="397"/>
      <c r="PCY2670" s="397"/>
      <c r="PCZ2670" s="397"/>
      <c r="PDA2670" s="397"/>
      <c r="PDB2670" s="397"/>
      <c r="PDC2670" s="397"/>
      <c r="PDD2670" s="397"/>
      <c r="PDE2670" s="397"/>
      <c r="PDF2670" s="397"/>
      <c r="PDG2670" s="397"/>
      <c r="PDH2670" s="397"/>
      <c r="PDI2670" s="397"/>
      <c r="PDJ2670" s="397"/>
      <c r="PDK2670" s="397"/>
      <c r="PDL2670" s="397"/>
      <c r="PDM2670" s="397"/>
      <c r="PDN2670" s="397"/>
      <c r="PDO2670" s="397"/>
      <c r="PDP2670" s="397"/>
      <c r="PDQ2670" s="397"/>
      <c r="PDR2670" s="397"/>
      <c r="PDS2670" s="397"/>
      <c r="PDT2670" s="397"/>
      <c r="PDU2670" s="397"/>
      <c r="PDV2670" s="397"/>
      <c r="PDW2670" s="397"/>
      <c r="PDX2670" s="397"/>
      <c r="PDY2670" s="397"/>
      <c r="PDZ2670" s="397"/>
      <c r="PEA2670" s="397"/>
      <c r="PEB2670" s="397"/>
      <c r="PEC2670" s="397"/>
      <c r="PED2670" s="397"/>
      <c r="PEE2670" s="397"/>
      <c r="PEF2670" s="397"/>
      <c r="PEG2670" s="397"/>
      <c r="PEH2670" s="397"/>
      <c r="PEI2670" s="397"/>
      <c r="PEJ2670" s="397"/>
      <c r="PEK2670" s="397"/>
      <c r="PEL2670" s="397"/>
      <c r="PEM2670" s="397"/>
      <c r="PEN2670" s="397"/>
      <c r="PEO2670" s="397"/>
      <c r="PEP2670" s="397"/>
      <c r="PEQ2670" s="397"/>
      <c r="PER2670" s="397"/>
      <c r="PES2670" s="397"/>
      <c r="PET2670" s="397"/>
      <c r="PEU2670" s="397"/>
      <c r="PEV2670" s="397"/>
      <c r="PEW2670" s="397"/>
      <c r="PEX2670" s="397"/>
      <c r="PEY2670" s="397"/>
      <c r="PEZ2670" s="397"/>
      <c r="PFA2670" s="397"/>
      <c r="PFB2670" s="397"/>
      <c r="PFC2670" s="397"/>
      <c r="PFD2670" s="397"/>
      <c r="PFE2670" s="397"/>
      <c r="PFF2670" s="397"/>
      <c r="PFG2670" s="397"/>
      <c r="PFH2670" s="397"/>
      <c r="PFI2670" s="397"/>
      <c r="PFJ2670" s="397"/>
      <c r="PFK2670" s="397"/>
      <c r="PFL2670" s="397"/>
      <c r="PFM2670" s="397"/>
      <c r="PFN2670" s="397"/>
      <c r="PFO2670" s="397"/>
      <c r="PFP2670" s="397"/>
      <c r="PFQ2670" s="397"/>
      <c r="PFR2670" s="397"/>
      <c r="PFS2670" s="397"/>
      <c r="PFT2670" s="397"/>
      <c r="PFU2670" s="397"/>
      <c r="PFV2670" s="397"/>
      <c r="PFW2670" s="397"/>
      <c r="PFX2670" s="397"/>
      <c r="PFY2670" s="397"/>
      <c r="PFZ2670" s="397"/>
      <c r="PGA2670" s="397"/>
      <c r="PGB2670" s="397"/>
      <c r="PGC2670" s="397"/>
      <c r="PGD2670" s="397"/>
      <c r="PGE2670" s="397"/>
      <c r="PGF2670" s="397"/>
      <c r="PGG2670" s="397"/>
      <c r="PGH2670" s="397"/>
      <c r="PGI2670" s="397"/>
      <c r="PGJ2670" s="397"/>
      <c r="PGK2670" s="397"/>
      <c r="PGL2670" s="397"/>
      <c r="PGM2670" s="397"/>
      <c r="PGN2670" s="397"/>
      <c r="PGO2670" s="397"/>
      <c r="PGP2670" s="397"/>
      <c r="PGQ2670" s="397"/>
      <c r="PGR2670" s="397"/>
      <c r="PGS2670" s="397"/>
      <c r="PGT2670" s="397"/>
      <c r="PGU2670" s="397"/>
      <c r="PGV2670" s="397"/>
      <c r="PGW2670" s="397"/>
      <c r="PGX2670" s="397"/>
      <c r="PGY2670" s="397"/>
      <c r="PGZ2670" s="397"/>
      <c r="PHA2670" s="397"/>
      <c r="PHB2670" s="397"/>
      <c r="PHC2670" s="397"/>
      <c r="PHD2670" s="397"/>
      <c r="PHE2670" s="397"/>
      <c r="PHF2670" s="397"/>
      <c r="PHG2670" s="397"/>
      <c r="PHH2670" s="397"/>
      <c r="PHI2670" s="397"/>
      <c r="PHJ2670" s="397"/>
      <c r="PHK2670" s="397"/>
      <c r="PHL2670" s="397"/>
      <c r="PHM2670" s="397"/>
      <c r="PHN2670" s="397"/>
      <c r="PHO2670" s="397"/>
      <c r="PHP2670" s="397"/>
      <c r="PHQ2670" s="397"/>
      <c r="PHR2670" s="397"/>
      <c r="PHS2670" s="397"/>
      <c r="PHT2670" s="397"/>
      <c r="PHU2670" s="397"/>
      <c r="PHV2670" s="397"/>
      <c r="PHW2670" s="397"/>
      <c r="PHX2670" s="397"/>
      <c r="PHY2670" s="397"/>
      <c r="PHZ2670" s="397"/>
      <c r="PIA2670" s="397"/>
      <c r="PIB2670" s="397"/>
      <c r="PIC2670" s="397"/>
      <c r="PID2670" s="397"/>
      <c r="PIE2670" s="397"/>
      <c r="PIF2670" s="397"/>
      <c r="PIG2670" s="397"/>
      <c r="PIH2670" s="397"/>
      <c r="PII2670" s="397"/>
      <c r="PIJ2670" s="397"/>
      <c r="PIK2670" s="397"/>
      <c r="PIL2670" s="397"/>
      <c r="PIM2670" s="397"/>
      <c r="PIN2670" s="397"/>
      <c r="PIO2670" s="397"/>
      <c r="PIP2670" s="397"/>
      <c r="PIQ2670" s="397"/>
      <c r="PIR2670" s="397"/>
      <c r="PIS2670" s="397"/>
      <c r="PIT2670" s="397"/>
      <c r="PIU2670" s="397"/>
      <c r="PIV2670" s="397"/>
      <c r="PIW2670" s="397"/>
      <c r="PIX2670" s="397"/>
      <c r="PIY2670" s="397"/>
      <c r="PIZ2670" s="397"/>
      <c r="PJA2670" s="397"/>
      <c r="PJB2670" s="397"/>
      <c r="PJC2670" s="397"/>
      <c r="PJD2670" s="397"/>
      <c r="PJE2670" s="397"/>
      <c r="PJF2670" s="397"/>
      <c r="PJG2670" s="397"/>
      <c r="PJH2670" s="397"/>
      <c r="PJI2670" s="397"/>
      <c r="PJJ2670" s="397"/>
      <c r="PJK2670" s="397"/>
      <c r="PJL2670" s="397"/>
      <c r="PJM2670" s="397"/>
      <c r="PJN2670" s="397"/>
      <c r="PJO2670" s="397"/>
      <c r="PJP2670" s="397"/>
      <c r="PJQ2670" s="397"/>
      <c r="PJR2670" s="397"/>
      <c r="PJS2670" s="397"/>
      <c r="PJT2670" s="397"/>
      <c r="PJU2670" s="397"/>
      <c r="PJV2670" s="397"/>
      <c r="PJW2670" s="397"/>
      <c r="PJX2670" s="397"/>
      <c r="PJY2670" s="397"/>
      <c r="PJZ2670" s="397"/>
      <c r="PKA2670" s="397"/>
      <c r="PKB2670" s="397"/>
      <c r="PKC2670" s="397"/>
      <c r="PKD2670" s="397"/>
      <c r="PKE2670" s="397"/>
      <c r="PKF2670" s="397"/>
      <c r="PKG2670" s="397"/>
      <c r="PKH2670" s="397"/>
      <c r="PKI2670" s="397"/>
      <c r="PKJ2670" s="397"/>
      <c r="PKK2670" s="397"/>
      <c r="PKL2670" s="397"/>
      <c r="PKM2670" s="397"/>
      <c r="PKN2670" s="397"/>
      <c r="PKO2670" s="397"/>
      <c r="PKP2670" s="397"/>
      <c r="PKQ2670" s="397"/>
      <c r="PKR2670" s="397"/>
      <c r="PKS2670" s="397"/>
      <c r="PKT2670" s="397"/>
      <c r="PKU2670" s="397"/>
      <c r="PKV2670" s="397"/>
      <c r="PKW2670" s="397"/>
      <c r="PKX2670" s="397"/>
      <c r="PKY2670" s="397"/>
      <c r="PKZ2670" s="397"/>
      <c r="PLA2670" s="397"/>
      <c r="PLB2670" s="397"/>
      <c r="PLC2670" s="397"/>
      <c r="PLD2670" s="397"/>
      <c r="PLE2670" s="397"/>
      <c r="PLF2670" s="397"/>
      <c r="PLG2670" s="397"/>
      <c r="PLH2670" s="397"/>
      <c r="PLI2670" s="397"/>
      <c r="PLJ2670" s="397"/>
      <c r="PLK2670" s="397"/>
      <c r="PLL2670" s="397"/>
      <c r="PLM2670" s="397"/>
      <c r="PLN2670" s="397"/>
      <c r="PLO2670" s="397"/>
      <c r="PLP2670" s="397"/>
      <c r="PLQ2670" s="397"/>
      <c r="PLR2670" s="397"/>
      <c r="PLS2670" s="397"/>
      <c r="PLT2670" s="397"/>
      <c r="PLU2670" s="397"/>
      <c r="PLV2670" s="397"/>
      <c r="PLW2670" s="397"/>
      <c r="PLX2670" s="397"/>
      <c r="PLY2670" s="397"/>
      <c r="PLZ2670" s="397"/>
      <c r="PMA2670" s="397"/>
      <c r="PMB2670" s="397"/>
      <c r="PMC2670" s="397"/>
      <c r="PMD2670" s="397"/>
      <c r="PME2670" s="397"/>
      <c r="PMF2670" s="397"/>
      <c r="PMG2670" s="397"/>
      <c r="PMH2670" s="397"/>
      <c r="PMI2670" s="397"/>
      <c r="PMJ2670" s="397"/>
      <c r="PMK2670" s="397"/>
      <c r="PML2670" s="397"/>
      <c r="PMM2670" s="397"/>
      <c r="PMN2670" s="397"/>
      <c r="PMO2670" s="397"/>
      <c r="PMP2670" s="397"/>
      <c r="PMQ2670" s="397"/>
      <c r="PMR2670" s="397"/>
      <c r="PMS2670" s="397"/>
      <c r="PMT2670" s="397"/>
      <c r="PMU2670" s="397"/>
      <c r="PMV2670" s="397"/>
      <c r="PMW2670" s="397"/>
      <c r="PMX2670" s="397"/>
      <c r="PMY2670" s="397"/>
      <c r="PMZ2670" s="397"/>
      <c r="PNA2670" s="397"/>
      <c r="PNB2670" s="397"/>
      <c r="PNC2670" s="397"/>
      <c r="PND2670" s="397"/>
      <c r="PNE2670" s="397"/>
      <c r="PNF2670" s="397"/>
      <c r="PNG2670" s="397"/>
      <c r="PNH2670" s="397"/>
      <c r="PNI2670" s="397"/>
      <c r="PNJ2670" s="397"/>
      <c r="PNK2670" s="397"/>
      <c r="PNL2670" s="397"/>
      <c r="PNM2670" s="397"/>
      <c r="PNN2670" s="397"/>
      <c r="PNO2670" s="397"/>
      <c r="PNP2670" s="397"/>
      <c r="PNQ2670" s="397"/>
      <c r="PNR2670" s="397"/>
      <c r="PNS2670" s="397"/>
      <c r="PNT2670" s="397"/>
      <c r="PNU2670" s="397"/>
      <c r="PNV2670" s="397"/>
      <c r="PNW2670" s="397"/>
      <c r="PNX2670" s="397"/>
      <c r="PNY2670" s="397"/>
      <c r="PNZ2670" s="397"/>
      <c r="POA2670" s="397"/>
      <c r="POB2670" s="397"/>
      <c r="POC2670" s="397"/>
      <c r="POD2670" s="397"/>
      <c r="POE2670" s="397"/>
      <c r="POF2670" s="397"/>
      <c r="POG2670" s="397"/>
      <c r="POH2670" s="397"/>
      <c r="POI2670" s="397"/>
      <c r="POJ2670" s="397"/>
      <c r="POK2670" s="397"/>
      <c r="POL2670" s="397"/>
      <c r="POM2670" s="397"/>
      <c r="PON2670" s="397"/>
      <c r="POO2670" s="397"/>
      <c r="POP2670" s="397"/>
      <c r="POQ2670" s="397"/>
      <c r="POR2670" s="397"/>
      <c r="POS2670" s="397"/>
      <c r="POT2670" s="397"/>
      <c r="POU2670" s="397"/>
      <c r="POV2670" s="397"/>
      <c r="POW2670" s="397"/>
      <c r="POX2670" s="397"/>
      <c r="POY2670" s="397"/>
      <c r="POZ2670" s="397"/>
      <c r="PPA2670" s="397"/>
      <c r="PPB2670" s="397"/>
      <c r="PPC2670" s="397"/>
      <c r="PPD2670" s="397"/>
      <c r="PPE2670" s="397"/>
      <c r="PPF2670" s="397"/>
      <c r="PPG2670" s="397"/>
      <c r="PPH2670" s="397"/>
      <c r="PPI2670" s="397"/>
      <c r="PPJ2670" s="397"/>
      <c r="PPK2670" s="397"/>
      <c r="PPL2670" s="397"/>
      <c r="PPM2670" s="397"/>
      <c r="PPN2670" s="397"/>
      <c r="PPO2670" s="397"/>
      <c r="PPP2670" s="397"/>
      <c r="PPQ2670" s="397"/>
      <c r="PPR2670" s="397"/>
      <c r="PPS2670" s="397"/>
      <c r="PPT2670" s="397"/>
      <c r="PPU2670" s="397"/>
      <c r="PPV2670" s="397"/>
      <c r="PPW2670" s="397"/>
      <c r="PPX2670" s="397"/>
      <c r="PPY2670" s="397"/>
      <c r="PPZ2670" s="397"/>
      <c r="PQA2670" s="397"/>
      <c r="PQB2670" s="397"/>
      <c r="PQC2670" s="397"/>
      <c r="PQD2670" s="397"/>
      <c r="PQE2670" s="397"/>
      <c r="PQF2670" s="397"/>
      <c r="PQG2670" s="397"/>
      <c r="PQH2670" s="397"/>
      <c r="PQI2670" s="397"/>
      <c r="PQJ2670" s="397"/>
      <c r="PQK2670" s="397"/>
      <c r="PQL2670" s="397"/>
      <c r="PQM2670" s="397"/>
      <c r="PQN2670" s="397"/>
      <c r="PQO2670" s="397"/>
      <c r="PQP2670" s="397"/>
      <c r="PQQ2670" s="397"/>
      <c r="PQR2670" s="397"/>
      <c r="PQS2670" s="397"/>
      <c r="PQT2670" s="397"/>
      <c r="PQU2670" s="397"/>
      <c r="PQV2670" s="397"/>
      <c r="PQW2670" s="397"/>
      <c r="PQX2670" s="397"/>
      <c r="PQY2670" s="397"/>
      <c r="PQZ2670" s="397"/>
      <c r="PRA2670" s="397"/>
      <c r="PRB2670" s="397"/>
      <c r="PRC2670" s="397"/>
      <c r="PRD2670" s="397"/>
      <c r="PRE2670" s="397"/>
      <c r="PRF2670" s="397"/>
      <c r="PRG2670" s="397"/>
      <c r="PRH2670" s="397"/>
      <c r="PRI2670" s="397"/>
      <c r="PRJ2670" s="397"/>
      <c r="PRK2670" s="397"/>
      <c r="PRL2670" s="397"/>
      <c r="PRM2670" s="397"/>
      <c r="PRN2670" s="397"/>
      <c r="PRO2670" s="397"/>
      <c r="PRP2670" s="397"/>
      <c r="PRQ2670" s="397"/>
      <c r="PRR2670" s="397"/>
      <c r="PRS2670" s="397"/>
      <c r="PRT2670" s="397"/>
      <c r="PRU2670" s="397"/>
      <c r="PRV2670" s="397"/>
      <c r="PRW2670" s="397"/>
      <c r="PRX2670" s="397"/>
      <c r="PRY2670" s="397"/>
      <c r="PRZ2670" s="397"/>
      <c r="PSA2670" s="397"/>
      <c r="PSB2670" s="397"/>
      <c r="PSC2670" s="397"/>
      <c r="PSD2670" s="397"/>
      <c r="PSE2670" s="397"/>
      <c r="PSF2670" s="397"/>
      <c r="PSG2670" s="397"/>
      <c r="PSH2670" s="397"/>
      <c r="PSI2670" s="397"/>
      <c r="PSJ2670" s="397"/>
      <c r="PSK2670" s="397"/>
      <c r="PSL2670" s="397"/>
      <c r="PSM2670" s="397"/>
      <c r="PSN2670" s="397"/>
      <c r="PSO2670" s="397"/>
      <c r="PSP2670" s="397"/>
      <c r="PSQ2670" s="397"/>
      <c r="PSR2670" s="397"/>
      <c r="PSS2670" s="397"/>
      <c r="PST2670" s="397"/>
      <c r="PSU2670" s="397"/>
      <c r="PSV2670" s="397"/>
      <c r="PSW2670" s="397"/>
      <c r="PSX2670" s="397"/>
      <c r="PSY2670" s="397"/>
      <c r="PSZ2670" s="397"/>
      <c r="PTA2670" s="397"/>
      <c r="PTB2670" s="397"/>
      <c r="PTC2670" s="397"/>
      <c r="PTD2670" s="397"/>
      <c r="PTE2670" s="397"/>
      <c r="PTF2670" s="397"/>
      <c r="PTG2670" s="397"/>
      <c r="PTH2670" s="397"/>
      <c r="PTI2670" s="397"/>
      <c r="PTJ2670" s="397"/>
      <c r="PTK2670" s="397"/>
      <c r="PTL2670" s="397"/>
      <c r="PTM2670" s="397"/>
      <c r="PTN2670" s="397"/>
      <c r="PTO2670" s="397"/>
      <c r="PTP2670" s="397"/>
      <c r="PTQ2670" s="397"/>
      <c r="PTR2670" s="397"/>
      <c r="PTS2670" s="397"/>
      <c r="PTT2670" s="397"/>
      <c r="PTU2670" s="397"/>
      <c r="PTV2670" s="397"/>
      <c r="PTW2670" s="397"/>
      <c r="PTX2670" s="397"/>
      <c r="PTY2670" s="397"/>
      <c r="PTZ2670" s="397"/>
      <c r="PUA2670" s="397"/>
      <c r="PUB2670" s="397"/>
      <c r="PUC2670" s="397"/>
      <c r="PUD2670" s="397"/>
      <c r="PUE2670" s="397"/>
      <c r="PUF2670" s="397"/>
      <c r="PUG2670" s="397"/>
      <c r="PUH2670" s="397"/>
      <c r="PUI2670" s="397"/>
      <c r="PUJ2670" s="397"/>
      <c r="PUK2670" s="397"/>
      <c r="PUL2670" s="397"/>
      <c r="PUM2670" s="397"/>
      <c r="PUN2670" s="397"/>
      <c r="PUO2670" s="397"/>
      <c r="PUP2670" s="397"/>
      <c r="PUQ2670" s="397"/>
      <c r="PUR2670" s="397"/>
      <c r="PUS2670" s="397"/>
      <c r="PUT2670" s="397"/>
      <c r="PUU2670" s="397"/>
      <c r="PUV2670" s="397"/>
      <c r="PUW2670" s="397"/>
      <c r="PUX2670" s="397"/>
      <c r="PUY2670" s="397"/>
      <c r="PUZ2670" s="397"/>
      <c r="PVA2670" s="397"/>
      <c r="PVB2670" s="397"/>
      <c r="PVC2670" s="397"/>
      <c r="PVD2670" s="397"/>
      <c r="PVE2670" s="397"/>
      <c r="PVF2670" s="397"/>
      <c r="PVG2670" s="397"/>
      <c r="PVH2670" s="397"/>
      <c r="PVI2670" s="397"/>
      <c r="PVJ2670" s="397"/>
      <c r="PVK2670" s="397"/>
      <c r="PVL2670" s="397"/>
      <c r="PVM2670" s="397"/>
      <c r="PVN2670" s="397"/>
      <c r="PVO2670" s="397"/>
      <c r="PVP2670" s="397"/>
      <c r="PVQ2670" s="397"/>
      <c r="PVR2670" s="397"/>
      <c r="PVS2670" s="397"/>
      <c r="PVT2670" s="397"/>
      <c r="PVU2670" s="397"/>
      <c r="PVV2670" s="397"/>
      <c r="PVW2670" s="397"/>
      <c r="PVX2670" s="397"/>
      <c r="PVY2670" s="397"/>
      <c r="PVZ2670" s="397"/>
      <c r="PWA2670" s="397"/>
      <c r="PWB2670" s="397"/>
      <c r="PWC2670" s="397"/>
      <c r="PWD2670" s="397"/>
      <c r="PWE2670" s="397"/>
      <c r="PWF2670" s="397"/>
      <c r="PWG2670" s="397"/>
      <c r="PWH2670" s="397"/>
      <c r="PWI2670" s="397"/>
      <c r="PWJ2670" s="397"/>
      <c r="PWK2670" s="397"/>
      <c r="PWL2670" s="397"/>
      <c r="PWM2670" s="397"/>
      <c r="PWN2670" s="397"/>
      <c r="PWO2670" s="397"/>
      <c r="PWP2670" s="397"/>
      <c r="PWQ2670" s="397"/>
      <c r="PWR2670" s="397"/>
      <c r="PWS2670" s="397"/>
      <c r="PWT2670" s="397"/>
      <c r="PWU2670" s="397"/>
      <c r="PWV2670" s="397"/>
      <c r="PWW2670" s="397"/>
      <c r="PWX2670" s="397"/>
      <c r="PWY2670" s="397"/>
      <c r="PWZ2670" s="397"/>
      <c r="PXA2670" s="397"/>
      <c r="PXB2670" s="397"/>
      <c r="PXC2670" s="397"/>
      <c r="PXD2670" s="397"/>
      <c r="PXE2670" s="397"/>
      <c r="PXF2670" s="397"/>
      <c r="PXG2670" s="397"/>
      <c r="PXH2670" s="397"/>
      <c r="PXI2670" s="397"/>
      <c r="PXJ2670" s="397"/>
      <c r="PXK2670" s="397"/>
      <c r="PXL2670" s="397"/>
      <c r="PXM2670" s="397"/>
      <c r="PXN2670" s="397"/>
      <c r="PXO2670" s="397"/>
      <c r="PXP2670" s="397"/>
      <c r="PXQ2670" s="397"/>
      <c r="PXR2670" s="397"/>
      <c r="PXS2670" s="397"/>
      <c r="PXT2670" s="397"/>
      <c r="PXU2670" s="397"/>
      <c r="PXV2670" s="397"/>
      <c r="PXW2670" s="397"/>
      <c r="PXX2670" s="397"/>
      <c r="PXY2670" s="397"/>
      <c r="PXZ2670" s="397"/>
      <c r="PYA2670" s="397"/>
      <c r="PYB2670" s="397"/>
      <c r="PYC2670" s="397"/>
      <c r="PYD2670" s="397"/>
      <c r="PYE2670" s="397"/>
      <c r="PYF2670" s="397"/>
      <c r="PYG2670" s="397"/>
      <c r="PYH2670" s="397"/>
      <c r="PYI2670" s="397"/>
      <c r="PYJ2670" s="397"/>
      <c r="PYK2670" s="397"/>
      <c r="PYL2670" s="397"/>
      <c r="PYM2670" s="397"/>
      <c r="PYN2670" s="397"/>
      <c r="PYO2670" s="397"/>
      <c r="PYP2670" s="397"/>
      <c r="PYQ2670" s="397"/>
      <c r="PYR2670" s="397"/>
      <c r="PYS2670" s="397"/>
      <c r="PYT2670" s="397"/>
      <c r="PYU2670" s="397"/>
      <c r="PYV2670" s="397"/>
      <c r="PYW2670" s="397"/>
      <c r="PYX2670" s="397"/>
      <c r="PYY2670" s="397"/>
      <c r="PYZ2670" s="397"/>
      <c r="PZA2670" s="397"/>
      <c r="PZB2670" s="397"/>
      <c r="PZC2670" s="397"/>
      <c r="PZD2670" s="397"/>
      <c r="PZE2670" s="397"/>
      <c r="PZF2670" s="397"/>
      <c r="PZG2670" s="397"/>
      <c r="PZH2670" s="397"/>
      <c r="PZI2670" s="397"/>
      <c r="PZJ2670" s="397"/>
      <c r="PZK2670" s="397"/>
      <c r="PZL2670" s="397"/>
      <c r="PZM2670" s="397"/>
      <c r="PZN2670" s="397"/>
      <c r="PZO2670" s="397"/>
      <c r="PZP2670" s="397"/>
      <c r="PZQ2670" s="397"/>
      <c r="PZR2670" s="397"/>
      <c r="PZS2670" s="397"/>
      <c r="PZT2670" s="397"/>
      <c r="PZU2670" s="397"/>
      <c r="PZV2670" s="397"/>
      <c r="PZW2670" s="397"/>
      <c r="PZX2670" s="397"/>
      <c r="PZY2670" s="397"/>
      <c r="PZZ2670" s="397"/>
      <c r="QAA2670" s="397"/>
      <c r="QAB2670" s="397"/>
      <c r="QAC2670" s="397"/>
      <c r="QAD2670" s="397"/>
      <c r="QAE2670" s="397"/>
      <c r="QAF2670" s="397"/>
      <c r="QAG2670" s="397"/>
      <c r="QAH2670" s="397"/>
      <c r="QAI2670" s="397"/>
      <c r="QAJ2670" s="397"/>
      <c r="QAK2670" s="397"/>
      <c r="QAL2670" s="397"/>
      <c r="QAM2670" s="397"/>
      <c r="QAN2670" s="397"/>
      <c r="QAO2670" s="397"/>
      <c r="QAP2670" s="397"/>
      <c r="QAQ2670" s="397"/>
      <c r="QAR2670" s="397"/>
      <c r="QAS2670" s="397"/>
      <c r="QAT2670" s="397"/>
      <c r="QAU2670" s="397"/>
      <c r="QAV2670" s="397"/>
      <c r="QAW2670" s="397"/>
      <c r="QAX2670" s="397"/>
      <c r="QAY2670" s="397"/>
      <c r="QAZ2670" s="397"/>
      <c r="QBA2670" s="397"/>
      <c r="QBB2670" s="397"/>
      <c r="QBC2670" s="397"/>
      <c r="QBD2670" s="397"/>
      <c r="QBE2670" s="397"/>
      <c r="QBF2670" s="397"/>
      <c r="QBG2670" s="397"/>
      <c r="QBH2670" s="397"/>
      <c r="QBI2670" s="397"/>
      <c r="QBJ2670" s="397"/>
      <c r="QBK2670" s="397"/>
      <c r="QBL2670" s="397"/>
      <c r="QBM2670" s="397"/>
      <c r="QBN2670" s="397"/>
      <c r="QBO2670" s="397"/>
      <c r="QBP2670" s="397"/>
      <c r="QBQ2670" s="397"/>
      <c r="QBR2670" s="397"/>
      <c r="QBS2670" s="397"/>
      <c r="QBT2670" s="397"/>
      <c r="QBU2670" s="397"/>
      <c r="QBV2670" s="397"/>
      <c r="QBW2670" s="397"/>
      <c r="QBX2670" s="397"/>
      <c r="QBY2670" s="397"/>
      <c r="QBZ2670" s="397"/>
      <c r="QCA2670" s="397"/>
      <c r="QCB2670" s="397"/>
      <c r="QCC2670" s="397"/>
      <c r="QCD2670" s="397"/>
      <c r="QCE2670" s="397"/>
      <c r="QCF2670" s="397"/>
      <c r="QCG2670" s="397"/>
      <c r="QCH2670" s="397"/>
      <c r="QCI2670" s="397"/>
      <c r="QCJ2670" s="397"/>
      <c r="QCK2670" s="397"/>
      <c r="QCL2670" s="397"/>
      <c r="QCM2670" s="397"/>
      <c r="QCN2670" s="397"/>
      <c r="QCO2670" s="397"/>
      <c r="QCP2670" s="397"/>
      <c r="QCQ2670" s="397"/>
      <c r="QCR2670" s="397"/>
      <c r="QCS2670" s="397"/>
      <c r="QCT2670" s="397"/>
      <c r="QCU2670" s="397"/>
      <c r="QCV2670" s="397"/>
      <c r="QCW2670" s="397"/>
      <c r="QCX2670" s="397"/>
      <c r="QCY2670" s="397"/>
      <c r="QCZ2670" s="397"/>
      <c r="QDA2670" s="397"/>
      <c r="QDB2670" s="397"/>
      <c r="QDC2670" s="397"/>
      <c r="QDD2670" s="397"/>
      <c r="QDE2670" s="397"/>
      <c r="QDF2670" s="397"/>
      <c r="QDG2670" s="397"/>
      <c r="QDH2670" s="397"/>
      <c r="QDI2670" s="397"/>
      <c r="QDJ2670" s="397"/>
      <c r="QDK2670" s="397"/>
      <c r="QDL2670" s="397"/>
      <c r="QDM2670" s="397"/>
      <c r="QDN2670" s="397"/>
      <c r="QDO2670" s="397"/>
      <c r="QDP2670" s="397"/>
      <c r="QDQ2670" s="397"/>
      <c r="QDR2670" s="397"/>
      <c r="QDS2670" s="397"/>
      <c r="QDT2670" s="397"/>
      <c r="QDU2670" s="397"/>
      <c r="QDV2670" s="397"/>
      <c r="QDW2670" s="397"/>
      <c r="QDX2670" s="397"/>
      <c r="QDY2670" s="397"/>
      <c r="QDZ2670" s="397"/>
      <c r="QEA2670" s="397"/>
      <c r="QEB2670" s="397"/>
      <c r="QEC2670" s="397"/>
      <c r="QED2670" s="397"/>
      <c r="QEE2670" s="397"/>
      <c r="QEF2670" s="397"/>
      <c r="QEG2670" s="397"/>
      <c r="QEH2670" s="397"/>
      <c r="QEI2670" s="397"/>
      <c r="QEJ2670" s="397"/>
      <c r="QEK2670" s="397"/>
      <c r="QEL2670" s="397"/>
      <c r="QEM2670" s="397"/>
      <c r="QEN2670" s="397"/>
      <c r="QEO2670" s="397"/>
      <c r="QEP2670" s="397"/>
      <c r="QEQ2670" s="397"/>
      <c r="QER2670" s="397"/>
      <c r="QES2670" s="397"/>
      <c r="QET2670" s="397"/>
      <c r="QEU2670" s="397"/>
      <c r="QEV2670" s="397"/>
      <c r="QEW2670" s="397"/>
      <c r="QEX2670" s="397"/>
      <c r="QEY2670" s="397"/>
      <c r="QEZ2670" s="397"/>
      <c r="QFA2670" s="397"/>
      <c r="QFB2670" s="397"/>
      <c r="QFC2670" s="397"/>
      <c r="QFD2670" s="397"/>
      <c r="QFE2670" s="397"/>
      <c r="QFF2670" s="397"/>
      <c r="QFG2670" s="397"/>
      <c r="QFH2670" s="397"/>
      <c r="QFI2670" s="397"/>
      <c r="QFJ2670" s="397"/>
      <c r="QFK2670" s="397"/>
      <c r="QFL2670" s="397"/>
      <c r="QFM2670" s="397"/>
      <c r="QFN2670" s="397"/>
      <c r="QFO2670" s="397"/>
      <c r="QFP2670" s="397"/>
      <c r="QFQ2670" s="397"/>
      <c r="QFR2670" s="397"/>
      <c r="QFS2670" s="397"/>
      <c r="QFT2670" s="397"/>
      <c r="QFU2670" s="397"/>
      <c r="QFV2670" s="397"/>
      <c r="QFW2670" s="397"/>
      <c r="QFX2670" s="397"/>
      <c r="QFY2670" s="397"/>
      <c r="QFZ2670" s="397"/>
      <c r="QGA2670" s="397"/>
      <c r="QGB2670" s="397"/>
      <c r="QGC2670" s="397"/>
      <c r="QGD2670" s="397"/>
      <c r="QGE2670" s="397"/>
      <c r="QGF2670" s="397"/>
      <c r="QGG2670" s="397"/>
      <c r="QGH2670" s="397"/>
      <c r="QGI2670" s="397"/>
      <c r="QGJ2670" s="397"/>
      <c r="QGK2670" s="397"/>
      <c r="QGL2670" s="397"/>
      <c r="QGM2670" s="397"/>
      <c r="QGN2670" s="397"/>
      <c r="QGO2670" s="397"/>
      <c r="QGP2670" s="397"/>
      <c r="QGQ2670" s="397"/>
      <c r="QGR2670" s="397"/>
      <c r="QGS2670" s="397"/>
      <c r="QGT2670" s="397"/>
      <c r="QGU2670" s="397"/>
      <c r="QGV2670" s="397"/>
      <c r="QGW2670" s="397"/>
      <c r="QGX2670" s="397"/>
      <c r="QGY2670" s="397"/>
      <c r="QGZ2670" s="397"/>
      <c r="QHA2670" s="397"/>
      <c r="QHB2670" s="397"/>
      <c r="QHC2670" s="397"/>
      <c r="QHD2670" s="397"/>
      <c r="QHE2670" s="397"/>
      <c r="QHF2670" s="397"/>
      <c r="QHG2670" s="397"/>
      <c r="QHH2670" s="397"/>
      <c r="QHI2670" s="397"/>
      <c r="QHJ2670" s="397"/>
      <c r="QHK2670" s="397"/>
      <c r="QHL2670" s="397"/>
      <c r="QHM2670" s="397"/>
      <c r="QHN2670" s="397"/>
      <c r="QHO2670" s="397"/>
      <c r="QHP2670" s="397"/>
      <c r="QHQ2670" s="397"/>
      <c r="QHR2670" s="397"/>
      <c r="QHS2670" s="397"/>
      <c r="QHT2670" s="397"/>
      <c r="QHU2670" s="397"/>
      <c r="QHV2670" s="397"/>
      <c r="QHW2670" s="397"/>
      <c r="QHX2670" s="397"/>
      <c r="QHY2670" s="397"/>
      <c r="QHZ2670" s="397"/>
      <c r="QIA2670" s="397"/>
      <c r="QIB2670" s="397"/>
      <c r="QIC2670" s="397"/>
      <c r="QID2670" s="397"/>
      <c r="QIE2670" s="397"/>
      <c r="QIF2670" s="397"/>
      <c r="QIG2670" s="397"/>
      <c r="QIH2670" s="397"/>
      <c r="QII2670" s="397"/>
      <c r="QIJ2670" s="397"/>
      <c r="QIK2670" s="397"/>
      <c r="QIL2670" s="397"/>
      <c r="QIM2670" s="397"/>
      <c r="QIN2670" s="397"/>
      <c r="QIO2670" s="397"/>
      <c r="QIP2670" s="397"/>
      <c r="QIQ2670" s="397"/>
      <c r="QIR2670" s="397"/>
      <c r="QIS2670" s="397"/>
      <c r="QIT2670" s="397"/>
      <c r="QIU2670" s="397"/>
      <c r="QIV2670" s="397"/>
      <c r="QIW2670" s="397"/>
      <c r="QIX2670" s="397"/>
      <c r="QIY2670" s="397"/>
      <c r="QIZ2670" s="397"/>
      <c r="QJA2670" s="397"/>
      <c r="QJB2670" s="397"/>
      <c r="QJC2670" s="397"/>
      <c r="QJD2670" s="397"/>
      <c r="QJE2670" s="397"/>
      <c r="QJF2670" s="397"/>
      <c r="QJG2670" s="397"/>
      <c r="QJH2670" s="397"/>
      <c r="QJI2670" s="397"/>
      <c r="QJJ2670" s="397"/>
      <c r="QJK2670" s="397"/>
      <c r="QJL2670" s="397"/>
      <c r="QJM2670" s="397"/>
      <c r="QJN2670" s="397"/>
      <c r="QJO2670" s="397"/>
      <c r="QJP2670" s="397"/>
      <c r="QJQ2670" s="397"/>
      <c r="QJR2670" s="397"/>
      <c r="QJS2670" s="397"/>
      <c r="QJT2670" s="397"/>
      <c r="QJU2670" s="397"/>
      <c r="QJV2670" s="397"/>
      <c r="QJW2670" s="397"/>
      <c r="QJX2670" s="397"/>
      <c r="QJY2670" s="397"/>
      <c r="QJZ2670" s="397"/>
      <c r="QKA2670" s="397"/>
      <c r="QKB2670" s="397"/>
      <c r="QKC2670" s="397"/>
      <c r="QKD2670" s="397"/>
      <c r="QKE2670" s="397"/>
      <c r="QKF2670" s="397"/>
      <c r="QKG2670" s="397"/>
      <c r="QKH2670" s="397"/>
      <c r="QKI2670" s="397"/>
      <c r="QKJ2670" s="397"/>
      <c r="QKK2670" s="397"/>
      <c r="QKL2670" s="397"/>
      <c r="QKM2670" s="397"/>
      <c r="QKN2670" s="397"/>
      <c r="QKO2670" s="397"/>
      <c r="QKP2670" s="397"/>
      <c r="QKQ2670" s="397"/>
      <c r="QKR2670" s="397"/>
      <c r="QKS2670" s="397"/>
      <c r="QKT2670" s="397"/>
      <c r="QKU2670" s="397"/>
      <c r="QKV2670" s="397"/>
      <c r="QKW2670" s="397"/>
      <c r="QKX2670" s="397"/>
      <c r="QKY2670" s="397"/>
      <c r="QKZ2670" s="397"/>
      <c r="QLA2670" s="397"/>
      <c r="QLB2670" s="397"/>
      <c r="QLC2670" s="397"/>
      <c r="QLD2670" s="397"/>
      <c r="QLE2670" s="397"/>
      <c r="QLF2670" s="397"/>
      <c r="QLG2670" s="397"/>
      <c r="QLH2670" s="397"/>
      <c r="QLI2670" s="397"/>
      <c r="QLJ2670" s="397"/>
      <c r="QLK2670" s="397"/>
      <c r="QLL2670" s="397"/>
      <c r="QLM2670" s="397"/>
      <c r="QLN2670" s="397"/>
      <c r="QLO2670" s="397"/>
      <c r="QLP2670" s="397"/>
      <c r="QLQ2670" s="397"/>
      <c r="QLR2670" s="397"/>
      <c r="QLS2670" s="397"/>
      <c r="QLT2670" s="397"/>
      <c r="QLU2670" s="397"/>
      <c r="QLV2670" s="397"/>
      <c r="QLW2670" s="397"/>
      <c r="QLX2670" s="397"/>
      <c r="QLY2670" s="397"/>
      <c r="QLZ2670" s="397"/>
      <c r="QMA2670" s="397"/>
      <c r="QMB2670" s="397"/>
      <c r="QMC2670" s="397"/>
      <c r="QMD2670" s="397"/>
      <c r="QME2670" s="397"/>
      <c r="QMF2670" s="397"/>
      <c r="QMG2670" s="397"/>
      <c r="QMH2670" s="397"/>
      <c r="QMI2670" s="397"/>
      <c r="QMJ2670" s="397"/>
      <c r="QMK2670" s="397"/>
      <c r="QML2670" s="397"/>
      <c r="QMM2670" s="397"/>
      <c r="QMN2670" s="397"/>
      <c r="QMO2670" s="397"/>
      <c r="QMP2670" s="397"/>
      <c r="QMQ2670" s="397"/>
      <c r="QMR2670" s="397"/>
      <c r="QMS2670" s="397"/>
      <c r="QMT2670" s="397"/>
      <c r="QMU2670" s="397"/>
      <c r="QMV2670" s="397"/>
      <c r="QMW2670" s="397"/>
      <c r="QMX2670" s="397"/>
      <c r="QMY2670" s="397"/>
      <c r="QMZ2670" s="397"/>
      <c r="QNA2670" s="397"/>
      <c r="QNB2670" s="397"/>
      <c r="QNC2670" s="397"/>
      <c r="QND2670" s="397"/>
      <c r="QNE2670" s="397"/>
      <c r="QNF2670" s="397"/>
      <c r="QNG2670" s="397"/>
      <c r="QNH2670" s="397"/>
      <c r="QNI2670" s="397"/>
      <c r="QNJ2670" s="397"/>
      <c r="QNK2670" s="397"/>
      <c r="QNL2670" s="397"/>
      <c r="QNM2670" s="397"/>
      <c r="QNN2670" s="397"/>
      <c r="QNO2670" s="397"/>
      <c r="QNP2670" s="397"/>
      <c r="QNQ2670" s="397"/>
      <c r="QNR2670" s="397"/>
      <c r="QNS2670" s="397"/>
      <c r="QNT2670" s="397"/>
      <c r="QNU2670" s="397"/>
      <c r="QNV2670" s="397"/>
      <c r="QNW2670" s="397"/>
      <c r="QNX2670" s="397"/>
      <c r="QNY2670" s="397"/>
      <c r="QNZ2670" s="397"/>
      <c r="QOA2670" s="397"/>
      <c r="QOB2670" s="397"/>
      <c r="QOC2670" s="397"/>
      <c r="QOD2670" s="397"/>
      <c r="QOE2670" s="397"/>
      <c r="QOF2670" s="397"/>
      <c r="QOG2670" s="397"/>
      <c r="QOH2670" s="397"/>
      <c r="QOI2670" s="397"/>
      <c r="QOJ2670" s="397"/>
      <c r="QOK2670" s="397"/>
      <c r="QOL2670" s="397"/>
      <c r="QOM2670" s="397"/>
      <c r="QON2670" s="397"/>
      <c r="QOO2670" s="397"/>
      <c r="QOP2670" s="397"/>
      <c r="QOQ2670" s="397"/>
      <c r="QOR2670" s="397"/>
      <c r="QOS2670" s="397"/>
      <c r="QOT2670" s="397"/>
      <c r="QOU2670" s="397"/>
      <c r="QOV2670" s="397"/>
      <c r="QOW2670" s="397"/>
      <c r="QOX2670" s="397"/>
      <c r="QOY2670" s="397"/>
      <c r="QOZ2670" s="397"/>
      <c r="QPA2670" s="397"/>
      <c r="QPB2670" s="397"/>
      <c r="QPC2670" s="397"/>
      <c r="QPD2670" s="397"/>
      <c r="QPE2670" s="397"/>
      <c r="QPF2670" s="397"/>
      <c r="QPG2670" s="397"/>
      <c r="QPH2670" s="397"/>
      <c r="QPI2670" s="397"/>
      <c r="QPJ2670" s="397"/>
      <c r="QPK2670" s="397"/>
      <c r="QPL2670" s="397"/>
      <c r="QPM2670" s="397"/>
      <c r="QPN2670" s="397"/>
      <c r="QPO2670" s="397"/>
      <c r="QPP2670" s="397"/>
      <c r="QPQ2670" s="397"/>
      <c r="QPR2670" s="397"/>
      <c r="QPS2670" s="397"/>
      <c r="QPT2670" s="397"/>
      <c r="QPU2670" s="397"/>
      <c r="QPV2670" s="397"/>
      <c r="QPW2670" s="397"/>
      <c r="QPX2670" s="397"/>
      <c r="QPY2670" s="397"/>
      <c r="QPZ2670" s="397"/>
      <c r="QQA2670" s="397"/>
      <c r="QQB2670" s="397"/>
      <c r="QQC2670" s="397"/>
      <c r="QQD2670" s="397"/>
      <c r="QQE2670" s="397"/>
      <c r="QQF2670" s="397"/>
      <c r="QQG2670" s="397"/>
      <c r="QQH2670" s="397"/>
      <c r="QQI2670" s="397"/>
      <c r="QQJ2670" s="397"/>
      <c r="QQK2670" s="397"/>
      <c r="QQL2670" s="397"/>
      <c r="QQM2670" s="397"/>
      <c r="QQN2670" s="397"/>
      <c r="QQO2670" s="397"/>
      <c r="QQP2670" s="397"/>
      <c r="QQQ2670" s="397"/>
      <c r="QQR2670" s="397"/>
      <c r="QQS2670" s="397"/>
      <c r="QQT2670" s="397"/>
      <c r="QQU2670" s="397"/>
      <c r="QQV2670" s="397"/>
      <c r="QQW2670" s="397"/>
      <c r="QQX2670" s="397"/>
      <c r="QQY2670" s="397"/>
      <c r="QQZ2670" s="397"/>
      <c r="QRA2670" s="397"/>
      <c r="QRB2670" s="397"/>
      <c r="QRC2670" s="397"/>
      <c r="QRD2670" s="397"/>
      <c r="QRE2670" s="397"/>
      <c r="QRF2670" s="397"/>
      <c r="QRG2670" s="397"/>
      <c r="QRH2670" s="397"/>
      <c r="QRI2670" s="397"/>
      <c r="QRJ2670" s="397"/>
      <c r="QRK2670" s="397"/>
      <c r="QRL2670" s="397"/>
      <c r="QRM2670" s="397"/>
      <c r="QRN2670" s="397"/>
      <c r="QRO2670" s="397"/>
      <c r="QRP2670" s="397"/>
      <c r="QRQ2670" s="397"/>
      <c r="QRR2670" s="397"/>
      <c r="QRS2670" s="397"/>
      <c r="QRT2670" s="397"/>
      <c r="QRU2670" s="397"/>
      <c r="QRV2670" s="397"/>
      <c r="QRW2670" s="397"/>
      <c r="QRX2670" s="397"/>
      <c r="QRY2670" s="397"/>
      <c r="QRZ2670" s="397"/>
      <c r="QSA2670" s="397"/>
      <c r="QSB2670" s="397"/>
      <c r="QSC2670" s="397"/>
      <c r="QSD2670" s="397"/>
      <c r="QSE2670" s="397"/>
      <c r="QSF2670" s="397"/>
      <c r="QSG2670" s="397"/>
      <c r="QSH2670" s="397"/>
      <c r="QSI2670" s="397"/>
      <c r="QSJ2670" s="397"/>
      <c r="QSK2670" s="397"/>
      <c r="QSL2670" s="397"/>
      <c r="QSM2670" s="397"/>
      <c r="QSN2670" s="397"/>
      <c r="QSO2670" s="397"/>
      <c r="QSP2670" s="397"/>
      <c r="QSQ2670" s="397"/>
      <c r="QSR2670" s="397"/>
      <c r="QSS2670" s="397"/>
      <c r="QST2670" s="397"/>
      <c r="QSU2670" s="397"/>
      <c r="QSV2670" s="397"/>
      <c r="QSW2670" s="397"/>
      <c r="QSX2670" s="397"/>
      <c r="QSY2670" s="397"/>
      <c r="QSZ2670" s="397"/>
      <c r="QTA2670" s="397"/>
      <c r="QTB2670" s="397"/>
      <c r="QTC2670" s="397"/>
      <c r="QTD2670" s="397"/>
      <c r="QTE2670" s="397"/>
      <c r="QTF2670" s="397"/>
      <c r="QTG2670" s="397"/>
      <c r="QTH2670" s="397"/>
      <c r="QTI2670" s="397"/>
      <c r="QTJ2670" s="397"/>
      <c r="QTK2670" s="397"/>
      <c r="QTL2670" s="397"/>
      <c r="QTM2670" s="397"/>
      <c r="QTN2670" s="397"/>
      <c r="QTO2670" s="397"/>
      <c r="QTP2670" s="397"/>
      <c r="QTQ2670" s="397"/>
      <c r="QTR2670" s="397"/>
      <c r="QTS2670" s="397"/>
      <c r="QTT2670" s="397"/>
      <c r="QTU2670" s="397"/>
      <c r="QTV2670" s="397"/>
      <c r="QTW2670" s="397"/>
      <c r="QTX2670" s="397"/>
      <c r="QTY2670" s="397"/>
      <c r="QTZ2670" s="397"/>
      <c r="QUA2670" s="397"/>
      <c r="QUB2670" s="397"/>
      <c r="QUC2670" s="397"/>
      <c r="QUD2670" s="397"/>
      <c r="QUE2670" s="397"/>
      <c r="QUF2670" s="397"/>
      <c r="QUG2670" s="397"/>
      <c r="QUH2670" s="397"/>
      <c r="QUI2670" s="397"/>
      <c r="QUJ2670" s="397"/>
      <c r="QUK2670" s="397"/>
      <c r="QUL2670" s="397"/>
      <c r="QUM2670" s="397"/>
      <c r="QUN2670" s="397"/>
      <c r="QUO2670" s="397"/>
      <c r="QUP2670" s="397"/>
      <c r="QUQ2670" s="397"/>
      <c r="QUR2670" s="397"/>
      <c r="QUS2670" s="397"/>
      <c r="QUT2670" s="397"/>
      <c r="QUU2670" s="397"/>
      <c r="QUV2670" s="397"/>
      <c r="QUW2670" s="397"/>
      <c r="QUX2670" s="397"/>
      <c r="QUY2670" s="397"/>
      <c r="QUZ2670" s="397"/>
      <c r="QVA2670" s="397"/>
      <c r="QVB2670" s="397"/>
      <c r="QVC2670" s="397"/>
      <c r="QVD2670" s="397"/>
      <c r="QVE2670" s="397"/>
      <c r="QVF2670" s="397"/>
      <c r="QVG2670" s="397"/>
      <c r="QVH2670" s="397"/>
      <c r="QVI2670" s="397"/>
      <c r="QVJ2670" s="397"/>
      <c r="QVK2670" s="397"/>
      <c r="QVL2670" s="397"/>
      <c r="QVM2670" s="397"/>
      <c r="QVN2670" s="397"/>
      <c r="QVO2670" s="397"/>
      <c r="QVP2670" s="397"/>
      <c r="QVQ2670" s="397"/>
      <c r="QVR2670" s="397"/>
      <c r="QVS2670" s="397"/>
      <c r="QVT2670" s="397"/>
      <c r="QVU2670" s="397"/>
      <c r="QVV2670" s="397"/>
      <c r="QVW2670" s="397"/>
      <c r="QVX2670" s="397"/>
      <c r="QVY2670" s="397"/>
      <c r="QVZ2670" s="397"/>
      <c r="QWA2670" s="397"/>
      <c r="QWB2670" s="397"/>
      <c r="QWC2670" s="397"/>
      <c r="QWD2670" s="397"/>
      <c r="QWE2670" s="397"/>
      <c r="QWF2670" s="397"/>
      <c r="QWG2670" s="397"/>
      <c r="QWH2670" s="397"/>
      <c r="QWI2670" s="397"/>
      <c r="QWJ2670" s="397"/>
      <c r="QWK2670" s="397"/>
      <c r="QWL2670" s="397"/>
      <c r="QWM2670" s="397"/>
      <c r="QWN2670" s="397"/>
      <c r="QWO2670" s="397"/>
      <c r="QWP2670" s="397"/>
      <c r="QWQ2670" s="397"/>
      <c r="QWR2670" s="397"/>
      <c r="QWS2670" s="397"/>
      <c r="QWT2670" s="397"/>
      <c r="QWU2670" s="397"/>
      <c r="QWV2670" s="397"/>
      <c r="QWW2670" s="397"/>
      <c r="QWX2670" s="397"/>
      <c r="QWY2670" s="397"/>
      <c r="QWZ2670" s="397"/>
      <c r="QXA2670" s="397"/>
      <c r="QXB2670" s="397"/>
      <c r="QXC2670" s="397"/>
      <c r="QXD2670" s="397"/>
      <c r="QXE2670" s="397"/>
      <c r="QXF2670" s="397"/>
      <c r="QXG2670" s="397"/>
      <c r="QXH2670" s="397"/>
      <c r="QXI2670" s="397"/>
      <c r="QXJ2670" s="397"/>
      <c r="QXK2670" s="397"/>
      <c r="QXL2670" s="397"/>
      <c r="QXM2670" s="397"/>
      <c r="QXN2670" s="397"/>
      <c r="QXO2670" s="397"/>
      <c r="QXP2670" s="397"/>
      <c r="QXQ2670" s="397"/>
      <c r="QXR2670" s="397"/>
      <c r="QXS2670" s="397"/>
      <c r="QXT2670" s="397"/>
      <c r="QXU2670" s="397"/>
      <c r="QXV2670" s="397"/>
      <c r="QXW2670" s="397"/>
      <c r="QXX2670" s="397"/>
      <c r="QXY2670" s="397"/>
      <c r="QXZ2670" s="397"/>
      <c r="QYA2670" s="397"/>
      <c r="QYB2670" s="397"/>
      <c r="QYC2670" s="397"/>
      <c r="QYD2670" s="397"/>
      <c r="QYE2670" s="397"/>
      <c r="QYF2670" s="397"/>
      <c r="QYG2670" s="397"/>
      <c r="QYH2670" s="397"/>
      <c r="QYI2670" s="397"/>
      <c r="QYJ2670" s="397"/>
      <c r="QYK2670" s="397"/>
      <c r="QYL2670" s="397"/>
      <c r="QYM2670" s="397"/>
      <c r="QYN2670" s="397"/>
      <c r="QYO2670" s="397"/>
      <c r="QYP2670" s="397"/>
      <c r="QYQ2670" s="397"/>
      <c r="QYR2670" s="397"/>
      <c r="QYS2670" s="397"/>
      <c r="QYT2670" s="397"/>
      <c r="QYU2670" s="397"/>
      <c r="QYV2670" s="397"/>
      <c r="QYW2670" s="397"/>
      <c r="QYX2670" s="397"/>
      <c r="QYY2670" s="397"/>
      <c r="QYZ2670" s="397"/>
      <c r="QZA2670" s="397"/>
      <c r="QZB2670" s="397"/>
      <c r="QZC2670" s="397"/>
      <c r="QZD2670" s="397"/>
      <c r="QZE2670" s="397"/>
      <c r="QZF2670" s="397"/>
      <c r="QZG2670" s="397"/>
      <c r="QZH2670" s="397"/>
      <c r="QZI2670" s="397"/>
      <c r="QZJ2670" s="397"/>
      <c r="QZK2670" s="397"/>
      <c r="QZL2670" s="397"/>
      <c r="QZM2670" s="397"/>
      <c r="QZN2670" s="397"/>
      <c r="QZO2670" s="397"/>
      <c r="QZP2670" s="397"/>
      <c r="QZQ2670" s="397"/>
      <c r="QZR2670" s="397"/>
      <c r="QZS2670" s="397"/>
      <c r="QZT2670" s="397"/>
      <c r="QZU2670" s="397"/>
      <c r="QZV2670" s="397"/>
      <c r="QZW2670" s="397"/>
      <c r="QZX2670" s="397"/>
      <c r="QZY2670" s="397"/>
      <c r="QZZ2670" s="397"/>
      <c r="RAA2670" s="397"/>
      <c r="RAB2670" s="397"/>
      <c r="RAC2670" s="397"/>
      <c r="RAD2670" s="397"/>
      <c r="RAE2670" s="397"/>
      <c r="RAF2670" s="397"/>
      <c r="RAG2670" s="397"/>
      <c r="RAH2670" s="397"/>
      <c r="RAI2670" s="397"/>
      <c r="RAJ2670" s="397"/>
      <c r="RAK2670" s="397"/>
      <c r="RAL2670" s="397"/>
      <c r="RAM2670" s="397"/>
      <c r="RAN2670" s="397"/>
      <c r="RAO2670" s="397"/>
      <c r="RAP2670" s="397"/>
      <c r="RAQ2670" s="397"/>
      <c r="RAR2670" s="397"/>
      <c r="RAS2670" s="397"/>
      <c r="RAT2670" s="397"/>
      <c r="RAU2670" s="397"/>
      <c r="RAV2670" s="397"/>
      <c r="RAW2670" s="397"/>
      <c r="RAX2670" s="397"/>
      <c r="RAY2670" s="397"/>
      <c r="RAZ2670" s="397"/>
      <c r="RBA2670" s="397"/>
      <c r="RBB2670" s="397"/>
      <c r="RBC2670" s="397"/>
      <c r="RBD2670" s="397"/>
      <c r="RBE2670" s="397"/>
      <c r="RBF2670" s="397"/>
      <c r="RBG2670" s="397"/>
      <c r="RBH2670" s="397"/>
      <c r="RBI2670" s="397"/>
      <c r="RBJ2670" s="397"/>
      <c r="RBK2670" s="397"/>
      <c r="RBL2670" s="397"/>
      <c r="RBM2670" s="397"/>
      <c r="RBN2670" s="397"/>
      <c r="RBO2670" s="397"/>
      <c r="RBP2670" s="397"/>
      <c r="RBQ2670" s="397"/>
      <c r="RBR2670" s="397"/>
      <c r="RBS2670" s="397"/>
      <c r="RBT2670" s="397"/>
      <c r="RBU2670" s="397"/>
      <c r="RBV2670" s="397"/>
      <c r="RBW2670" s="397"/>
      <c r="RBX2670" s="397"/>
      <c r="RBY2670" s="397"/>
      <c r="RBZ2670" s="397"/>
      <c r="RCA2670" s="397"/>
      <c r="RCB2670" s="397"/>
      <c r="RCC2670" s="397"/>
      <c r="RCD2670" s="397"/>
      <c r="RCE2670" s="397"/>
      <c r="RCF2670" s="397"/>
      <c r="RCG2670" s="397"/>
      <c r="RCH2670" s="397"/>
      <c r="RCI2670" s="397"/>
      <c r="RCJ2670" s="397"/>
      <c r="RCK2670" s="397"/>
      <c r="RCL2670" s="397"/>
      <c r="RCM2670" s="397"/>
      <c r="RCN2670" s="397"/>
      <c r="RCO2670" s="397"/>
      <c r="RCP2670" s="397"/>
      <c r="RCQ2670" s="397"/>
      <c r="RCR2670" s="397"/>
      <c r="RCS2670" s="397"/>
      <c r="RCT2670" s="397"/>
      <c r="RCU2670" s="397"/>
      <c r="RCV2670" s="397"/>
      <c r="RCW2670" s="397"/>
      <c r="RCX2670" s="397"/>
      <c r="RCY2670" s="397"/>
      <c r="RCZ2670" s="397"/>
      <c r="RDA2670" s="397"/>
      <c r="RDB2670" s="397"/>
      <c r="RDC2670" s="397"/>
      <c r="RDD2670" s="397"/>
      <c r="RDE2670" s="397"/>
      <c r="RDF2670" s="397"/>
      <c r="RDG2670" s="397"/>
      <c r="RDH2670" s="397"/>
      <c r="RDI2670" s="397"/>
      <c r="RDJ2670" s="397"/>
      <c r="RDK2670" s="397"/>
      <c r="RDL2670" s="397"/>
      <c r="RDM2670" s="397"/>
      <c r="RDN2670" s="397"/>
      <c r="RDO2670" s="397"/>
      <c r="RDP2670" s="397"/>
      <c r="RDQ2670" s="397"/>
      <c r="RDR2670" s="397"/>
      <c r="RDS2670" s="397"/>
      <c r="RDT2670" s="397"/>
      <c r="RDU2670" s="397"/>
      <c r="RDV2670" s="397"/>
      <c r="RDW2670" s="397"/>
      <c r="RDX2670" s="397"/>
      <c r="RDY2670" s="397"/>
      <c r="RDZ2670" s="397"/>
      <c r="REA2670" s="397"/>
      <c r="REB2670" s="397"/>
      <c r="REC2670" s="397"/>
      <c r="RED2670" s="397"/>
      <c r="REE2670" s="397"/>
      <c r="REF2670" s="397"/>
      <c r="REG2670" s="397"/>
      <c r="REH2670" s="397"/>
      <c r="REI2670" s="397"/>
      <c r="REJ2670" s="397"/>
      <c r="REK2670" s="397"/>
      <c r="REL2670" s="397"/>
      <c r="REM2670" s="397"/>
      <c r="REN2670" s="397"/>
      <c r="REO2670" s="397"/>
      <c r="REP2670" s="397"/>
      <c r="REQ2670" s="397"/>
      <c r="RER2670" s="397"/>
      <c r="RES2670" s="397"/>
      <c r="RET2670" s="397"/>
      <c r="REU2670" s="397"/>
      <c r="REV2670" s="397"/>
      <c r="REW2670" s="397"/>
      <c r="REX2670" s="397"/>
      <c r="REY2670" s="397"/>
      <c r="REZ2670" s="397"/>
      <c r="RFA2670" s="397"/>
      <c r="RFB2670" s="397"/>
      <c r="RFC2670" s="397"/>
      <c r="RFD2670" s="397"/>
      <c r="RFE2670" s="397"/>
      <c r="RFF2670" s="397"/>
      <c r="RFG2670" s="397"/>
      <c r="RFH2670" s="397"/>
      <c r="RFI2670" s="397"/>
      <c r="RFJ2670" s="397"/>
      <c r="RFK2670" s="397"/>
      <c r="RFL2670" s="397"/>
      <c r="RFM2670" s="397"/>
      <c r="RFN2670" s="397"/>
      <c r="RFO2670" s="397"/>
      <c r="RFP2670" s="397"/>
      <c r="RFQ2670" s="397"/>
      <c r="RFR2670" s="397"/>
      <c r="RFS2670" s="397"/>
      <c r="RFT2670" s="397"/>
      <c r="RFU2670" s="397"/>
      <c r="RFV2670" s="397"/>
      <c r="RFW2670" s="397"/>
      <c r="RFX2670" s="397"/>
      <c r="RFY2670" s="397"/>
      <c r="RFZ2670" s="397"/>
      <c r="RGA2670" s="397"/>
      <c r="RGB2670" s="397"/>
      <c r="RGC2670" s="397"/>
      <c r="RGD2670" s="397"/>
      <c r="RGE2670" s="397"/>
      <c r="RGF2670" s="397"/>
      <c r="RGG2670" s="397"/>
      <c r="RGH2670" s="397"/>
      <c r="RGI2670" s="397"/>
      <c r="RGJ2670" s="397"/>
      <c r="RGK2670" s="397"/>
      <c r="RGL2670" s="397"/>
      <c r="RGM2670" s="397"/>
      <c r="RGN2670" s="397"/>
      <c r="RGO2670" s="397"/>
      <c r="RGP2670" s="397"/>
      <c r="RGQ2670" s="397"/>
      <c r="RGR2670" s="397"/>
      <c r="RGS2670" s="397"/>
      <c r="RGT2670" s="397"/>
      <c r="RGU2670" s="397"/>
      <c r="RGV2670" s="397"/>
      <c r="RGW2670" s="397"/>
      <c r="RGX2670" s="397"/>
      <c r="RGY2670" s="397"/>
      <c r="RGZ2670" s="397"/>
      <c r="RHA2670" s="397"/>
      <c r="RHB2670" s="397"/>
      <c r="RHC2670" s="397"/>
      <c r="RHD2670" s="397"/>
      <c r="RHE2670" s="397"/>
      <c r="RHF2670" s="397"/>
      <c r="RHG2670" s="397"/>
      <c r="RHH2670" s="397"/>
      <c r="RHI2670" s="397"/>
      <c r="RHJ2670" s="397"/>
      <c r="RHK2670" s="397"/>
      <c r="RHL2670" s="397"/>
      <c r="RHM2670" s="397"/>
      <c r="RHN2670" s="397"/>
      <c r="RHO2670" s="397"/>
      <c r="RHP2670" s="397"/>
      <c r="RHQ2670" s="397"/>
      <c r="RHR2670" s="397"/>
      <c r="RHS2670" s="397"/>
      <c r="RHT2670" s="397"/>
      <c r="RHU2670" s="397"/>
      <c r="RHV2670" s="397"/>
      <c r="RHW2670" s="397"/>
      <c r="RHX2670" s="397"/>
      <c r="RHY2670" s="397"/>
      <c r="RHZ2670" s="397"/>
      <c r="RIA2670" s="397"/>
      <c r="RIB2670" s="397"/>
      <c r="RIC2670" s="397"/>
      <c r="RID2670" s="397"/>
      <c r="RIE2670" s="397"/>
      <c r="RIF2670" s="397"/>
      <c r="RIG2670" s="397"/>
      <c r="RIH2670" s="397"/>
      <c r="RII2670" s="397"/>
      <c r="RIJ2670" s="397"/>
      <c r="RIK2670" s="397"/>
      <c r="RIL2670" s="397"/>
      <c r="RIM2670" s="397"/>
      <c r="RIN2670" s="397"/>
      <c r="RIO2670" s="397"/>
      <c r="RIP2670" s="397"/>
      <c r="RIQ2670" s="397"/>
      <c r="RIR2670" s="397"/>
      <c r="RIS2670" s="397"/>
      <c r="RIT2670" s="397"/>
      <c r="RIU2670" s="397"/>
      <c r="RIV2670" s="397"/>
      <c r="RIW2670" s="397"/>
      <c r="RIX2670" s="397"/>
      <c r="RIY2670" s="397"/>
      <c r="RIZ2670" s="397"/>
      <c r="RJA2670" s="397"/>
      <c r="RJB2670" s="397"/>
      <c r="RJC2670" s="397"/>
      <c r="RJD2670" s="397"/>
      <c r="RJE2670" s="397"/>
      <c r="RJF2670" s="397"/>
      <c r="RJG2670" s="397"/>
      <c r="RJH2670" s="397"/>
      <c r="RJI2670" s="397"/>
      <c r="RJJ2670" s="397"/>
      <c r="RJK2670" s="397"/>
      <c r="RJL2670" s="397"/>
      <c r="RJM2670" s="397"/>
      <c r="RJN2670" s="397"/>
      <c r="RJO2670" s="397"/>
      <c r="RJP2670" s="397"/>
      <c r="RJQ2670" s="397"/>
      <c r="RJR2670" s="397"/>
      <c r="RJS2670" s="397"/>
      <c r="RJT2670" s="397"/>
      <c r="RJU2670" s="397"/>
      <c r="RJV2670" s="397"/>
      <c r="RJW2670" s="397"/>
      <c r="RJX2670" s="397"/>
      <c r="RJY2670" s="397"/>
      <c r="RJZ2670" s="397"/>
      <c r="RKA2670" s="397"/>
      <c r="RKB2670" s="397"/>
      <c r="RKC2670" s="397"/>
      <c r="RKD2670" s="397"/>
      <c r="RKE2670" s="397"/>
      <c r="RKF2670" s="397"/>
      <c r="RKG2670" s="397"/>
      <c r="RKH2670" s="397"/>
      <c r="RKI2670" s="397"/>
      <c r="RKJ2670" s="397"/>
      <c r="RKK2670" s="397"/>
      <c r="RKL2670" s="397"/>
      <c r="RKM2670" s="397"/>
      <c r="RKN2670" s="397"/>
      <c r="RKO2670" s="397"/>
      <c r="RKP2670" s="397"/>
      <c r="RKQ2670" s="397"/>
      <c r="RKR2670" s="397"/>
      <c r="RKS2670" s="397"/>
      <c r="RKT2670" s="397"/>
      <c r="RKU2670" s="397"/>
      <c r="RKV2670" s="397"/>
      <c r="RKW2670" s="397"/>
      <c r="RKX2670" s="397"/>
      <c r="RKY2670" s="397"/>
      <c r="RKZ2670" s="397"/>
      <c r="RLA2670" s="397"/>
      <c r="RLB2670" s="397"/>
      <c r="RLC2670" s="397"/>
      <c r="RLD2670" s="397"/>
      <c r="RLE2670" s="397"/>
      <c r="RLF2670" s="397"/>
      <c r="RLG2670" s="397"/>
      <c r="RLH2670" s="397"/>
      <c r="RLI2670" s="397"/>
      <c r="RLJ2670" s="397"/>
      <c r="RLK2670" s="397"/>
      <c r="RLL2670" s="397"/>
      <c r="RLM2670" s="397"/>
      <c r="RLN2670" s="397"/>
      <c r="RLO2670" s="397"/>
      <c r="RLP2670" s="397"/>
      <c r="RLQ2670" s="397"/>
      <c r="RLR2670" s="397"/>
      <c r="RLS2670" s="397"/>
      <c r="RLT2670" s="397"/>
      <c r="RLU2670" s="397"/>
      <c r="RLV2670" s="397"/>
      <c r="RLW2670" s="397"/>
      <c r="RLX2670" s="397"/>
      <c r="RLY2670" s="397"/>
      <c r="RLZ2670" s="397"/>
      <c r="RMA2670" s="397"/>
      <c r="RMB2670" s="397"/>
      <c r="RMC2670" s="397"/>
      <c r="RMD2670" s="397"/>
      <c r="RME2670" s="397"/>
      <c r="RMF2670" s="397"/>
      <c r="RMG2670" s="397"/>
      <c r="RMH2670" s="397"/>
      <c r="RMI2670" s="397"/>
      <c r="RMJ2670" s="397"/>
      <c r="RMK2670" s="397"/>
      <c r="RML2670" s="397"/>
      <c r="RMM2670" s="397"/>
      <c r="RMN2670" s="397"/>
      <c r="RMO2670" s="397"/>
      <c r="RMP2670" s="397"/>
      <c r="RMQ2670" s="397"/>
      <c r="RMR2670" s="397"/>
      <c r="RMS2670" s="397"/>
      <c r="RMT2670" s="397"/>
      <c r="RMU2670" s="397"/>
      <c r="RMV2670" s="397"/>
      <c r="RMW2670" s="397"/>
      <c r="RMX2670" s="397"/>
      <c r="RMY2670" s="397"/>
      <c r="RMZ2670" s="397"/>
      <c r="RNA2670" s="397"/>
      <c r="RNB2670" s="397"/>
      <c r="RNC2670" s="397"/>
      <c r="RND2670" s="397"/>
      <c r="RNE2670" s="397"/>
      <c r="RNF2670" s="397"/>
      <c r="RNG2670" s="397"/>
      <c r="RNH2670" s="397"/>
      <c r="RNI2670" s="397"/>
      <c r="RNJ2670" s="397"/>
      <c r="RNK2670" s="397"/>
      <c r="RNL2670" s="397"/>
      <c r="RNM2670" s="397"/>
      <c r="RNN2670" s="397"/>
      <c r="RNO2670" s="397"/>
      <c r="RNP2670" s="397"/>
      <c r="RNQ2670" s="397"/>
      <c r="RNR2670" s="397"/>
      <c r="RNS2670" s="397"/>
      <c r="RNT2670" s="397"/>
      <c r="RNU2670" s="397"/>
      <c r="RNV2670" s="397"/>
      <c r="RNW2670" s="397"/>
      <c r="RNX2670" s="397"/>
      <c r="RNY2670" s="397"/>
      <c r="RNZ2670" s="397"/>
      <c r="ROA2670" s="397"/>
      <c r="ROB2670" s="397"/>
      <c r="ROC2670" s="397"/>
      <c r="ROD2670" s="397"/>
      <c r="ROE2670" s="397"/>
      <c r="ROF2670" s="397"/>
      <c r="ROG2670" s="397"/>
      <c r="ROH2670" s="397"/>
      <c r="ROI2670" s="397"/>
      <c r="ROJ2670" s="397"/>
      <c r="ROK2670" s="397"/>
      <c r="ROL2670" s="397"/>
      <c r="ROM2670" s="397"/>
      <c r="RON2670" s="397"/>
      <c r="ROO2670" s="397"/>
      <c r="ROP2670" s="397"/>
      <c r="ROQ2670" s="397"/>
      <c r="ROR2670" s="397"/>
      <c r="ROS2670" s="397"/>
      <c r="ROT2670" s="397"/>
      <c r="ROU2670" s="397"/>
      <c r="ROV2670" s="397"/>
      <c r="ROW2670" s="397"/>
      <c r="ROX2670" s="397"/>
      <c r="ROY2670" s="397"/>
      <c r="ROZ2670" s="397"/>
      <c r="RPA2670" s="397"/>
      <c r="RPB2670" s="397"/>
      <c r="RPC2670" s="397"/>
      <c r="RPD2670" s="397"/>
      <c r="RPE2670" s="397"/>
      <c r="RPF2670" s="397"/>
      <c r="RPG2670" s="397"/>
      <c r="RPH2670" s="397"/>
      <c r="RPI2670" s="397"/>
      <c r="RPJ2670" s="397"/>
      <c r="RPK2670" s="397"/>
      <c r="RPL2670" s="397"/>
      <c r="RPM2670" s="397"/>
      <c r="RPN2670" s="397"/>
      <c r="RPO2670" s="397"/>
      <c r="RPP2670" s="397"/>
      <c r="RPQ2670" s="397"/>
      <c r="RPR2670" s="397"/>
      <c r="RPS2670" s="397"/>
      <c r="RPT2670" s="397"/>
      <c r="RPU2670" s="397"/>
      <c r="RPV2670" s="397"/>
      <c r="RPW2670" s="397"/>
      <c r="RPX2670" s="397"/>
      <c r="RPY2670" s="397"/>
      <c r="RPZ2670" s="397"/>
      <c r="RQA2670" s="397"/>
      <c r="RQB2670" s="397"/>
      <c r="RQC2670" s="397"/>
      <c r="RQD2670" s="397"/>
      <c r="RQE2670" s="397"/>
      <c r="RQF2670" s="397"/>
      <c r="RQG2670" s="397"/>
      <c r="RQH2670" s="397"/>
      <c r="RQI2670" s="397"/>
      <c r="RQJ2670" s="397"/>
      <c r="RQK2670" s="397"/>
      <c r="RQL2670" s="397"/>
      <c r="RQM2670" s="397"/>
      <c r="RQN2670" s="397"/>
      <c r="RQO2670" s="397"/>
      <c r="RQP2670" s="397"/>
      <c r="RQQ2670" s="397"/>
      <c r="RQR2670" s="397"/>
      <c r="RQS2670" s="397"/>
      <c r="RQT2670" s="397"/>
      <c r="RQU2670" s="397"/>
      <c r="RQV2670" s="397"/>
      <c r="RQW2670" s="397"/>
      <c r="RQX2670" s="397"/>
      <c r="RQY2670" s="397"/>
      <c r="RQZ2670" s="397"/>
      <c r="RRA2670" s="397"/>
      <c r="RRB2670" s="397"/>
      <c r="RRC2670" s="397"/>
      <c r="RRD2670" s="397"/>
      <c r="RRE2670" s="397"/>
      <c r="RRF2670" s="397"/>
      <c r="RRG2670" s="397"/>
      <c r="RRH2670" s="397"/>
      <c r="RRI2670" s="397"/>
      <c r="RRJ2670" s="397"/>
      <c r="RRK2670" s="397"/>
      <c r="RRL2670" s="397"/>
      <c r="RRM2670" s="397"/>
      <c r="RRN2670" s="397"/>
      <c r="RRO2670" s="397"/>
      <c r="RRP2670" s="397"/>
      <c r="RRQ2670" s="397"/>
      <c r="RRR2670" s="397"/>
      <c r="RRS2670" s="397"/>
      <c r="RRT2670" s="397"/>
      <c r="RRU2670" s="397"/>
      <c r="RRV2670" s="397"/>
      <c r="RRW2670" s="397"/>
      <c r="RRX2670" s="397"/>
      <c r="RRY2670" s="397"/>
      <c r="RRZ2670" s="397"/>
      <c r="RSA2670" s="397"/>
      <c r="RSB2670" s="397"/>
      <c r="RSC2670" s="397"/>
      <c r="RSD2670" s="397"/>
      <c r="RSE2670" s="397"/>
      <c r="RSF2670" s="397"/>
      <c r="RSG2670" s="397"/>
      <c r="RSH2670" s="397"/>
      <c r="RSI2670" s="397"/>
      <c r="RSJ2670" s="397"/>
      <c r="RSK2670" s="397"/>
      <c r="RSL2670" s="397"/>
      <c r="RSM2670" s="397"/>
      <c r="RSN2670" s="397"/>
      <c r="RSO2670" s="397"/>
      <c r="RSP2670" s="397"/>
      <c r="RSQ2670" s="397"/>
      <c r="RSR2670" s="397"/>
      <c r="RSS2670" s="397"/>
      <c r="RST2670" s="397"/>
      <c r="RSU2670" s="397"/>
      <c r="RSV2670" s="397"/>
      <c r="RSW2670" s="397"/>
      <c r="RSX2670" s="397"/>
      <c r="RSY2670" s="397"/>
      <c r="RSZ2670" s="397"/>
      <c r="RTA2670" s="397"/>
      <c r="RTB2670" s="397"/>
      <c r="RTC2670" s="397"/>
      <c r="RTD2670" s="397"/>
      <c r="RTE2670" s="397"/>
      <c r="RTF2670" s="397"/>
      <c r="RTG2670" s="397"/>
      <c r="RTH2670" s="397"/>
      <c r="RTI2670" s="397"/>
      <c r="RTJ2670" s="397"/>
      <c r="RTK2670" s="397"/>
      <c r="RTL2670" s="397"/>
      <c r="RTM2670" s="397"/>
      <c r="RTN2670" s="397"/>
      <c r="RTO2670" s="397"/>
      <c r="RTP2670" s="397"/>
      <c r="RTQ2670" s="397"/>
      <c r="RTR2670" s="397"/>
      <c r="RTS2670" s="397"/>
      <c r="RTT2670" s="397"/>
      <c r="RTU2670" s="397"/>
      <c r="RTV2670" s="397"/>
      <c r="RTW2670" s="397"/>
      <c r="RTX2670" s="397"/>
      <c r="RTY2670" s="397"/>
      <c r="RTZ2670" s="397"/>
      <c r="RUA2670" s="397"/>
      <c r="RUB2670" s="397"/>
      <c r="RUC2670" s="397"/>
      <c r="RUD2670" s="397"/>
      <c r="RUE2670" s="397"/>
      <c r="RUF2670" s="397"/>
      <c r="RUG2670" s="397"/>
      <c r="RUH2670" s="397"/>
      <c r="RUI2670" s="397"/>
      <c r="RUJ2670" s="397"/>
      <c r="RUK2670" s="397"/>
      <c r="RUL2670" s="397"/>
      <c r="RUM2670" s="397"/>
      <c r="RUN2670" s="397"/>
      <c r="RUO2670" s="397"/>
      <c r="RUP2670" s="397"/>
      <c r="RUQ2670" s="397"/>
      <c r="RUR2670" s="397"/>
      <c r="RUS2670" s="397"/>
      <c r="RUT2670" s="397"/>
      <c r="RUU2670" s="397"/>
      <c r="RUV2670" s="397"/>
      <c r="RUW2670" s="397"/>
      <c r="RUX2670" s="397"/>
      <c r="RUY2670" s="397"/>
      <c r="RUZ2670" s="397"/>
      <c r="RVA2670" s="397"/>
      <c r="RVB2670" s="397"/>
      <c r="RVC2670" s="397"/>
      <c r="RVD2670" s="397"/>
      <c r="RVE2670" s="397"/>
      <c r="RVF2670" s="397"/>
      <c r="RVG2670" s="397"/>
      <c r="RVH2670" s="397"/>
      <c r="RVI2670" s="397"/>
      <c r="RVJ2670" s="397"/>
      <c r="RVK2670" s="397"/>
      <c r="RVL2670" s="397"/>
      <c r="RVM2670" s="397"/>
      <c r="RVN2670" s="397"/>
      <c r="RVO2670" s="397"/>
      <c r="RVP2670" s="397"/>
      <c r="RVQ2670" s="397"/>
      <c r="RVR2670" s="397"/>
      <c r="RVS2670" s="397"/>
      <c r="RVT2670" s="397"/>
      <c r="RVU2670" s="397"/>
      <c r="RVV2670" s="397"/>
      <c r="RVW2670" s="397"/>
      <c r="RVX2670" s="397"/>
      <c r="RVY2670" s="397"/>
      <c r="RVZ2670" s="397"/>
      <c r="RWA2670" s="397"/>
      <c r="RWB2670" s="397"/>
      <c r="RWC2670" s="397"/>
      <c r="RWD2670" s="397"/>
      <c r="RWE2670" s="397"/>
      <c r="RWF2670" s="397"/>
      <c r="RWG2670" s="397"/>
      <c r="RWH2670" s="397"/>
      <c r="RWI2670" s="397"/>
      <c r="RWJ2670" s="397"/>
      <c r="RWK2670" s="397"/>
      <c r="RWL2670" s="397"/>
      <c r="RWM2670" s="397"/>
      <c r="RWN2670" s="397"/>
      <c r="RWO2670" s="397"/>
      <c r="RWP2670" s="397"/>
      <c r="RWQ2670" s="397"/>
      <c r="RWR2670" s="397"/>
      <c r="RWS2670" s="397"/>
      <c r="RWT2670" s="397"/>
      <c r="RWU2670" s="397"/>
      <c r="RWV2670" s="397"/>
      <c r="RWW2670" s="397"/>
      <c r="RWX2670" s="397"/>
      <c r="RWY2670" s="397"/>
      <c r="RWZ2670" s="397"/>
      <c r="RXA2670" s="397"/>
      <c r="RXB2670" s="397"/>
      <c r="RXC2670" s="397"/>
      <c r="RXD2670" s="397"/>
      <c r="RXE2670" s="397"/>
      <c r="RXF2670" s="397"/>
      <c r="RXG2670" s="397"/>
      <c r="RXH2670" s="397"/>
      <c r="RXI2670" s="397"/>
      <c r="RXJ2670" s="397"/>
      <c r="RXK2670" s="397"/>
      <c r="RXL2670" s="397"/>
      <c r="RXM2670" s="397"/>
      <c r="RXN2670" s="397"/>
      <c r="RXO2670" s="397"/>
      <c r="RXP2670" s="397"/>
      <c r="RXQ2670" s="397"/>
      <c r="RXR2670" s="397"/>
      <c r="RXS2670" s="397"/>
      <c r="RXT2670" s="397"/>
      <c r="RXU2670" s="397"/>
      <c r="RXV2670" s="397"/>
      <c r="RXW2670" s="397"/>
      <c r="RXX2670" s="397"/>
      <c r="RXY2670" s="397"/>
      <c r="RXZ2670" s="397"/>
      <c r="RYA2670" s="397"/>
      <c r="RYB2670" s="397"/>
      <c r="RYC2670" s="397"/>
      <c r="RYD2670" s="397"/>
      <c r="RYE2670" s="397"/>
      <c r="RYF2670" s="397"/>
      <c r="RYG2670" s="397"/>
      <c r="RYH2670" s="397"/>
      <c r="RYI2670" s="397"/>
      <c r="RYJ2670" s="397"/>
      <c r="RYK2670" s="397"/>
      <c r="RYL2670" s="397"/>
      <c r="RYM2670" s="397"/>
      <c r="RYN2670" s="397"/>
      <c r="RYO2670" s="397"/>
      <c r="RYP2670" s="397"/>
      <c r="RYQ2670" s="397"/>
      <c r="RYR2670" s="397"/>
      <c r="RYS2670" s="397"/>
      <c r="RYT2670" s="397"/>
      <c r="RYU2670" s="397"/>
      <c r="RYV2670" s="397"/>
      <c r="RYW2670" s="397"/>
      <c r="RYX2670" s="397"/>
      <c r="RYY2670" s="397"/>
      <c r="RYZ2670" s="397"/>
      <c r="RZA2670" s="397"/>
      <c r="RZB2670" s="397"/>
      <c r="RZC2670" s="397"/>
      <c r="RZD2670" s="397"/>
      <c r="RZE2670" s="397"/>
      <c r="RZF2670" s="397"/>
      <c r="RZG2670" s="397"/>
      <c r="RZH2670" s="397"/>
      <c r="RZI2670" s="397"/>
      <c r="RZJ2670" s="397"/>
      <c r="RZK2670" s="397"/>
      <c r="RZL2670" s="397"/>
      <c r="RZM2670" s="397"/>
      <c r="RZN2670" s="397"/>
      <c r="RZO2670" s="397"/>
      <c r="RZP2670" s="397"/>
      <c r="RZQ2670" s="397"/>
      <c r="RZR2670" s="397"/>
      <c r="RZS2670" s="397"/>
      <c r="RZT2670" s="397"/>
      <c r="RZU2670" s="397"/>
      <c r="RZV2670" s="397"/>
      <c r="RZW2670" s="397"/>
      <c r="RZX2670" s="397"/>
      <c r="RZY2670" s="397"/>
      <c r="RZZ2670" s="397"/>
      <c r="SAA2670" s="397"/>
      <c r="SAB2670" s="397"/>
      <c r="SAC2670" s="397"/>
      <c r="SAD2670" s="397"/>
      <c r="SAE2670" s="397"/>
      <c r="SAF2670" s="397"/>
      <c r="SAG2670" s="397"/>
      <c r="SAH2670" s="397"/>
      <c r="SAI2670" s="397"/>
      <c r="SAJ2670" s="397"/>
      <c r="SAK2670" s="397"/>
      <c r="SAL2670" s="397"/>
      <c r="SAM2670" s="397"/>
      <c r="SAN2670" s="397"/>
      <c r="SAO2670" s="397"/>
      <c r="SAP2670" s="397"/>
      <c r="SAQ2670" s="397"/>
      <c r="SAR2670" s="397"/>
      <c r="SAS2670" s="397"/>
      <c r="SAT2670" s="397"/>
      <c r="SAU2670" s="397"/>
      <c r="SAV2670" s="397"/>
      <c r="SAW2670" s="397"/>
      <c r="SAX2670" s="397"/>
      <c r="SAY2670" s="397"/>
      <c r="SAZ2670" s="397"/>
      <c r="SBA2670" s="397"/>
      <c r="SBB2670" s="397"/>
      <c r="SBC2670" s="397"/>
      <c r="SBD2670" s="397"/>
      <c r="SBE2670" s="397"/>
      <c r="SBF2670" s="397"/>
      <c r="SBG2670" s="397"/>
      <c r="SBH2670" s="397"/>
      <c r="SBI2670" s="397"/>
      <c r="SBJ2670" s="397"/>
      <c r="SBK2670" s="397"/>
      <c r="SBL2670" s="397"/>
      <c r="SBM2670" s="397"/>
      <c r="SBN2670" s="397"/>
      <c r="SBO2670" s="397"/>
      <c r="SBP2670" s="397"/>
      <c r="SBQ2670" s="397"/>
      <c r="SBR2670" s="397"/>
      <c r="SBS2670" s="397"/>
      <c r="SBT2670" s="397"/>
      <c r="SBU2670" s="397"/>
      <c r="SBV2670" s="397"/>
      <c r="SBW2670" s="397"/>
      <c r="SBX2670" s="397"/>
      <c r="SBY2670" s="397"/>
      <c r="SBZ2670" s="397"/>
      <c r="SCA2670" s="397"/>
      <c r="SCB2670" s="397"/>
      <c r="SCC2670" s="397"/>
      <c r="SCD2670" s="397"/>
      <c r="SCE2670" s="397"/>
      <c r="SCF2670" s="397"/>
      <c r="SCG2670" s="397"/>
      <c r="SCH2670" s="397"/>
      <c r="SCI2670" s="397"/>
      <c r="SCJ2670" s="397"/>
      <c r="SCK2670" s="397"/>
      <c r="SCL2670" s="397"/>
      <c r="SCM2670" s="397"/>
      <c r="SCN2670" s="397"/>
      <c r="SCO2670" s="397"/>
      <c r="SCP2670" s="397"/>
      <c r="SCQ2670" s="397"/>
      <c r="SCR2670" s="397"/>
      <c r="SCS2670" s="397"/>
      <c r="SCT2670" s="397"/>
      <c r="SCU2670" s="397"/>
      <c r="SCV2670" s="397"/>
      <c r="SCW2670" s="397"/>
      <c r="SCX2670" s="397"/>
      <c r="SCY2670" s="397"/>
      <c r="SCZ2670" s="397"/>
      <c r="SDA2670" s="397"/>
      <c r="SDB2670" s="397"/>
      <c r="SDC2670" s="397"/>
      <c r="SDD2670" s="397"/>
      <c r="SDE2670" s="397"/>
      <c r="SDF2670" s="397"/>
      <c r="SDG2670" s="397"/>
      <c r="SDH2670" s="397"/>
      <c r="SDI2670" s="397"/>
      <c r="SDJ2670" s="397"/>
      <c r="SDK2670" s="397"/>
      <c r="SDL2670" s="397"/>
      <c r="SDM2670" s="397"/>
      <c r="SDN2670" s="397"/>
      <c r="SDO2670" s="397"/>
      <c r="SDP2670" s="397"/>
      <c r="SDQ2670" s="397"/>
      <c r="SDR2670" s="397"/>
      <c r="SDS2670" s="397"/>
      <c r="SDT2670" s="397"/>
      <c r="SDU2670" s="397"/>
      <c r="SDV2670" s="397"/>
      <c r="SDW2670" s="397"/>
      <c r="SDX2670" s="397"/>
      <c r="SDY2670" s="397"/>
      <c r="SDZ2670" s="397"/>
      <c r="SEA2670" s="397"/>
      <c r="SEB2670" s="397"/>
      <c r="SEC2670" s="397"/>
      <c r="SED2670" s="397"/>
      <c r="SEE2670" s="397"/>
      <c r="SEF2670" s="397"/>
      <c r="SEG2670" s="397"/>
      <c r="SEH2670" s="397"/>
      <c r="SEI2670" s="397"/>
      <c r="SEJ2670" s="397"/>
      <c r="SEK2670" s="397"/>
      <c r="SEL2670" s="397"/>
      <c r="SEM2670" s="397"/>
      <c r="SEN2670" s="397"/>
      <c r="SEO2670" s="397"/>
      <c r="SEP2670" s="397"/>
      <c r="SEQ2670" s="397"/>
      <c r="SER2670" s="397"/>
      <c r="SES2670" s="397"/>
      <c r="SET2670" s="397"/>
      <c r="SEU2670" s="397"/>
      <c r="SEV2670" s="397"/>
      <c r="SEW2670" s="397"/>
      <c r="SEX2670" s="397"/>
      <c r="SEY2670" s="397"/>
      <c r="SEZ2670" s="397"/>
      <c r="SFA2670" s="397"/>
      <c r="SFB2670" s="397"/>
      <c r="SFC2670" s="397"/>
      <c r="SFD2670" s="397"/>
      <c r="SFE2670" s="397"/>
      <c r="SFF2670" s="397"/>
      <c r="SFG2670" s="397"/>
      <c r="SFH2670" s="397"/>
      <c r="SFI2670" s="397"/>
      <c r="SFJ2670" s="397"/>
      <c r="SFK2670" s="397"/>
      <c r="SFL2670" s="397"/>
      <c r="SFM2670" s="397"/>
      <c r="SFN2670" s="397"/>
      <c r="SFO2670" s="397"/>
      <c r="SFP2670" s="397"/>
      <c r="SFQ2670" s="397"/>
      <c r="SFR2670" s="397"/>
      <c r="SFS2670" s="397"/>
      <c r="SFT2670" s="397"/>
      <c r="SFU2670" s="397"/>
      <c r="SFV2670" s="397"/>
      <c r="SFW2670" s="397"/>
      <c r="SFX2670" s="397"/>
      <c r="SFY2670" s="397"/>
      <c r="SFZ2670" s="397"/>
      <c r="SGA2670" s="397"/>
      <c r="SGB2670" s="397"/>
      <c r="SGC2670" s="397"/>
      <c r="SGD2670" s="397"/>
      <c r="SGE2670" s="397"/>
      <c r="SGF2670" s="397"/>
      <c r="SGG2670" s="397"/>
      <c r="SGH2670" s="397"/>
      <c r="SGI2670" s="397"/>
      <c r="SGJ2670" s="397"/>
      <c r="SGK2670" s="397"/>
      <c r="SGL2670" s="397"/>
      <c r="SGM2670" s="397"/>
      <c r="SGN2670" s="397"/>
      <c r="SGO2670" s="397"/>
      <c r="SGP2670" s="397"/>
      <c r="SGQ2670" s="397"/>
      <c r="SGR2670" s="397"/>
      <c r="SGS2670" s="397"/>
      <c r="SGT2670" s="397"/>
      <c r="SGU2670" s="397"/>
      <c r="SGV2670" s="397"/>
      <c r="SGW2670" s="397"/>
      <c r="SGX2670" s="397"/>
      <c r="SGY2670" s="397"/>
      <c r="SGZ2670" s="397"/>
      <c r="SHA2670" s="397"/>
      <c r="SHB2670" s="397"/>
      <c r="SHC2670" s="397"/>
      <c r="SHD2670" s="397"/>
      <c r="SHE2670" s="397"/>
      <c r="SHF2670" s="397"/>
      <c r="SHG2670" s="397"/>
      <c r="SHH2670" s="397"/>
      <c r="SHI2670" s="397"/>
      <c r="SHJ2670" s="397"/>
      <c r="SHK2670" s="397"/>
      <c r="SHL2670" s="397"/>
      <c r="SHM2670" s="397"/>
      <c r="SHN2670" s="397"/>
      <c r="SHO2670" s="397"/>
      <c r="SHP2670" s="397"/>
      <c r="SHQ2670" s="397"/>
      <c r="SHR2670" s="397"/>
      <c r="SHS2670" s="397"/>
      <c r="SHT2670" s="397"/>
      <c r="SHU2670" s="397"/>
      <c r="SHV2670" s="397"/>
      <c r="SHW2670" s="397"/>
      <c r="SHX2670" s="397"/>
      <c r="SHY2670" s="397"/>
      <c r="SHZ2670" s="397"/>
      <c r="SIA2670" s="397"/>
      <c r="SIB2670" s="397"/>
      <c r="SIC2670" s="397"/>
      <c r="SID2670" s="397"/>
      <c r="SIE2670" s="397"/>
      <c r="SIF2670" s="397"/>
      <c r="SIG2670" s="397"/>
      <c r="SIH2670" s="397"/>
      <c r="SII2670" s="397"/>
      <c r="SIJ2670" s="397"/>
      <c r="SIK2670" s="397"/>
      <c r="SIL2670" s="397"/>
      <c r="SIM2670" s="397"/>
      <c r="SIN2670" s="397"/>
      <c r="SIO2670" s="397"/>
      <c r="SIP2670" s="397"/>
      <c r="SIQ2670" s="397"/>
      <c r="SIR2670" s="397"/>
      <c r="SIS2670" s="397"/>
      <c r="SIT2670" s="397"/>
      <c r="SIU2670" s="397"/>
      <c r="SIV2670" s="397"/>
      <c r="SIW2670" s="397"/>
      <c r="SIX2670" s="397"/>
      <c r="SIY2670" s="397"/>
      <c r="SIZ2670" s="397"/>
      <c r="SJA2670" s="397"/>
      <c r="SJB2670" s="397"/>
      <c r="SJC2670" s="397"/>
      <c r="SJD2670" s="397"/>
      <c r="SJE2670" s="397"/>
      <c r="SJF2670" s="397"/>
      <c r="SJG2670" s="397"/>
      <c r="SJH2670" s="397"/>
      <c r="SJI2670" s="397"/>
      <c r="SJJ2670" s="397"/>
      <c r="SJK2670" s="397"/>
      <c r="SJL2670" s="397"/>
      <c r="SJM2670" s="397"/>
      <c r="SJN2670" s="397"/>
      <c r="SJO2670" s="397"/>
      <c r="SJP2670" s="397"/>
      <c r="SJQ2670" s="397"/>
      <c r="SJR2670" s="397"/>
      <c r="SJS2670" s="397"/>
      <c r="SJT2670" s="397"/>
      <c r="SJU2670" s="397"/>
      <c r="SJV2670" s="397"/>
      <c r="SJW2670" s="397"/>
      <c r="SJX2670" s="397"/>
      <c r="SJY2670" s="397"/>
      <c r="SJZ2670" s="397"/>
      <c r="SKA2670" s="397"/>
      <c r="SKB2670" s="397"/>
      <c r="SKC2670" s="397"/>
      <c r="SKD2670" s="397"/>
      <c r="SKE2670" s="397"/>
      <c r="SKF2670" s="397"/>
      <c r="SKG2670" s="397"/>
      <c r="SKH2670" s="397"/>
      <c r="SKI2670" s="397"/>
      <c r="SKJ2670" s="397"/>
      <c r="SKK2670" s="397"/>
      <c r="SKL2670" s="397"/>
      <c r="SKM2670" s="397"/>
      <c r="SKN2670" s="397"/>
      <c r="SKO2670" s="397"/>
      <c r="SKP2670" s="397"/>
      <c r="SKQ2670" s="397"/>
      <c r="SKR2670" s="397"/>
      <c r="SKS2670" s="397"/>
      <c r="SKT2670" s="397"/>
      <c r="SKU2670" s="397"/>
      <c r="SKV2670" s="397"/>
      <c r="SKW2670" s="397"/>
      <c r="SKX2670" s="397"/>
      <c r="SKY2670" s="397"/>
      <c r="SKZ2670" s="397"/>
      <c r="SLA2670" s="397"/>
      <c r="SLB2670" s="397"/>
      <c r="SLC2670" s="397"/>
      <c r="SLD2670" s="397"/>
      <c r="SLE2670" s="397"/>
      <c r="SLF2670" s="397"/>
      <c r="SLG2670" s="397"/>
      <c r="SLH2670" s="397"/>
      <c r="SLI2670" s="397"/>
      <c r="SLJ2670" s="397"/>
      <c r="SLK2670" s="397"/>
      <c r="SLL2670" s="397"/>
      <c r="SLM2670" s="397"/>
      <c r="SLN2670" s="397"/>
      <c r="SLO2670" s="397"/>
      <c r="SLP2670" s="397"/>
      <c r="SLQ2670" s="397"/>
      <c r="SLR2670" s="397"/>
      <c r="SLS2670" s="397"/>
      <c r="SLT2670" s="397"/>
      <c r="SLU2670" s="397"/>
      <c r="SLV2670" s="397"/>
      <c r="SLW2670" s="397"/>
      <c r="SLX2670" s="397"/>
      <c r="SLY2670" s="397"/>
      <c r="SLZ2670" s="397"/>
      <c r="SMA2670" s="397"/>
      <c r="SMB2670" s="397"/>
      <c r="SMC2670" s="397"/>
      <c r="SMD2670" s="397"/>
      <c r="SME2670" s="397"/>
      <c r="SMF2670" s="397"/>
      <c r="SMG2670" s="397"/>
      <c r="SMH2670" s="397"/>
      <c r="SMI2670" s="397"/>
      <c r="SMJ2670" s="397"/>
      <c r="SMK2670" s="397"/>
      <c r="SML2670" s="397"/>
      <c r="SMM2670" s="397"/>
      <c r="SMN2670" s="397"/>
      <c r="SMO2670" s="397"/>
      <c r="SMP2670" s="397"/>
      <c r="SMQ2670" s="397"/>
      <c r="SMR2670" s="397"/>
      <c r="SMS2670" s="397"/>
      <c r="SMT2670" s="397"/>
      <c r="SMU2670" s="397"/>
      <c r="SMV2670" s="397"/>
      <c r="SMW2670" s="397"/>
      <c r="SMX2670" s="397"/>
      <c r="SMY2670" s="397"/>
      <c r="SMZ2670" s="397"/>
      <c r="SNA2670" s="397"/>
      <c r="SNB2670" s="397"/>
      <c r="SNC2670" s="397"/>
      <c r="SND2670" s="397"/>
      <c r="SNE2670" s="397"/>
      <c r="SNF2670" s="397"/>
      <c r="SNG2670" s="397"/>
      <c r="SNH2670" s="397"/>
      <c r="SNI2670" s="397"/>
      <c r="SNJ2670" s="397"/>
      <c r="SNK2670" s="397"/>
      <c r="SNL2670" s="397"/>
      <c r="SNM2670" s="397"/>
      <c r="SNN2670" s="397"/>
      <c r="SNO2670" s="397"/>
      <c r="SNP2670" s="397"/>
      <c r="SNQ2670" s="397"/>
      <c r="SNR2670" s="397"/>
      <c r="SNS2670" s="397"/>
      <c r="SNT2670" s="397"/>
      <c r="SNU2670" s="397"/>
      <c r="SNV2670" s="397"/>
      <c r="SNW2670" s="397"/>
      <c r="SNX2670" s="397"/>
      <c r="SNY2670" s="397"/>
      <c r="SNZ2670" s="397"/>
      <c r="SOA2670" s="397"/>
      <c r="SOB2670" s="397"/>
      <c r="SOC2670" s="397"/>
      <c r="SOD2670" s="397"/>
      <c r="SOE2670" s="397"/>
      <c r="SOF2670" s="397"/>
      <c r="SOG2670" s="397"/>
      <c r="SOH2670" s="397"/>
      <c r="SOI2670" s="397"/>
      <c r="SOJ2670" s="397"/>
      <c r="SOK2670" s="397"/>
      <c r="SOL2670" s="397"/>
      <c r="SOM2670" s="397"/>
      <c r="SON2670" s="397"/>
      <c r="SOO2670" s="397"/>
      <c r="SOP2670" s="397"/>
      <c r="SOQ2670" s="397"/>
      <c r="SOR2670" s="397"/>
      <c r="SOS2670" s="397"/>
      <c r="SOT2670" s="397"/>
      <c r="SOU2670" s="397"/>
      <c r="SOV2670" s="397"/>
      <c r="SOW2670" s="397"/>
      <c r="SOX2670" s="397"/>
      <c r="SOY2670" s="397"/>
      <c r="SOZ2670" s="397"/>
      <c r="SPA2670" s="397"/>
      <c r="SPB2670" s="397"/>
      <c r="SPC2670" s="397"/>
      <c r="SPD2670" s="397"/>
      <c r="SPE2670" s="397"/>
      <c r="SPF2670" s="397"/>
      <c r="SPG2670" s="397"/>
      <c r="SPH2670" s="397"/>
      <c r="SPI2670" s="397"/>
      <c r="SPJ2670" s="397"/>
      <c r="SPK2670" s="397"/>
      <c r="SPL2670" s="397"/>
      <c r="SPM2670" s="397"/>
      <c r="SPN2670" s="397"/>
      <c r="SPO2670" s="397"/>
      <c r="SPP2670" s="397"/>
      <c r="SPQ2670" s="397"/>
      <c r="SPR2670" s="397"/>
      <c r="SPS2670" s="397"/>
      <c r="SPT2670" s="397"/>
      <c r="SPU2670" s="397"/>
      <c r="SPV2670" s="397"/>
      <c r="SPW2670" s="397"/>
      <c r="SPX2670" s="397"/>
      <c r="SPY2670" s="397"/>
      <c r="SPZ2670" s="397"/>
      <c r="SQA2670" s="397"/>
      <c r="SQB2670" s="397"/>
      <c r="SQC2670" s="397"/>
      <c r="SQD2670" s="397"/>
      <c r="SQE2670" s="397"/>
      <c r="SQF2670" s="397"/>
      <c r="SQG2670" s="397"/>
      <c r="SQH2670" s="397"/>
      <c r="SQI2670" s="397"/>
      <c r="SQJ2670" s="397"/>
      <c r="SQK2670" s="397"/>
      <c r="SQL2670" s="397"/>
      <c r="SQM2670" s="397"/>
      <c r="SQN2670" s="397"/>
      <c r="SQO2670" s="397"/>
      <c r="SQP2670" s="397"/>
      <c r="SQQ2670" s="397"/>
      <c r="SQR2670" s="397"/>
      <c r="SQS2670" s="397"/>
      <c r="SQT2670" s="397"/>
      <c r="SQU2670" s="397"/>
      <c r="SQV2670" s="397"/>
      <c r="SQW2670" s="397"/>
      <c r="SQX2670" s="397"/>
      <c r="SQY2670" s="397"/>
      <c r="SQZ2670" s="397"/>
      <c r="SRA2670" s="397"/>
      <c r="SRB2670" s="397"/>
      <c r="SRC2670" s="397"/>
      <c r="SRD2670" s="397"/>
      <c r="SRE2670" s="397"/>
      <c r="SRF2670" s="397"/>
      <c r="SRG2670" s="397"/>
      <c r="SRH2670" s="397"/>
      <c r="SRI2670" s="397"/>
      <c r="SRJ2670" s="397"/>
      <c r="SRK2670" s="397"/>
      <c r="SRL2670" s="397"/>
      <c r="SRM2670" s="397"/>
      <c r="SRN2670" s="397"/>
      <c r="SRO2670" s="397"/>
      <c r="SRP2670" s="397"/>
      <c r="SRQ2670" s="397"/>
      <c r="SRR2670" s="397"/>
      <c r="SRS2670" s="397"/>
      <c r="SRT2670" s="397"/>
      <c r="SRU2670" s="397"/>
      <c r="SRV2670" s="397"/>
      <c r="SRW2670" s="397"/>
      <c r="SRX2670" s="397"/>
      <c r="SRY2670" s="397"/>
      <c r="SRZ2670" s="397"/>
      <c r="SSA2670" s="397"/>
      <c r="SSB2670" s="397"/>
      <c r="SSC2670" s="397"/>
      <c r="SSD2670" s="397"/>
      <c r="SSE2670" s="397"/>
      <c r="SSF2670" s="397"/>
      <c r="SSG2670" s="397"/>
      <c r="SSH2670" s="397"/>
      <c r="SSI2670" s="397"/>
      <c r="SSJ2670" s="397"/>
      <c r="SSK2670" s="397"/>
      <c r="SSL2670" s="397"/>
      <c r="SSM2670" s="397"/>
      <c r="SSN2670" s="397"/>
      <c r="SSO2670" s="397"/>
      <c r="SSP2670" s="397"/>
      <c r="SSQ2670" s="397"/>
      <c r="SSR2670" s="397"/>
      <c r="SSS2670" s="397"/>
      <c r="SST2670" s="397"/>
      <c r="SSU2670" s="397"/>
      <c r="SSV2670" s="397"/>
      <c r="SSW2670" s="397"/>
      <c r="SSX2670" s="397"/>
      <c r="SSY2670" s="397"/>
      <c r="SSZ2670" s="397"/>
      <c r="STA2670" s="397"/>
      <c r="STB2670" s="397"/>
      <c r="STC2670" s="397"/>
      <c r="STD2670" s="397"/>
      <c r="STE2670" s="397"/>
      <c r="STF2670" s="397"/>
      <c r="STG2670" s="397"/>
      <c r="STH2670" s="397"/>
      <c r="STI2670" s="397"/>
      <c r="STJ2670" s="397"/>
      <c r="STK2670" s="397"/>
      <c r="STL2670" s="397"/>
      <c r="STM2670" s="397"/>
      <c r="STN2670" s="397"/>
      <c r="STO2670" s="397"/>
      <c r="STP2670" s="397"/>
      <c r="STQ2670" s="397"/>
      <c r="STR2670" s="397"/>
      <c r="STS2670" s="397"/>
      <c r="STT2670" s="397"/>
      <c r="STU2670" s="397"/>
      <c r="STV2670" s="397"/>
      <c r="STW2670" s="397"/>
      <c r="STX2670" s="397"/>
      <c r="STY2670" s="397"/>
      <c r="STZ2670" s="397"/>
      <c r="SUA2670" s="397"/>
      <c r="SUB2670" s="397"/>
      <c r="SUC2670" s="397"/>
      <c r="SUD2670" s="397"/>
      <c r="SUE2670" s="397"/>
      <c r="SUF2670" s="397"/>
      <c r="SUG2670" s="397"/>
      <c r="SUH2670" s="397"/>
      <c r="SUI2670" s="397"/>
      <c r="SUJ2670" s="397"/>
      <c r="SUK2670" s="397"/>
      <c r="SUL2670" s="397"/>
      <c r="SUM2670" s="397"/>
      <c r="SUN2670" s="397"/>
      <c r="SUO2670" s="397"/>
      <c r="SUP2670" s="397"/>
      <c r="SUQ2670" s="397"/>
      <c r="SUR2670" s="397"/>
      <c r="SUS2670" s="397"/>
      <c r="SUT2670" s="397"/>
      <c r="SUU2670" s="397"/>
      <c r="SUV2670" s="397"/>
      <c r="SUW2670" s="397"/>
      <c r="SUX2670" s="397"/>
      <c r="SUY2670" s="397"/>
      <c r="SUZ2670" s="397"/>
      <c r="SVA2670" s="397"/>
      <c r="SVB2670" s="397"/>
      <c r="SVC2670" s="397"/>
      <c r="SVD2670" s="397"/>
      <c r="SVE2670" s="397"/>
      <c r="SVF2670" s="397"/>
      <c r="SVG2670" s="397"/>
      <c r="SVH2670" s="397"/>
      <c r="SVI2670" s="397"/>
      <c r="SVJ2670" s="397"/>
      <c r="SVK2670" s="397"/>
      <c r="SVL2670" s="397"/>
      <c r="SVM2670" s="397"/>
      <c r="SVN2670" s="397"/>
      <c r="SVO2670" s="397"/>
      <c r="SVP2670" s="397"/>
      <c r="SVQ2670" s="397"/>
      <c r="SVR2670" s="397"/>
      <c r="SVS2670" s="397"/>
      <c r="SVT2670" s="397"/>
      <c r="SVU2670" s="397"/>
      <c r="SVV2670" s="397"/>
      <c r="SVW2670" s="397"/>
      <c r="SVX2670" s="397"/>
      <c r="SVY2670" s="397"/>
      <c r="SVZ2670" s="397"/>
      <c r="SWA2670" s="397"/>
      <c r="SWB2670" s="397"/>
      <c r="SWC2670" s="397"/>
      <c r="SWD2670" s="397"/>
      <c r="SWE2670" s="397"/>
      <c r="SWF2670" s="397"/>
      <c r="SWG2670" s="397"/>
      <c r="SWH2670" s="397"/>
      <c r="SWI2670" s="397"/>
      <c r="SWJ2670" s="397"/>
      <c r="SWK2670" s="397"/>
      <c r="SWL2670" s="397"/>
      <c r="SWM2670" s="397"/>
      <c r="SWN2670" s="397"/>
      <c r="SWO2670" s="397"/>
      <c r="SWP2670" s="397"/>
      <c r="SWQ2670" s="397"/>
      <c r="SWR2670" s="397"/>
      <c r="SWS2670" s="397"/>
      <c r="SWT2670" s="397"/>
      <c r="SWU2670" s="397"/>
      <c r="SWV2670" s="397"/>
      <c r="SWW2670" s="397"/>
      <c r="SWX2670" s="397"/>
      <c r="SWY2670" s="397"/>
      <c r="SWZ2670" s="397"/>
      <c r="SXA2670" s="397"/>
      <c r="SXB2670" s="397"/>
      <c r="SXC2670" s="397"/>
      <c r="SXD2670" s="397"/>
      <c r="SXE2670" s="397"/>
      <c r="SXF2670" s="397"/>
      <c r="SXG2670" s="397"/>
      <c r="SXH2670" s="397"/>
      <c r="SXI2670" s="397"/>
      <c r="SXJ2670" s="397"/>
      <c r="SXK2670" s="397"/>
      <c r="SXL2670" s="397"/>
      <c r="SXM2670" s="397"/>
      <c r="SXN2670" s="397"/>
      <c r="SXO2670" s="397"/>
      <c r="SXP2670" s="397"/>
      <c r="SXQ2670" s="397"/>
      <c r="SXR2670" s="397"/>
      <c r="SXS2670" s="397"/>
      <c r="SXT2670" s="397"/>
      <c r="SXU2670" s="397"/>
      <c r="SXV2670" s="397"/>
      <c r="SXW2670" s="397"/>
      <c r="SXX2670" s="397"/>
      <c r="SXY2670" s="397"/>
      <c r="SXZ2670" s="397"/>
      <c r="SYA2670" s="397"/>
      <c r="SYB2670" s="397"/>
      <c r="SYC2670" s="397"/>
      <c r="SYD2670" s="397"/>
      <c r="SYE2670" s="397"/>
      <c r="SYF2670" s="397"/>
      <c r="SYG2670" s="397"/>
      <c r="SYH2670" s="397"/>
      <c r="SYI2670" s="397"/>
      <c r="SYJ2670" s="397"/>
      <c r="SYK2670" s="397"/>
      <c r="SYL2670" s="397"/>
      <c r="SYM2670" s="397"/>
      <c r="SYN2670" s="397"/>
      <c r="SYO2670" s="397"/>
      <c r="SYP2670" s="397"/>
      <c r="SYQ2670" s="397"/>
      <c r="SYR2670" s="397"/>
      <c r="SYS2670" s="397"/>
      <c r="SYT2670" s="397"/>
      <c r="SYU2670" s="397"/>
      <c r="SYV2670" s="397"/>
      <c r="SYW2670" s="397"/>
      <c r="SYX2670" s="397"/>
      <c r="SYY2670" s="397"/>
      <c r="SYZ2670" s="397"/>
      <c r="SZA2670" s="397"/>
      <c r="SZB2670" s="397"/>
      <c r="SZC2670" s="397"/>
      <c r="SZD2670" s="397"/>
      <c r="SZE2670" s="397"/>
      <c r="SZF2670" s="397"/>
      <c r="SZG2670" s="397"/>
      <c r="SZH2670" s="397"/>
      <c r="SZI2670" s="397"/>
      <c r="SZJ2670" s="397"/>
      <c r="SZK2670" s="397"/>
      <c r="SZL2670" s="397"/>
      <c r="SZM2670" s="397"/>
      <c r="SZN2670" s="397"/>
      <c r="SZO2670" s="397"/>
      <c r="SZP2670" s="397"/>
      <c r="SZQ2670" s="397"/>
      <c r="SZR2670" s="397"/>
      <c r="SZS2670" s="397"/>
      <c r="SZT2670" s="397"/>
      <c r="SZU2670" s="397"/>
      <c r="SZV2670" s="397"/>
      <c r="SZW2670" s="397"/>
      <c r="SZX2670" s="397"/>
      <c r="SZY2670" s="397"/>
      <c r="SZZ2670" s="397"/>
      <c r="TAA2670" s="397"/>
      <c r="TAB2670" s="397"/>
      <c r="TAC2670" s="397"/>
      <c r="TAD2670" s="397"/>
      <c r="TAE2670" s="397"/>
      <c r="TAF2670" s="397"/>
      <c r="TAG2670" s="397"/>
      <c r="TAH2670" s="397"/>
      <c r="TAI2670" s="397"/>
      <c r="TAJ2670" s="397"/>
      <c r="TAK2670" s="397"/>
      <c r="TAL2670" s="397"/>
      <c r="TAM2670" s="397"/>
      <c r="TAN2670" s="397"/>
      <c r="TAO2670" s="397"/>
      <c r="TAP2670" s="397"/>
      <c r="TAQ2670" s="397"/>
      <c r="TAR2670" s="397"/>
      <c r="TAS2670" s="397"/>
      <c r="TAT2670" s="397"/>
      <c r="TAU2670" s="397"/>
      <c r="TAV2670" s="397"/>
      <c r="TAW2670" s="397"/>
      <c r="TAX2670" s="397"/>
      <c r="TAY2670" s="397"/>
      <c r="TAZ2670" s="397"/>
      <c r="TBA2670" s="397"/>
      <c r="TBB2670" s="397"/>
      <c r="TBC2670" s="397"/>
      <c r="TBD2670" s="397"/>
      <c r="TBE2670" s="397"/>
      <c r="TBF2670" s="397"/>
      <c r="TBG2670" s="397"/>
      <c r="TBH2670" s="397"/>
      <c r="TBI2670" s="397"/>
      <c r="TBJ2670" s="397"/>
      <c r="TBK2670" s="397"/>
      <c r="TBL2670" s="397"/>
      <c r="TBM2670" s="397"/>
      <c r="TBN2670" s="397"/>
      <c r="TBO2670" s="397"/>
      <c r="TBP2670" s="397"/>
      <c r="TBQ2670" s="397"/>
      <c r="TBR2670" s="397"/>
      <c r="TBS2670" s="397"/>
      <c r="TBT2670" s="397"/>
      <c r="TBU2670" s="397"/>
      <c r="TBV2670" s="397"/>
      <c r="TBW2670" s="397"/>
      <c r="TBX2670" s="397"/>
      <c r="TBY2670" s="397"/>
      <c r="TBZ2670" s="397"/>
      <c r="TCA2670" s="397"/>
      <c r="TCB2670" s="397"/>
      <c r="TCC2670" s="397"/>
      <c r="TCD2670" s="397"/>
      <c r="TCE2670" s="397"/>
      <c r="TCF2670" s="397"/>
      <c r="TCG2670" s="397"/>
      <c r="TCH2670" s="397"/>
      <c r="TCI2670" s="397"/>
      <c r="TCJ2670" s="397"/>
      <c r="TCK2670" s="397"/>
      <c r="TCL2670" s="397"/>
      <c r="TCM2670" s="397"/>
      <c r="TCN2670" s="397"/>
      <c r="TCO2670" s="397"/>
      <c r="TCP2670" s="397"/>
      <c r="TCQ2670" s="397"/>
      <c r="TCR2670" s="397"/>
      <c r="TCS2670" s="397"/>
      <c r="TCT2670" s="397"/>
      <c r="TCU2670" s="397"/>
      <c r="TCV2670" s="397"/>
      <c r="TCW2670" s="397"/>
      <c r="TCX2670" s="397"/>
      <c r="TCY2670" s="397"/>
      <c r="TCZ2670" s="397"/>
      <c r="TDA2670" s="397"/>
      <c r="TDB2670" s="397"/>
      <c r="TDC2670" s="397"/>
      <c r="TDD2670" s="397"/>
      <c r="TDE2670" s="397"/>
      <c r="TDF2670" s="397"/>
      <c r="TDG2670" s="397"/>
      <c r="TDH2670" s="397"/>
      <c r="TDI2670" s="397"/>
      <c r="TDJ2670" s="397"/>
      <c r="TDK2670" s="397"/>
      <c r="TDL2670" s="397"/>
      <c r="TDM2670" s="397"/>
      <c r="TDN2670" s="397"/>
      <c r="TDO2670" s="397"/>
      <c r="TDP2670" s="397"/>
      <c r="TDQ2670" s="397"/>
      <c r="TDR2670" s="397"/>
      <c r="TDS2670" s="397"/>
      <c r="TDT2670" s="397"/>
      <c r="TDU2670" s="397"/>
      <c r="TDV2670" s="397"/>
      <c r="TDW2670" s="397"/>
      <c r="TDX2670" s="397"/>
      <c r="TDY2670" s="397"/>
      <c r="TDZ2670" s="397"/>
      <c r="TEA2670" s="397"/>
      <c r="TEB2670" s="397"/>
      <c r="TEC2670" s="397"/>
      <c r="TED2670" s="397"/>
      <c r="TEE2670" s="397"/>
      <c r="TEF2670" s="397"/>
      <c r="TEG2670" s="397"/>
      <c r="TEH2670" s="397"/>
      <c r="TEI2670" s="397"/>
      <c r="TEJ2670" s="397"/>
      <c r="TEK2670" s="397"/>
      <c r="TEL2670" s="397"/>
      <c r="TEM2670" s="397"/>
      <c r="TEN2670" s="397"/>
      <c r="TEO2670" s="397"/>
      <c r="TEP2670" s="397"/>
      <c r="TEQ2670" s="397"/>
      <c r="TER2670" s="397"/>
      <c r="TES2670" s="397"/>
      <c r="TET2670" s="397"/>
      <c r="TEU2670" s="397"/>
      <c r="TEV2670" s="397"/>
      <c r="TEW2670" s="397"/>
      <c r="TEX2670" s="397"/>
      <c r="TEY2670" s="397"/>
      <c r="TEZ2670" s="397"/>
      <c r="TFA2670" s="397"/>
      <c r="TFB2670" s="397"/>
      <c r="TFC2670" s="397"/>
      <c r="TFD2670" s="397"/>
      <c r="TFE2670" s="397"/>
      <c r="TFF2670" s="397"/>
      <c r="TFG2670" s="397"/>
      <c r="TFH2670" s="397"/>
      <c r="TFI2670" s="397"/>
      <c r="TFJ2670" s="397"/>
      <c r="TFK2670" s="397"/>
      <c r="TFL2670" s="397"/>
      <c r="TFM2670" s="397"/>
      <c r="TFN2670" s="397"/>
      <c r="TFO2670" s="397"/>
      <c r="TFP2670" s="397"/>
      <c r="TFQ2670" s="397"/>
      <c r="TFR2670" s="397"/>
      <c r="TFS2670" s="397"/>
      <c r="TFT2670" s="397"/>
      <c r="TFU2670" s="397"/>
      <c r="TFV2670" s="397"/>
      <c r="TFW2670" s="397"/>
      <c r="TFX2670" s="397"/>
      <c r="TFY2670" s="397"/>
      <c r="TFZ2670" s="397"/>
      <c r="TGA2670" s="397"/>
      <c r="TGB2670" s="397"/>
      <c r="TGC2670" s="397"/>
      <c r="TGD2670" s="397"/>
      <c r="TGE2670" s="397"/>
      <c r="TGF2670" s="397"/>
      <c r="TGG2670" s="397"/>
      <c r="TGH2670" s="397"/>
      <c r="TGI2670" s="397"/>
      <c r="TGJ2670" s="397"/>
      <c r="TGK2670" s="397"/>
      <c r="TGL2670" s="397"/>
      <c r="TGM2670" s="397"/>
      <c r="TGN2670" s="397"/>
      <c r="TGO2670" s="397"/>
      <c r="TGP2670" s="397"/>
      <c r="TGQ2670" s="397"/>
      <c r="TGR2670" s="397"/>
      <c r="TGS2670" s="397"/>
      <c r="TGT2670" s="397"/>
      <c r="TGU2670" s="397"/>
      <c r="TGV2670" s="397"/>
      <c r="TGW2670" s="397"/>
      <c r="TGX2670" s="397"/>
      <c r="TGY2670" s="397"/>
      <c r="TGZ2670" s="397"/>
      <c r="THA2670" s="397"/>
      <c r="THB2670" s="397"/>
      <c r="THC2670" s="397"/>
      <c r="THD2670" s="397"/>
      <c r="THE2670" s="397"/>
      <c r="THF2670" s="397"/>
      <c r="THG2670" s="397"/>
      <c r="THH2670" s="397"/>
      <c r="THI2670" s="397"/>
      <c r="THJ2670" s="397"/>
      <c r="THK2670" s="397"/>
      <c r="THL2670" s="397"/>
      <c r="THM2670" s="397"/>
      <c r="THN2670" s="397"/>
      <c r="THO2670" s="397"/>
      <c r="THP2670" s="397"/>
      <c r="THQ2670" s="397"/>
      <c r="THR2670" s="397"/>
      <c r="THS2670" s="397"/>
      <c r="THT2670" s="397"/>
      <c r="THU2670" s="397"/>
      <c r="THV2670" s="397"/>
      <c r="THW2670" s="397"/>
      <c r="THX2670" s="397"/>
      <c r="THY2670" s="397"/>
      <c r="THZ2670" s="397"/>
      <c r="TIA2670" s="397"/>
      <c r="TIB2670" s="397"/>
      <c r="TIC2670" s="397"/>
      <c r="TID2670" s="397"/>
      <c r="TIE2670" s="397"/>
      <c r="TIF2670" s="397"/>
      <c r="TIG2670" s="397"/>
      <c r="TIH2670" s="397"/>
      <c r="TII2670" s="397"/>
      <c r="TIJ2670" s="397"/>
      <c r="TIK2670" s="397"/>
      <c r="TIL2670" s="397"/>
      <c r="TIM2670" s="397"/>
      <c r="TIN2670" s="397"/>
      <c r="TIO2670" s="397"/>
      <c r="TIP2670" s="397"/>
      <c r="TIQ2670" s="397"/>
      <c r="TIR2670" s="397"/>
      <c r="TIS2670" s="397"/>
      <c r="TIT2670" s="397"/>
      <c r="TIU2670" s="397"/>
      <c r="TIV2670" s="397"/>
      <c r="TIW2670" s="397"/>
      <c r="TIX2670" s="397"/>
      <c r="TIY2670" s="397"/>
      <c r="TIZ2670" s="397"/>
      <c r="TJA2670" s="397"/>
      <c r="TJB2670" s="397"/>
      <c r="TJC2670" s="397"/>
      <c r="TJD2670" s="397"/>
      <c r="TJE2670" s="397"/>
      <c r="TJF2670" s="397"/>
      <c r="TJG2670" s="397"/>
      <c r="TJH2670" s="397"/>
      <c r="TJI2670" s="397"/>
      <c r="TJJ2670" s="397"/>
      <c r="TJK2670" s="397"/>
      <c r="TJL2670" s="397"/>
      <c r="TJM2670" s="397"/>
      <c r="TJN2670" s="397"/>
      <c r="TJO2670" s="397"/>
      <c r="TJP2670" s="397"/>
      <c r="TJQ2670" s="397"/>
      <c r="TJR2670" s="397"/>
      <c r="TJS2670" s="397"/>
      <c r="TJT2670" s="397"/>
      <c r="TJU2670" s="397"/>
      <c r="TJV2670" s="397"/>
      <c r="TJW2670" s="397"/>
      <c r="TJX2670" s="397"/>
      <c r="TJY2670" s="397"/>
      <c r="TJZ2670" s="397"/>
      <c r="TKA2670" s="397"/>
      <c r="TKB2670" s="397"/>
      <c r="TKC2670" s="397"/>
      <c r="TKD2670" s="397"/>
      <c r="TKE2670" s="397"/>
      <c r="TKF2670" s="397"/>
      <c r="TKG2670" s="397"/>
      <c r="TKH2670" s="397"/>
      <c r="TKI2670" s="397"/>
      <c r="TKJ2670" s="397"/>
      <c r="TKK2670" s="397"/>
      <c r="TKL2670" s="397"/>
      <c r="TKM2670" s="397"/>
      <c r="TKN2670" s="397"/>
      <c r="TKO2670" s="397"/>
      <c r="TKP2670" s="397"/>
      <c r="TKQ2670" s="397"/>
      <c r="TKR2670" s="397"/>
      <c r="TKS2670" s="397"/>
      <c r="TKT2670" s="397"/>
      <c r="TKU2670" s="397"/>
      <c r="TKV2670" s="397"/>
      <c r="TKW2670" s="397"/>
      <c r="TKX2670" s="397"/>
      <c r="TKY2670" s="397"/>
      <c r="TKZ2670" s="397"/>
      <c r="TLA2670" s="397"/>
      <c r="TLB2670" s="397"/>
      <c r="TLC2670" s="397"/>
      <c r="TLD2670" s="397"/>
      <c r="TLE2670" s="397"/>
      <c r="TLF2670" s="397"/>
      <c r="TLG2670" s="397"/>
      <c r="TLH2670" s="397"/>
      <c r="TLI2670" s="397"/>
      <c r="TLJ2670" s="397"/>
      <c r="TLK2670" s="397"/>
      <c r="TLL2670" s="397"/>
      <c r="TLM2670" s="397"/>
      <c r="TLN2670" s="397"/>
      <c r="TLO2670" s="397"/>
      <c r="TLP2670" s="397"/>
      <c r="TLQ2670" s="397"/>
      <c r="TLR2670" s="397"/>
      <c r="TLS2670" s="397"/>
      <c r="TLT2670" s="397"/>
      <c r="TLU2670" s="397"/>
      <c r="TLV2670" s="397"/>
      <c r="TLW2670" s="397"/>
      <c r="TLX2670" s="397"/>
      <c r="TLY2670" s="397"/>
      <c r="TLZ2670" s="397"/>
      <c r="TMA2670" s="397"/>
      <c r="TMB2670" s="397"/>
      <c r="TMC2670" s="397"/>
      <c r="TMD2670" s="397"/>
      <c r="TME2670" s="397"/>
      <c r="TMF2670" s="397"/>
      <c r="TMG2670" s="397"/>
      <c r="TMH2670" s="397"/>
      <c r="TMI2670" s="397"/>
      <c r="TMJ2670" s="397"/>
      <c r="TMK2670" s="397"/>
      <c r="TML2670" s="397"/>
      <c r="TMM2670" s="397"/>
      <c r="TMN2670" s="397"/>
      <c r="TMO2670" s="397"/>
      <c r="TMP2670" s="397"/>
      <c r="TMQ2670" s="397"/>
      <c r="TMR2670" s="397"/>
      <c r="TMS2670" s="397"/>
      <c r="TMT2670" s="397"/>
      <c r="TMU2670" s="397"/>
      <c r="TMV2670" s="397"/>
      <c r="TMW2670" s="397"/>
      <c r="TMX2670" s="397"/>
      <c r="TMY2670" s="397"/>
      <c r="TMZ2670" s="397"/>
      <c r="TNA2670" s="397"/>
      <c r="TNB2670" s="397"/>
      <c r="TNC2670" s="397"/>
      <c r="TND2670" s="397"/>
      <c r="TNE2670" s="397"/>
      <c r="TNF2670" s="397"/>
      <c r="TNG2670" s="397"/>
      <c r="TNH2670" s="397"/>
      <c r="TNI2670" s="397"/>
      <c r="TNJ2670" s="397"/>
      <c r="TNK2670" s="397"/>
      <c r="TNL2670" s="397"/>
      <c r="TNM2670" s="397"/>
      <c r="TNN2670" s="397"/>
      <c r="TNO2670" s="397"/>
      <c r="TNP2670" s="397"/>
      <c r="TNQ2670" s="397"/>
      <c r="TNR2670" s="397"/>
      <c r="TNS2670" s="397"/>
      <c r="TNT2670" s="397"/>
      <c r="TNU2670" s="397"/>
      <c r="TNV2670" s="397"/>
      <c r="TNW2670" s="397"/>
      <c r="TNX2670" s="397"/>
      <c r="TNY2670" s="397"/>
      <c r="TNZ2670" s="397"/>
      <c r="TOA2670" s="397"/>
      <c r="TOB2670" s="397"/>
      <c r="TOC2670" s="397"/>
      <c r="TOD2670" s="397"/>
      <c r="TOE2670" s="397"/>
      <c r="TOF2670" s="397"/>
      <c r="TOG2670" s="397"/>
      <c r="TOH2670" s="397"/>
      <c r="TOI2670" s="397"/>
      <c r="TOJ2670" s="397"/>
      <c r="TOK2670" s="397"/>
      <c r="TOL2670" s="397"/>
      <c r="TOM2670" s="397"/>
      <c r="TON2670" s="397"/>
      <c r="TOO2670" s="397"/>
      <c r="TOP2670" s="397"/>
      <c r="TOQ2670" s="397"/>
      <c r="TOR2670" s="397"/>
      <c r="TOS2670" s="397"/>
      <c r="TOT2670" s="397"/>
      <c r="TOU2670" s="397"/>
      <c r="TOV2670" s="397"/>
      <c r="TOW2670" s="397"/>
      <c r="TOX2670" s="397"/>
      <c r="TOY2670" s="397"/>
      <c r="TOZ2670" s="397"/>
      <c r="TPA2670" s="397"/>
      <c r="TPB2670" s="397"/>
      <c r="TPC2670" s="397"/>
      <c r="TPD2670" s="397"/>
      <c r="TPE2670" s="397"/>
      <c r="TPF2670" s="397"/>
      <c r="TPG2670" s="397"/>
      <c r="TPH2670" s="397"/>
      <c r="TPI2670" s="397"/>
      <c r="TPJ2670" s="397"/>
      <c r="TPK2670" s="397"/>
      <c r="TPL2670" s="397"/>
      <c r="TPM2670" s="397"/>
      <c r="TPN2670" s="397"/>
      <c r="TPO2670" s="397"/>
      <c r="TPP2670" s="397"/>
      <c r="TPQ2670" s="397"/>
      <c r="TPR2670" s="397"/>
      <c r="TPS2670" s="397"/>
      <c r="TPT2670" s="397"/>
      <c r="TPU2670" s="397"/>
      <c r="TPV2670" s="397"/>
      <c r="TPW2670" s="397"/>
      <c r="TPX2670" s="397"/>
      <c r="TPY2670" s="397"/>
      <c r="TPZ2670" s="397"/>
      <c r="TQA2670" s="397"/>
      <c r="TQB2670" s="397"/>
      <c r="TQC2670" s="397"/>
      <c r="TQD2670" s="397"/>
      <c r="TQE2670" s="397"/>
      <c r="TQF2670" s="397"/>
      <c r="TQG2670" s="397"/>
      <c r="TQH2670" s="397"/>
      <c r="TQI2670" s="397"/>
      <c r="TQJ2670" s="397"/>
      <c r="TQK2670" s="397"/>
      <c r="TQL2670" s="397"/>
      <c r="TQM2670" s="397"/>
      <c r="TQN2670" s="397"/>
      <c r="TQO2670" s="397"/>
      <c r="TQP2670" s="397"/>
      <c r="TQQ2670" s="397"/>
      <c r="TQR2670" s="397"/>
      <c r="TQS2670" s="397"/>
      <c r="TQT2670" s="397"/>
      <c r="TQU2670" s="397"/>
      <c r="TQV2670" s="397"/>
      <c r="TQW2670" s="397"/>
      <c r="TQX2670" s="397"/>
      <c r="TQY2670" s="397"/>
      <c r="TQZ2670" s="397"/>
      <c r="TRA2670" s="397"/>
      <c r="TRB2670" s="397"/>
      <c r="TRC2670" s="397"/>
      <c r="TRD2670" s="397"/>
      <c r="TRE2670" s="397"/>
      <c r="TRF2670" s="397"/>
      <c r="TRG2670" s="397"/>
      <c r="TRH2670" s="397"/>
      <c r="TRI2670" s="397"/>
      <c r="TRJ2670" s="397"/>
      <c r="TRK2670" s="397"/>
      <c r="TRL2670" s="397"/>
      <c r="TRM2670" s="397"/>
      <c r="TRN2670" s="397"/>
      <c r="TRO2670" s="397"/>
      <c r="TRP2670" s="397"/>
      <c r="TRQ2670" s="397"/>
      <c r="TRR2670" s="397"/>
      <c r="TRS2670" s="397"/>
      <c r="TRT2670" s="397"/>
      <c r="TRU2670" s="397"/>
      <c r="TRV2670" s="397"/>
      <c r="TRW2670" s="397"/>
      <c r="TRX2670" s="397"/>
      <c r="TRY2670" s="397"/>
      <c r="TRZ2670" s="397"/>
      <c r="TSA2670" s="397"/>
      <c r="TSB2670" s="397"/>
      <c r="TSC2670" s="397"/>
      <c r="TSD2670" s="397"/>
      <c r="TSE2670" s="397"/>
      <c r="TSF2670" s="397"/>
      <c r="TSG2670" s="397"/>
      <c r="TSH2670" s="397"/>
      <c r="TSI2670" s="397"/>
      <c r="TSJ2670" s="397"/>
      <c r="TSK2670" s="397"/>
      <c r="TSL2670" s="397"/>
      <c r="TSM2670" s="397"/>
      <c r="TSN2670" s="397"/>
      <c r="TSO2670" s="397"/>
      <c r="TSP2670" s="397"/>
      <c r="TSQ2670" s="397"/>
      <c r="TSR2670" s="397"/>
      <c r="TSS2670" s="397"/>
      <c r="TST2670" s="397"/>
      <c r="TSU2670" s="397"/>
      <c r="TSV2670" s="397"/>
      <c r="TSW2670" s="397"/>
      <c r="TSX2670" s="397"/>
      <c r="TSY2670" s="397"/>
      <c r="TSZ2670" s="397"/>
      <c r="TTA2670" s="397"/>
      <c r="TTB2670" s="397"/>
      <c r="TTC2670" s="397"/>
      <c r="TTD2670" s="397"/>
      <c r="TTE2670" s="397"/>
      <c r="TTF2670" s="397"/>
      <c r="TTG2670" s="397"/>
      <c r="TTH2670" s="397"/>
      <c r="TTI2670" s="397"/>
      <c r="TTJ2670" s="397"/>
      <c r="TTK2670" s="397"/>
      <c r="TTL2670" s="397"/>
      <c r="TTM2670" s="397"/>
      <c r="TTN2670" s="397"/>
      <c r="TTO2670" s="397"/>
      <c r="TTP2670" s="397"/>
      <c r="TTQ2670" s="397"/>
      <c r="TTR2670" s="397"/>
      <c r="TTS2670" s="397"/>
      <c r="TTT2670" s="397"/>
      <c r="TTU2670" s="397"/>
      <c r="TTV2670" s="397"/>
      <c r="TTW2670" s="397"/>
      <c r="TTX2670" s="397"/>
      <c r="TTY2670" s="397"/>
      <c r="TTZ2670" s="397"/>
      <c r="TUA2670" s="397"/>
      <c r="TUB2670" s="397"/>
      <c r="TUC2670" s="397"/>
      <c r="TUD2670" s="397"/>
      <c r="TUE2670" s="397"/>
      <c r="TUF2670" s="397"/>
      <c r="TUG2670" s="397"/>
      <c r="TUH2670" s="397"/>
      <c r="TUI2670" s="397"/>
      <c r="TUJ2670" s="397"/>
      <c r="TUK2670" s="397"/>
      <c r="TUL2670" s="397"/>
      <c r="TUM2670" s="397"/>
      <c r="TUN2670" s="397"/>
      <c r="TUO2670" s="397"/>
      <c r="TUP2670" s="397"/>
      <c r="TUQ2670" s="397"/>
      <c r="TUR2670" s="397"/>
      <c r="TUS2670" s="397"/>
      <c r="TUT2670" s="397"/>
      <c r="TUU2670" s="397"/>
      <c r="TUV2670" s="397"/>
      <c r="TUW2670" s="397"/>
      <c r="TUX2670" s="397"/>
      <c r="TUY2670" s="397"/>
      <c r="TUZ2670" s="397"/>
      <c r="TVA2670" s="397"/>
      <c r="TVB2670" s="397"/>
      <c r="TVC2670" s="397"/>
      <c r="TVD2670" s="397"/>
      <c r="TVE2670" s="397"/>
      <c r="TVF2670" s="397"/>
      <c r="TVG2670" s="397"/>
      <c r="TVH2670" s="397"/>
      <c r="TVI2670" s="397"/>
      <c r="TVJ2670" s="397"/>
      <c r="TVK2670" s="397"/>
      <c r="TVL2670" s="397"/>
      <c r="TVM2670" s="397"/>
      <c r="TVN2670" s="397"/>
      <c r="TVO2670" s="397"/>
      <c r="TVP2670" s="397"/>
      <c r="TVQ2670" s="397"/>
      <c r="TVR2670" s="397"/>
      <c r="TVS2670" s="397"/>
      <c r="TVT2670" s="397"/>
      <c r="TVU2670" s="397"/>
      <c r="TVV2670" s="397"/>
      <c r="TVW2670" s="397"/>
      <c r="TVX2670" s="397"/>
      <c r="TVY2670" s="397"/>
      <c r="TVZ2670" s="397"/>
      <c r="TWA2670" s="397"/>
      <c r="TWB2670" s="397"/>
      <c r="TWC2670" s="397"/>
      <c r="TWD2670" s="397"/>
      <c r="TWE2670" s="397"/>
      <c r="TWF2670" s="397"/>
      <c r="TWG2670" s="397"/>
      <c r="TWH2670" s="397"/>
      <c r="TWI2670" s="397"/>
      <c r="TWJ2670" s="397"/>
      <c r="TWK2670" s="397"/>
      <c r="TWL2670" s="397"/>
      <c r="TWM2670" s="397"/>
      <c r="TWN2670" s="397"/>
      <c r="TWO2670" s="397"/>
      <c r="TWP2670" s="397"/>
      <c r="TWQ2670" s="397"/>
      <c r="TWR2670" s="397"/>
      <c r="TWS2670" s="397"/>
      <c r="TWT2670" s="397"/>
      <c r="TWU2670" s="397"/>
      <c r="TWV2670" s="397"/>
      <c r="TWW2670" s="397"/>
      <c r="TWX2670" s="397"/>
      <c r="TWY2670" s="397"/>
      <c r="TWZ2670" s="397"/>
      <c r="TXA2670" s="397"/>
      <c r="TXB2670" s="397"/>
      <c r="TXC2670" s="397"/>
      <c r="TXD2670" s="397"/>
      <c r="TXE2670" s="397"/>
      <c r="TXF2670" s="397"/>
      <c r="TXG2670" s="397"/>
      <c r="TXH2670" s="397"/>
      <c r="TXI2670" s="397"/>
      <c r="TXJ2670" s="397"/>
      <c r="TXK2670" s="397"/>
      <c r="TXL2670" s="397"/>
      <c r="TXM2670" s="397"/>
      <c r="TXN2670" s="397"/>
      <c r="TXO2670" s="397"/>
      <c r="TXP2670" s="397"/>
      <c r="TXQ2670" s="397"/>
      <c r="TXR2670" s="397"/>
      <c r="TXS2670" s="397"/>
      <c r="TXT2670" s="397"/>
      <c r="TXU2670" s="397"/>
      <c r="TXV2670" s="397"/>
      <c r="TXW2670" s="397"/>
      <c r="TXX2670" s="397"/>
      <c r="TXY2670" s="397"/>
      <c r="TXZ2670" s="397"/>
      <c r="TYA2670" s="397"/>
      <c r="TYB2670" s="397"/>
      <c r="TYC2670" s="397"/>
      <c r="TYD2670" s="397"/>
      <c r="TYE2670" s="397"/>
      <c r="TYF2670" s="397"/>
      <c r="TYG2670" s="397"/>
      <c r="TYH2670" s="397"/>
      <c r="TYI2670" s="397"/>
      <c r="TYJ2670" s="397"/>
      <c r="TYK2670" s="397"/>
      <c r="TYL2670" s="397"/>
      <c r="TYM2670" s="397"/>
      <c r="TYN2670" s="397"/>
      <c r="TYO2670" s="397"/>
      <c r="TYP2670" s="397"/>
      <c r="TYQ2670" s="397"/>
      <c r="TYR2670" s="397"/>
      <c r="TYS2670" s="397"/>
      <c r="TYT2670" s="397"/>
      <c r="TYU2670" s="397"/>
      <c r="TYV2670" s="397"/>
      <c r="TYW2670" s="397"/>
      <c r="TYX2670" s="397"/>
      <c r="TYY2670" s="397"/>
      <c r="TYZ2670" s="397"/>
      <c r="TZA2670" s="397"/>
      <c r="TZB2670" s="397"/>
      <c r="TZC2670" s="397"/>
      <c r="TZD2670" s="397"/>
      <c r="TZE2670" s="397"/>
      <c r="TZF2670" s="397"/>
      <c r="TZG2670" s="397"/>
      <c r="TZH2670" s="397"/>
      <c r="TZI2670" s="397"/>
      <c r="TZJ2670" s="397"/>
      <c r="TZK2670" s="397"/>
      <c r="TZL2670" s="397"/>
      <c r="TZM2670" s="397"/>
      <c r="TZN2670" s="397"/>
      <c r="TZO2670" s="397"/>
      <c r="TZP2670" s="397"/>
      <c r="TZQ2670" s="397"/>
      <c r="TZR2670" s="397"/>
      <c r="TZS2670" s="397"/>
      <c r="TZT2670" s="397"/>
      <c r="TZU2670" s="397"/>
      <c r="TZV2670" s="397"/>
      <c r="TZW2670" s="397"/>
      <c r="TZX2670" s="397"/>
      <c r="TZY2670" s="397"/>
      <c r="TZZ2670" s="397"/>
      <c r="UAA2670" s="397"/>
      <c r="UAB2670" s="397"/>
      <c r="UAC2670" s="397"/>
      <c r="UAD2670" s="397"/>
      <c r="UAE2670" s="397"/>
      <c r="UAF2670" s="397"/>
      <c r="UAG2670" s="397"/>
      <c r="UAH2670" s="397"/>
      <c r="UAI2670" s="397"/>
      <c r="UAJ2670" s="397"/>
      <c r="UAK2670" s="397"/>
      <c r="UAL2670" s="397"/>
      <c r="UAM2670" s="397"/>
      <c r="UAN2670" s="397"/>
      <c r="UAO2670" s="397"/>
      <c r="UAP2670" s="397"/>
      <c r="UAQ2670" s="397"/>
      <c r="UAR2670" s="397"/>
      <c r="UAS2670" s="397"/>
      <c r="UAT2670" s="397"/>
      <c r="UAU2670" s="397"/>
      <c r="UAV2670" s="397"/>
      <c r="UAW2670" s="397"/>
      <c r="UAX2670" s="397"/>
      <c r="UAY2670" s="397"/>
      <c r="UAZ2670" s="397"/>
      <c r="UBA2670" s="397"/>
      <c r="UBB2670" s="397"/>
      <c r="UBC2670" s="397"/>
      <c r="UBD2670" s="397"/>
      <c r="UBE2670" s="397"/>
      <c r="UBF2670" s="397"/>
      <c r="UBG2670" s="397"/>
      <c r="UBH2670" s="397"/>
      <c r="UBI2670" s="397"/>
      <c r="UBJ2670" s="397"/>
      <c r="UBK2670" s="397"/>
      <c r="UBL2670" s="397"/>
      <c r="UBM2670" s="397"/>
      <c r="UBN2670" s="397"/>
      <c r="UBO2670" s="397"/>
      <c r="UBP2670" s="397"/>
      <c r="UBQ2670" s="397"/>
      <c r="UBR2670" s="397"/>
      <c r="UBS2670" s="397"/>
      <c r="UBT2670" s="397"/>
      <c r="UBU2670" s="397"/>
      <c r="UBV2670" s="397"/>
      <c r="UBW2670" s="397"/>
      <c r="UBX2670" s="397"/>
      <c r="UBY2670" s="397"/>
      <c r="UBZ2670" s="397"/>
      <c r="UCA2670" s="397"/>
      <c r="UCB2670" s="397"/>
      <c r="UCC2670" s="397"/>
      <c r="UCD2670" s="397"/>
      <c r="UCE2670" s="397"/>
      <c r="UCF2670" s="397"/>
      <c r="UCG2670" s="397"/>
      <c r="UCH2670" s="397"/>
      <c r="UCI2670" s="397"/>
      <c r="UCJ2670" s="397"/>
      <c r="UCK2670" s="397"/>
      <c r="UCL2670" s="397"/>
      <c r="UCM2670" s="397"/>
      <c r="UCN2670" s="397"/>
      <c r="UCO2670" s="397"/>
      <c r="UCP2670" s="397"/>
      <c r="UCQ2670" s="397"/>
      <c r="UCR2670" s="397"/>
      <c r="UCS2670" s="397"/>
      <c r="UCT2670" s="397"/>
      <c r="UCU2670" s="397"/>
      <c r="UCV2670" s="397"/>
      <c r="UCW2670" s="397"/>
      <c r="UCX2670" s="397"/>
      <c r="UCY2670" s="397"/>
      <c r="UCZ2670" s="397"/>
      <c r="UDA2670" s="397"/>
      <c r="UDB2670" s="397"/>
      <c r="UDC2670" s="397"/>
      <c r="UDD2670" s="397"/>
      <c r="UDE2670" s="397"/>
      <c r="UDF2670" s="397"/>
      <c r="UDG2670" s="397"/>
      <c r="UDH2670" s="397"/>
      <c r="UDI2670" s="397"/>
      <c r="UDJ2670" s="397"/>
      <c r="UDK2670" s="397"/>
      <c r="UDL2670" s="397"/>
      <c r="UDM2670" s="397"/>
      <c r="UDN2670" s="397"/>
      <c r="UDO2670" s="397"/>
      <c r="UDP2670" s="397"/>
      <c r="UDQ2670" s="397"/>
      <c r="UDR2670" s="397"/>
      <c r="UDS2670" s="397"/>
      <c r="UDT2670" s="397"/>
      <c r="UDU2670" s="397"/>
      <c r="UDV2670" s="397"/>
      <c r="UDW2670" s="397"/>
      <c r="UDX2670" s="397"/>
      <c r="UDY2670" s="397"/>
      <c r="UDZ2670" s="397"/>
      <c r="UEA2670" s="397"/>
      <c r="UEB2670" s="397"/>
      <c r="UEC2670" s="397"/>
      <c r="UED2670" s="397"/>
      <c r="UEE2670" s="397"/>
      <c r="UEF2670" s="397"/>
      <c r="UEG2670" s="397"/>
      <c r="UEH2670" s="397"/>
      <c r="UEI2670" s="397"/>
      <c r="UEJ2670" s="397"/>
      <c r="UEK2670" s="397"/>
      <c r="UEL2670" s="397"/>
      <c r="UEM2670" s="397"/>
      <c r="UEN2670" s="397"/>
      <c r="UEO2670" s="397"/>
      <c r="UEP2670" s="397"/>
      <c r="UEQ2670" s="397"/>
      <c r="UER2670" s="397"/>
      <c r="UES2670" s="397"/>
      <c r="UET2670" s="397"/>
      <c r="UEU2670" s="397"/>
      <c r="UEV2670" s="397"/>
      <c r="UEW2670" s="397"/>
      <c r="UEX2670" s="397"/>
      <c r="UEY2670" s="397"/>
      <c r="UEZ2670" s="397"/>
      <c r="UFA2670" s="397"/>
      <c r="UFB2670" s="397"/>
      <c r="UFC2670" s="397"/>
      <c r="UFD2670" s="397"/>
      <c r="UFE2670" s="397"/>
      <c r="UFF2670" s="397"/>
      <c r="UFG2670" s="397"/>
      <c r="UFH2670" s="397"/>
      <c r="UFI2670" s="397"/>
      <c r="UFJ2670" s="397"/>
      <c r="UFK2670" s="397"/>
      <c r="UFL2670" s="397"/>
      <c r="UFM2670" s="397"/>
      <c r="UFN2670" s="397"/>
      <c r="UFO2670" s="397"/>
      <c r="UFP2670" s="397"/>
      <c r="UFQ2670" s="397"/>
      <c r="UFR2670" s="397"/>
      <c r="UFS2670" s="397"/>
      <c r="UFT2670" s="397"/>
      <c r="UFU2670" s="397"/>
      <c r="UFV2670" s="397"/>
      <c r="UFW2670" s="397"/>
      <c r="UFX2670" s="397"/>
      <c r="UFY2670" s="397"/>
      <c r="UFZ2670" s="397"/>
      <c r="UGA2670" s="397"/>
      <c r="UGB2670" s="397"/>
      <c r="UGC2670" s="397"/>
      <c r="UGD2670" s="397"/>
      <c r="UGE2670" s="397"/>
      <c r="UGF2670" s="397"/>
      <c r="UGG2670" s="397"/>
      <c r="UGH2670" s="397"/>
      <c r="UGI2670" s="397"/>
      <c r="UGJ2670" s="397"/>
      <c r="UGK2670" s="397"/>
      <c r="UGL2670" s="397"/>
      <c r="UGM2670" s="397"/>
      <c r="UGN2670" s="397"/>
      <c r="UGO2670" s="397"/>
      <c r="UGP2670" s="397"/>
      <c r="UGQ2670" s="397"/>
      <c r="UGR2670" s="397"/>
      <c r="UGS2670" s="397"/>
      <c r="UGT2670" s="397"/>
      <c r="UGU2670" s="397"/>
      <c r="UGV2670" s="397"/>
      <c r="UGW2670" s="397"/>
      <c r="UGX2670" s="397"/>
      <c r="UGY2670" s="397"/>
      <c r="UGZ2670" s="397"/>
      <c r="UHA2670" s="397"/>
      <c r="UHB2670" s="397"/>
      <c r="UHC2670" s="397"/>
      <c r="UHD2670" s="397"/>
      <c r="UHE2670" s="397"/>
      <c r="UHF2670" s="397"/>
      <c r="UHG2670" s="397"/>
      <c r="UHH2670" s="397"/>
      <c r="UHI2670" s="397"/>
      <c r="UHJ2670" s="397"/>
      <c r="UHK2670" s="397"/>
      <c r="UHL2670" s="397"/>
      <c r="UHM2670" s="397"/>
      <c r="UHN2670" s="397"/>
      <c r="UHO2670" s="397"/>
      <c r="UHP2670" s="397"/>
      <c r="UHQ2670" s="397"/>
      <c r="UHR2670" s="397"/>
      <c r="UHS2670" s="397"/>
      <c r="UHT2670" s="397"/>
      <c r="UHU2670" s="397"/>
      <c r="UHV2670" s="397"/>
      <c r="UHW2670" s="397"/>
      <c r="UHX2670" s="397"/>
      <c r="UHY2670" s="397"/>
      <c r="UHZ2670" s="397"/>
      <c r="UIA2670" s="397"/>
      <c r="UIB2670" s="397"/>
      <c r="UIC2670" s="397"/>
      <c r="UID2670" s="397"/>
      <c r="UIE2670" s="397"/>
      <c r="UIF2670" s="397"/>
      <c r="UIG2670" s="397"/>
      <c r="UIH2670" s="397"/>
      <c r="UII2670" s="397"/>
      <c r="UIJ2670" s="397"/>
      <c r="UIK2670" s="397"/>
      <c r="UIL2670" s="397"/>
      <c r="UIM2670" s="397"/>
      <c r="UIN2670" s="397"/>
      <c r="UIO2670" s="397"/>
      <c r="UIP2670" s="397"/>
      <c r="UIQ2670" s="397"/>
      <c r="UIR2670" s="397"/>
      <c r="UIS2670" s="397"/>
      <c r="UIT2670" s="397"/>
      <c r="UIU2670" s="397"/>
      <c r="UIV2670" s="397"/>
      <c r="UIW2670" s="397"/>
      <c r="UIX2670" s="397"/>
      <c r="UIY2670" s="397"/>
      <c r="UIZ2670" s="397"/>
      <c r="UJA2670" s="397"/>
      <c r="UJB2670" s="397"/>
      <c r="UJC2670" s="397"/>
      <c r="UJD2670" s="397"/>
      <c r="UJE2670" s="397"/>
      <c r="UJF2670" s="397"/>
      <c r="UJG2670" s="397"/>
      <c r="UJH2670" s="397"/>
      <c r="UJI2670" s="397"/>
      <c r="UJJ2670" s="397"/>
      <c r="UJK2670" s="397"/>
      <c r="UJL2670" s="397"/>
      <c r="UJM2670" s="397"/>
      <c r="UJN2670" s="397"/>
      <c r="UJO2670" s="397"/>
      <c r="UJP2670" s="397"/>
      <c r="UJQ2670" s="397"/>
      <c r="UJR2670" s="397"/>
      <c r="UJS2670" s="397"/>
      <c r="UJT2670" s="397"/>
      <c r="UJU2670" s="397"/>
      <c r="UJV2670" s="397"/>
      <c r="UJW2670" s="397"/>
      <c r="UJX2670" s="397"/>
      <c r="UJY2670" s="397"/>
      <c r="UJZ2670" s="397"/>
      <c r="UKA2670" s="397"/>
      <c r="UKB2670" s="397"/>
      <c r="UKC2670" s="397"/>
      <c r="UKD2670" s="397"/>
      <c r="UKE2670" s="397"/>
      <c r="UKF2670" s="397"/>
      <c r="UKG2670" s="397"/>
      <c r="UKH2670" s="397"/>
      <c r="UKI2670" s="397"/>
      <c r="UKJ2670" s="397"/>
      <c r="UKK2670" s="397"/>
      <c r="UKL2670" s="397"/>
      <c r="UKM2670" s="397"/>
      <c r="UKN2670" s="397"/>
      <c r="UKO2670" s="397"/>
      <c r="UKP2670" s="397"/>
      <c r="UKQ2670" s="397"/>
      <c r="UKR2670" s="397"/>
      <c r="UKS2670" s="397"/>
      <c r="UKT2670" s="397"/>
      <c r="UKU2670" s="397"/>
      <c r="UKV2670" s="397"/>
      <c r="UKW2670" s="397"/>
      <c r="UKX2670" s="397"/>
      <c r="UKY2670" s="397"/>
      <c r="UKZ2670" s="397"/>
      <c r="ULA2670" s="397"/>
      <c r="ULB2670" s="397"/>
      <c r="ULC2670" s="397"/>
      <c r="ULD2670" s="397"/>
      <c r="ULE2670" s="397"/>
      <c r="ULF2670" s="397"/>
      <c r="ULG2670" s="397"/>
      <c r="ULH2670" s="397"/>
      <c r="ULI2670" s="397"/>
      <c r="ULJ2670" s="397"/>
      <c r="ULK2670" s="397"/>
      <c r="ULL2670" s="397"/>
      <c r="ULM2670" s="397"/>
      <c r="ULN2670" s="397"/>
      <c r="ULO2670" s="397"/>
      <c r="ULP2670" s="397"/>
      <c r="ULQ2670" s="397"/>
      <c r="ULR2670" s="397"/>
      <c r="ULS2670" s="397"/>
      <c r="ULT2670" s="397"/>
      <c r="ULU2670" s="397"/>
      <c r="ULV2670" s="397"/>
      <c r="ULW2670" s="397"/>
      <c r="ULX2670" s="397"/>
      <c r="ULY2670" s="397"/>
      <c r="ULZ2670" s="397"/>
      <c r="UMA2670" s="397"/>
      <c r="UMB2670" s="397"/>
      <c r="UMC2670" s="397"/>
      <c r="UMD2670" s="397"/>
      <c r="UME2670" s="397"/>
      <c r="UMF2670" s="397"/>
      <c r="UMG2670" s="397"/>
      <c r="UMH2670" s="397"/>
      <c r="UMI2670" s="397"/>
      <c r="UMJ2670" s="397"/>
      <c r="UMK2670" s="397"/>
      <c r="UML2670" s="397"/>
      <c r="UMM2670" s="397"/>
      <c r="UMN2670" s="397"/>
      <c r="UMO2670" s="397"/>
      <c r="UMP2670" s="397"/>
      <c r="UMQ2670" s="397"/>
      <c r="UMR2670" s="397"/>
      <c r="UMS2670" s="397"/>
      <c r="UMT2670" s="397"/>
      <c r="UMU2670" s="397"/>
      <c r="UMV2670" s="397"/>
      <c r="UMW2670" s="397"/>
      <c r="UMX2670" s="397"/>
      <c r="UMY2670" s="397"/>
      <c r="UMZ2670" s="397"/>
      <c r="UNA2670" s="397"/>
      <c r="UNB2670" s="397"/>
      <c r="UNC2670" s="397"/>
      <c r="UND2670" s="397"/>
      <c r="UNE2670" s="397"/>
      <c r="UNF2670" s="397"/>
      <c r="UNG2670" s="397"/>
      <c r="UNH2670" s="397"/>
      <c r="UNI2670" s="397"/>
      <c r="UNJ2670" s="397"/>
      <c r="UNK2670" s="397"/>
      <c r="UNL2670" s="397"/>
      <c r="UNM2670" s="397"/>
      <c r="UNN2670" s="397"/>
      <c r="UNO2670" s="397"/>
      <c r="UNP2670" s="397"/>
      <c r="UNQ2670" s="397"/>
      <c r="UNR2670" s="397"/>
      <c r="UNS2670" s="397"/>
      <c r="UNT2670" s="397"/>
      <c r="UNU2670" s="397"/>
      <c r="UNV2670" s="397"/>
      <c r="UNW2670" s="397"/>
      <c r="UNX2670" s="397"/>
      <c r="UNY2670" s="397"/>
      <c r="UNZ2670" s="397"/>
      <c r="UOA2670" s="397"/>
      <c r="UOB2670" s="397"/>
      <c r="UOC2670" s="397"/>
      <c r="UOD2670" s="397"/>
      <c r="UOE2670" s="397"/>
      <c r="UOF2670" s="397"/>
      <c r="UOG2670" s="397"/>
      <c r="UOH2670" s="397"/>
      <c r="UOI2670" s="397"/>
      <c r="UOJ2670" s="397"/>
      <c r="UOK2670" s="397"/>
      <c r="UOL2670" s="397"/>
      <c r="UOM2670" s="397"/>
      <c r="UON2670" s="397"/>
      <c r="UOO2670" s="397"/>
      <c r="UOP2670" s="397"/>
      <c r="UOQ2670" s="397"/>
      <c r="UOR2670" s="397"/>
      <c r="UOS2670" s="397"/>
      <c r="UOT2670" s="397"/>
      <c r="UOU2670" s="397"/>
      <c r="UOV2670" s="397"/>
      <c r="UOW2670" s="397"/>
      <c r="UOX2670" s="397"/>
      <c r="UOY2670" s="397"/>
      <c r="UOZ2670" s="397"/>
      <c r="UPA2670" s="397"/>
      <c r="UPB2670" s="397"/>
      <c r="UPC2670" s="397"/>
      <c r="UPD2670" s="397"/>
      <c r="UPE2670" s="397"/>
      <c r="UPF2670" s="397"/>
      <c r="UPG2670" s="397"/>
      <c r="UPH2670" s="397"/>
      <c r="UPI2670" s="397"/>
      <c r="UPJ2670" s="397"/>
      <c r="UPK2670" s="397"/>
      <c r="UPL2670" s="397"/>
      <c r="UPM2670" s="397"/>
      <c r="UPN2670" s="397"/>
      <c r="UPO2670" s="397"/>
      <c r="UPP2670" s="397"/>
      <c r="UPQ2670" s="397"/>
      <c r="UPR2670" s="397"/>
      <c r="UPS2670" s="397"/>
      <c r="UPT2670" s="397"/>
      <c r="UPU2670" s="397"/>
      <c r="UPV2670" s="397"/>
      <c r="UPW2670" s="397"/>
      <c r="UPX2670" s="397"/>
      <c r="UPY2670" s="397"/>
      <c r="UPZ2670" s="397"/>
      <c r="UQA2670" s="397"/>
      <c r="UQB2670" s="397"/>
      <c r="UQC2670" s="397"/>
      <c r="UQD2670" s="397"/>
      <c r="UQE2670" s="397"/>
      <c r="UQF2670" s="397"/>
      <c r="UQG2670" s="397"/>
      <c r="UQH2670" s="397"/>
      <c r="UQI2670" s="397"/>
      <c r="UQJ2670" s="397"/>
      <c r="UQK2670" s="397"/>
      <c r="UQL2670" s="397"/>
      <c r="UQM2670" s="397"/>
      <c r="UQN2670" s="397"/>
      <c r="UQO2670" s="397"/>
      <c r="UQP2670" s="397"/>
      <c r="UQQ2670" s="397"/>
      <c r="UQR2670" s="397"/>
      <c r="UQS2670" s="397"/>
      <c r="UQT2670" s="397"/>
      <c r="UQU2670" s="397"/>
      <c r="UQV2670" s="397"/>
      <c r="UQW2670" s="397"/>
      <c r="UQX2670" s="397"/>
      <c r="UQY2670" s="397"/>
      <c r="UQZ2670" s="397"/>
      <c r="URA2670" s="397"/>
      <c r="URB2670" s="397"/>
      <c r="URC2670" s="397"/>
      <c r="URD2670" s="397"/>
      <c r="URE2670" s="397"/>
      <c r="URF2670" s="397"/>
      <c r="URG2670" s="397"/>
      <c r="URH2670" s="397"/>
      <c r="URI2670" s="397"/>
      <c r="URJ2670" s="397"/>
      <c r="URK2670" s="397"/>
      <c r="URL2670" s="397"/>
      <c r="URM2670" s="397"/>
      <c r="URN2670" s="397"/>
      <c r="URO2670" s="397"/>
      <c r="URP2670" s="397"/>
      <c r="URQ2670" s="397"/>
      <c r="URR2670" s="397"/>
      <c r="URS2670" s="397"/>
      <c r="URT2670" s="397"/>
      <c r="URU2670" s="397"/>
      <c r="URV2670" s="397"/>
      <c r="URW2670" s="397"/>
      <c r="URX2670" s="397"/>
      <c r="URY2670" s="397"/>
      <c r="URZ2670" s="397"/>
      <c r="USA2670" s="397"/>
      <c r="USB2670" s="397"/>
      <c r="USC2670" s="397"/>
      <c r="USD2670" s="397"/>
      <c r="USE2670" s="397"/>
      <c r="USF2670" s="397"/>
      <c r="USG2670" s="397"/>
      <c r="USH2670" s="397"/>
      <c r="USI2670" s="397"/>
      <c r="USJ2670" s="397"/>
      <c r="USK2670" s="397"/>
      <c r="USL2670" s="397"/>
      <c r="USM2670" s="397"/>
      <c r="USN2670" s="397"/>
      <c r="USO2670" s="397"/>
      <c r="USP2670" s="397"/>
      <c r="USQ2670" s="397"/>
      <c r="USR2670" s="397"/>
      <c r="USS2670" s="397"/>
      <c r="UST2670" s="397"/>
      <c r="USU2670" s="397"/>
      <c r="USV2670" s="397"/>
      <c r="USW2670" s="397"/>
      <c r="USX2670" s="397"/>
      <c r="USY2670" s="397"/>
      <c r="USZ2670" s="397"/>
      <c r="UTA2670" s="397"/>
      <c r="UTB2670" s="397"/>
      <c r="UTC2670" s="397"/>
      <c r="UTD2670" s="397"/>
      <c r="UTE2670" s="397"/>
      <c r="UTF2670" s="397"/>
      <c r="UTG2670" s="397"/>
      <c r="UTH2670" s="397"/>
      <c r="UTI2670" s="397"/>
      <c r="UTJ2670" s="397"/>
      <c r="UTK2670" s="397"/>
      <c r="UTL2670" s="397"/>
      <c r="UTM2670" s="397"/>
      <c r="UTN2670" s="397"/>
      <c r="UTO2670" s="397"/>
      <c r="UTP2670" s="397"/>
      <c r="UTQ2670" s="397"/>
      <c r="UTR2670" s="397"/>
      <c r="UTS2670" s="397"/>
      <c r="UTT2670" s="397"/>
      <c r="UTU2670" s="397"/>
      <c r="UTV2670" s="397"/>
      <c r="UTW2670" s="397"/>
      <c r="UTX2670" s="397"/>
      <c r="UTY2670" s="397"/>
      <c r="UTZ2670" s="397"/>
      <c r="UUA2670" s="397"/>
      <c r="UUB2670" s="397"/>
      <c r="UUC2670" s="397"/>
      <c r="UUD2670" s="397"/>
      <c r="UUE2670" s="397"/>
      <c r="UUF2670" s="397"/>
      <c r="UUG2670" s="397"/>
      <c r="UUH2670" s="397"/>
      <c r="UUI2670" s="397"/>
      <c r="UUJ2670" s="397"/>
      <c r="UUK2670" s="397"/>
      <c r="UUL2670" s="397"/>
      <c r="UUM2670" s="397"/>
      <c r="UUN2670" s="397"/>
      <c r="UUO2670" s="397"/>
      <c r="UUP2670" s="397"/>
      <c r="UUQ2670" s="397"/>
      <c r="UUR2670" s="397"/>
      <c r="UUS2670" s="397"/>
      <c r="UUT2670" s="397"/>
      <c r="UUU2670" s="397"/>
      <c r="UUV2670" s="397"/>
      <c r="UUW2670" s="397"/>
      <c r="UUX2670" s="397"/>
      <c r="UUY2670" s="397"/>
      <c r="UUZ2670" s="397"/>
      <c r="UVA2670" s="397"/>
      <c r="UVB2670" s="397"/>
      <c r="UVC2670" s="397"/>
      <c r="UVD2670" s="397"/>
      <c r="UVE2670" s="397"/>
      <c r="UVF2670" s="397"/>
      <c r="UVG2670" s="397"/>
      <c r="UVH2670" s="397"/>
      <c r="UVI2670" s="397"/>
      <c r="UVJ2670" s="397"/>
      <c r="UVK2670" s="397"/>
      <c r="UVL2670" s="397"/>
      <c r="UVM2670" s="397"/>
      <c r="UVN2670" s="397"/>
      <c r="UVO2670" s="397"/>
      <c r="UVP2670" s="397"/>
      <c r="UVQ2670" s="397"/>
      <c r="UVR2670" s="397"/>
      <c r="UVS2670" s="397"/>
      <c r="UVT2670" s="397"/>
      <c r="UVU2670" s="397"/>
      <c r="UVV2670" s="397"/>
      <c r="UVW2670" s="397"/>
      <c r="UVX2670" s="397"/>
      <c r="UVY2670" s="397"/>
      <c r="UVZ2670" s="397"/>
      <c r="UWA2670" s="397"/>
      <c r="UWB2670" s="397"/>
      <c r="UWC2670" s="397"/>
      <c r="UWD2670" s="397"/>
      <c r="UWE2670" s="397"/>
      <c r="UWF2670" s="397"/>
      <c r="UWG2670" s="397"/>
      <c r="UWH2670" s="397"/>
      <c r="UWI2670" s="397"/>
      <c r="UWJ2670" s="397"/>
      <c r="UWK2670" s="397"/>
      <c r="UWL2670" s="397"/>
      <c r="UWM2670" s="397"/>
      <c r="UWN2670" s="397"/>
      <c r="UWO2670" s="397"/>
      <c r="UWP2670" s="397"/>
      <c r="UWQ2670" s="397"/>
      <c r="UWR2670" s="397"/>
      <c r="UWS2670" s="397"/>
      <c r="UWT2670" s="397"/>
      <c r="UWU2670" s="397"/>
      <c r="UWV2670" s="397"/>
      <c r="UWW2670" s="397"/>
      <c r="UWX2670" s="397"/>
      <c r="UWY2670" s="397"/>
      <c r="UWZ2670" s="397"/>
      <c r="UXA2670" s="397"/>
      <c r="UXB2670" s="397"/>
      <c r="UXC2670" s="397"/>
      <c r="UXD2670" s="397"/>
      <c r="UXE2670" s="397"/>
      <c r="UXF2670" s="397"/>
      <c r="UXG2670" s="397"/>
      <c r="UXH2670" s="397"/>
      <c r="UXI2670" s="397"/>
      <c r="UXJ2670" s="397"/>
      <c r="UXK2670" s="397"/>
      <c r="UXL2670" s="397"/>
      <c r="UXM2670" s="397"/>
      <c r="UXN2670" s="397"/>
      <c r="UXO2670" s="397"/>
      <c r="UXP2670" s="397"/>
      <c r="UXQ2670" s="397"/>
      <c r="UXR2670" s="397"/>
      <c r="UXS2670" s="397"/>
      <c r="UXT2670" s="397"/>
      <c r="UXU2670" s="397"/>
      <c r="UXV2670" s="397"/>
      <c r="UXW2670" s="397"/>
      <c r="UXX2670" s="397"/>
      <c r="UXY2670" s="397"/>
      <c r="UXZ2670" s="397"/>
      <c r="UYA2670" s="397"/>
      <c r="UYB2670" s="397"/>
      <c r="UYC2670" s="397"/>
      <c r="UYD2670" s="397"/>
      <c r="UYE2670" s="397"/>
      <c r="UYF2670" s="397"/>
      <c r="UYG2670" s="397"/>
      <c r="UYH2670" s="397"/>
      <c r="UYI2670" s="397"/>
      <c r="UYJ2670" s="397"/>
      <c r="UYK2670" s="397"/>
      <c r="UYL2670" s="397"/>
      <c r="UYM2670" s="397"/>
      <c r="UYN2670" s="397"/>
      <c r="UYO2670" s="397"/>
      <c r="UYP2670" s="397"/>
      <c r="UYQ2670" s="397"/>
      <c r="UYR2670" s="397"/>
      <c r="UYS2670" s="397"/>
      <c r="UYT2670" s="397"/>
      <c r="UYU2670" s="397"/>
      <c r="UYV2670" s="397"/>
      <c r="UYW2670" s="397"/>
      <c r="UYX2670" s="397"/>
      <c r="UYY2670" s="397"/>
      <c r="UYZ2670" s="397"/>
      <c r="UZA2670" s="397"/>
      <c r="UZB2670" s="397"/>
      <c r="UZC2670" s="397"/>
      <c r="UZD2670" s="397"/>
      <c r="UZE2670" s="397"/>
      <c r="UZF2670" s="397"/>
      <c r="UZG2670" s="397"/>
      <c r="UZH2670" s="397"/>
      <c r="UZI2670" s="397"/>
      <c r="UZJ2670" s="397"/>
      <c r="UZK2670" s="397"/>
      <c r="UZL2670" s="397"/>
      <c r="UZM2670" s="397"/>
      <c r="UZN2670" s="397"/>
      <c r="UZO2670" s="397"/>
      <c r="UZP2670" s="397"/>
      <c r="UZQ2670" s="397"/>
      <c r="UZR2670" s="397"/>
      <c r="UZS2670" s="397"/>
      <c r="UZT2670" s="397"/>
      <c r="UZU2670" s="397"/>
      <c r="UZV2670" s="397"/>
      <c r="UZW2670" s="397"/>
      <c r="UZX2670" s="397"/>
      <c r="UZY2670" s="397"/>
      <c r="UZZ2670" s="397"/>
      <c r="VAA2670" s="397"/>
      <c r="VAB2670" s="397"/>
      <c r="VAC2670" s="397"/>
      <c r="VAD2670" s="397"/>
      <c r="VAE2670" s="397"/>
      <c r="VAF2670" s="397"/>
      <c r="VAG2670" s="397"/>
      <c r="VAH2670" s="397"/>
      <c r="VAI2670" s="397"/>
      <c r="VAJ2670" s="397"/>
      <c r="VAK2670" s="397"/>
      <c r="VAL2670" s="397"/>
      <c r="VAM2670" s="397"/>
      <c r="VAN2670" s="397"/>
      <c r="VAO2670" s="397"/>
      <c r="VAP2670" s="397"/>
      <c r="VAQ2670" s="397"/>
      <c r="VAR2670" s="397"/>
      <c r="VAS2670" s="397"/>
      <c r="VAT2670" s="397"/>
      <c r="VAU2670" s="397"/>
      <c r="VAV2670" s="397"/>
      <c r="VAW2670" s="397"/>
      <c r="VAX2670" s="397"/>
      <c r="VAY2670" s="397"/>
      <c r="VAZ2670" s="397"/>
      <c r="VBA2670" s="397"/>
      <c r="VBB2670" s="397"/>
      <c r="VBC2670" s="397"/>
      <c r="VBD2670" s="397"/>
      <c r="VBE2670" s="397"/>
      <c r="VBF2670" s="397"/>
      <c r="VBG2670" s="397"/>
      <c r="VBH2670" s="397"/>
      <c r="VBI2670" s="397"/>
      <c r="VBJ2670" s="397"/>
      <c r="VBK2670" s="397"/>
      <c r="VBL2670" s="397"/>
      <c r="VBM2670" s="397"/>
      <c r="VBN2670" s="397"/>
      <c r="VBO2670" s="397"/>
      <c r="VBP2670" s="397"/>
      <c r="VBQ2670" s="397"/>
      <c r="VBR2670" s="397"/>
      <c r="VBS2670" s="397"/>
      <c r="VBT2670" s="397"/>
      <c r="VBU2670" s="397"/>
      <c r="VBV2670" s="397"/>
      <c r="VBW2670" s="397"/>
      <c r="VBX2670" s="397"/>
      <c r="VBY2670" s="397"/>
      <c r="VBZ2670" s="397"/>
      <c r="VCA2670" s="397"/>
      <c r="VCB2670" s="397"/>
      <c r="VCC2670" s="397"/>
      <c r="VCD2670" s="397"/>
      <c r="VCE2670" s="397"/>
      <c r="VCF2670" s="397"/>
      <c r="VCG2670" s="397"/>
      <c r="VCH2670" s="397"/>
      <c r="VCI2670" s="397"/>
      <c r="VCJ2670" s="397"/>
      <c r="VCK2670" s="397"/>
      <c r="VCL2670" s="397"/>
      <c r="VCM2670" s="397"/>
      <c r="VCN2670" s="397"/>
      <c r="VCO2670" s="397"/>
      <c r="VCP2670" s="397"/>
      <c r="VCQ2670" s="397"/>
      <c r="VCR2670" s="397"/>
      <c r="VCS2670" s="397"/>
      <c r="VCT2670" s="397"/>
      <c r="VCU2670" s="397"/>
      <c r="VCV2670" s="397"/>
      <c r="VCW2670" s="397"/>
      <c r="VCX2670" s="397"/>
      <c r="VCY2670" s="397"/>
      <c r="VCZ2670" s="397"/>
      <c r="VDA2670" s="397"/>
      <c r="VDB2670" s="397"/>
      <c r="VDC2670" s="397"/>
      <c r="VDD2670" s="397"/>
      <c r="VDE2670" s="397"/>
      <c r="VDF2670" s="397"/>
      <c r="VDG2670" s="397"/>
      <c r="VDH2670" s="397"/>
      <c r="VDI2670" s="397"/>
      <c r="VDJ2670" s="397"/>
      <c r="VDK2670" s="397"/>
      <c r="VDL2670" s="397"/>
      <c r="VDM2670" s="397"/>
      <c r="VDN2670" s="397"/>
      <c r="VDO2670" s="397"/>
      <c r="VDP2670" s="397"/>
      <c r="VDQ2670" s="397"/>
      <c r="VDR2670" s="397"/>
      <c r="VDS2670" s="397"/>
      <c r="VDT2670" s="397"/>
      <c r="VDU2670" s="397"/>
      <c r="VDV2670" s="397"/>
      <c r="VDW2670" s="397"/>
      <c r="VDX2670" s="397"/>
      <c r="VDY2670" s="397"/>
      <c r="VDZ2670" s="397"/>
      <c r="VEA2670" s="397"/>
      <c r="VEB2670" s="397"/>
      <c r="VEC2670" s="397"/>
      <c r="VED2670" s="397"/>
      <c r="VEE2670" s="397"/>
      <c r="VEF2670" s="397"/>
      <c r="VEG2670" s="397"/>
      <c r="VEH2670" s="397"/>
      <c r="VEI2670" s="397"/>
      <c r="VEJ2670" s="397"/>
      <c r="VEK2670" s="397"/>
      <c r="VEL2670" s="397"/>
      <c r="VEM2670" s="397"/>
      <c r="VEN2670" s="397"/>
      <c r="VEO2670" s="397"/>
      <c r="VEP2670" s="397"/>
      <c r="VEQ2670" s="397"/>
      <c r="VER2670" s="397"/>
      <c r="VES2670" s="397"/>
      <c r="VET2670" s="397"/>
      <c r="VEU2670" s="397"/>
      <c r="VEV2670" s="397"/>
      <c r="VEW2670" s="397"/>
      <c r="VEX2670" s="397"/>
      <c r="VEY2670" s="397"/>
      <c r="VEZ2670" s="397"/>
      <c r="VFA2670" s="397"/>
      <c r="VFB2670" s="397"/>
      <c r="VFC2670" s="397"/>
      <c r="VFD2670" s="397"/>
      <c r="VFE2670" s="397"/>
      <c r="VFF2670" s="397"/>
      <c r="VFG2670" s="397"/>
      <c r="VFH2670" s="397"/>
      <c r="VFI2670" s="397"/>
      <c r="VFJ2670" s="397"/>
      <c r="VFK2670" s="397"/>
      <c r="VFL2670" s="397"/>
      <c r="VFM2670" s="397"/>
      <c r="VFN2670" s="397"/>
      <c r="VFO2670" s="397"/>
      <c r="VFP2670" s="397"/>
      <c r="VFQ2670" s="397"/>
      <c r="VFR2670" s="397"/>
      <c r="VFS2670" s="397"/>
      <c r="VFT2670" s="397"/>
      <c r="VFU2670" s="397"/>
      <c r="VFV2670" s="397"/>
      <c r="VFW2670" s="397"/>
      <c r="VFX2670" s="397"/>
      <c r="VFY2670" s="397"/>
      <c r="VFZ2670" s="397"/>
      <c r="VGA2670" s="397"/>
      <c r="VGB2670" s="397"/>
      <c r="VGC2670" s="397"/>
      <c r="VGD2670" s="397"/>
      <c r="VGE2670" s="397"/>
      <c r="VGF2670" s="397"/>
      <c r="VGG2670" s="397"/>
      <c r="VGH2670" s="397"/>
      <c r="VGI2670" s="397"/>
      <c r="VGJ2670" s="397"/>
      <c r="VGK2670" s="397"/>
      <c r="VGL2670" s="397"/>
      <c r="VGM2670" s="397"/>
      <c r="VGN2670" s="397"/>
      <c r="VGO2670" s="397"/>
      <c r="VGP2670" s="397"/>
      <c r="VGQ2670" s="397"/>
      <c r="VGR2670" s="397"/>
      <c r="VGS2670" s="397"/>
      <c r="VGT2670" s="397"/>
      <c r="VGU2670" s="397"/>
      <c r="VGV2670" s="397"/>
      <c r="VGW2670" s="397"/>
      <c r="VGX2670" s="397"/>
      <c r="VGY2670" s="397"/>
      <c r="VGZ2670" s="397"/>
      <c r="VHA2670" s="397"/>
      <c r="VHB2670" s="397"/>
      <c r="VHC2670" s="397"/>
      <c r="VHD2670" s="397"/>
      <c r="VHE2670" s="397"/>
      <c r="VHF2670" s="397"/>
      <c r="VHG2670" s="397"/>
      <c r="VHH2670" s="397"/>
      <c r="VHI2670" s="397"/>
      <c r="VHJ2670" s="397"/>
      <c r="VHK2670" s="397"/>
      <c r="VHL2670" s="397"/>
      <c r="VHM2670" s="397"/>
      <c r="VHN2670" s="397"/>
      <c r="VHO2670" s="397"/>
      <c r="VHP2670" s="397"/>
      <c r="VHQ2670" s="397"/>
      <c r="VHR2670" s="397"/>
      <c r="VHS2670" s="397"/>
      <c r="VHT2670" s="397"/>
      <c r="VHU2670" s="397"/>
      <c r="VHV2670" s="397"/>
      <c r="VHW2670" s="397"/>
      <c r="VHX2670" s="397"/>
      <c r="VHY2670" s="397"/>
      <c r="VHZ2670" s="397"/>
      <c r="VIA2670" s="397"/>
      <c r="VIB2670" s="397"/>
      <c r="VIC2670" s="397"/>
      <c r="VID2670" s="397"/>
      <c r="VIE2670" s="397"/>
      <c r="VIF2670" s="397"/>
      <c r="VIG2670" s="397"/>
      <c r="VIH2670" s="397"/>
      <c r="VII2670" s="397"/>
      <c r="VIJ2670" s="397"/>
      <c r="VIK2670" s="397"/>
      <c r="VIL2670" s="397"/>
      <c r="VIM2670" s="397"/>
      <c r="VIN2670" s="397"/>
      <c r="VIO2670" s="397"/>
      <c r="VIP2670" s="397"/>
      <c r="VIQ2670" s="397"/>
      <c r="VIR2670" s="397"/>
      <c r="VIS2670" s="397"/>
      <c r="VIT2670" s="397"/>
      <c r="VIU2670" s="397"/>
      <c r="VIV2670" s="397"/>
      <c r="VIW2670" s="397"/>
      <c r="VIX2670" s="397"/>
      <c r="VIY2670" s="397"/>
      <c r="VIZ2670" s="397"/>
      <c r="VJA2670" s="397"/>
      <c r="VJB2670" s="397"/>
      <c r="VJC2670" s="397"/>
      <c r="VJD2670" s="397"/>
      <c r="VJE2670" s="397"/>
      <c r="VJF2670" s="397"/>
      <c r="VJG2670" s="397"/>
      <c r="VJH2670" s="397"/>
      <c r="VJI2670" s="397"/>
      <c r="VJJ2670" s="397"/>
      <c r="VJK2670" s="397"/>
      <c r="VJL2670" s="397"/>
      <c r="VJM2670" s="397"/>
      <c r="VJN2670" s="397"/>
      <c r="VJO2670" s="397"/>
      <c r="VJP2670" s="397"/>
      <c r="VJQ2670" s="397"/>
      <c r="VJR2670" s="397"/>
      <c r="VJS2670" s="397"/>
      <c r="VJT2670" s="397"/>
      <c r="VJU2670" s="397"/>
      <c r="VJV2670" s="397"/>
      <c r="VJW2670" s="397"/>
      <c r="VJX2670" s="397"/>
      <c r="VJY2670" s="397"/>
      <c r="VJZ2670" s="397"/>
      <c r="VKA2670" s="397"/>
      <c r="VKB2670" s="397"/>
      <c r="VKC2670" s="397"/>
      <c r="VKD2670" s="397"/>
      <c r="VKE2670" s="397"/>
      <c r="VKF2670" s="397"/>
      <c r="VKG2670" s="397"/>
      <c r="VKH2670" s="397"/>
      <c r="VKI2670" s="397"/>
      <c r="VKJ2670" s="397"/>
      <c r="VKK2670" s="397"/>
      <c r="VKL2670" s="397"/>
      <c r="VKM2670" s="397"/>
      <c r="VKN2670" s="397"/>
      <c r="VKO2670" s="397"/>
      <c r="VKP2670" s="397"/>
      <c r="VKQ2670" s="397"/>
      <c r="VKR2670" s="397"/>
      <c r="VKS2670" s="397"/>
      <c r="VKT2670" s="397"/>
      <c r="VKU2670" s="397"/>
      <c r="VKV2670" s="397"/>
      <c r="VKW2670" s="397"/>
      <c r="VKX2670" s="397"/>
      <c r="VKY2670" s="397"/>
      <c r="VKZ2670" s="397"/>
      <c r="VLA2670" s="397"/>
      <c r="VLB2670" s="397"/>
      <c r="VLC2670" s="397"/>
      <c r="VLD2670" s="397"/>
      <c r="VLE2670" s="397"/>
      <c r="VLF2670" s="397"/>
      <c r="VLG2670" s="397"/>
      <c r="VLH2670" s="397"/>
      <c r="VLI2670" s="397"/>
      <c r="VLJ2670" s="397"/>
      <c r="VLK2670" s="397"/>
      <c r="VLL2670" s="397"/>
      <c r="VLM2670" s="397"/>
      <c r="VLN2670" s="397"/>
      <c r="VLO2670" s="397"/>
      <c r="VLP2670" s="397"/>
      <c r="VLQ2670" s="397"/>
      <c r="VLR2670" s="397"/>
      <c r="VLS2670" s="397"/>
      <c r="VLT2670" s="397"/>
      <c r="VLU2670" s="397"/>
      <c r="VLV2670" s="397"/>
      <c r="VLW2670" s="397"/>
      <c r="VLX2670" s="397"/>
      <c r="VLY2670" s="397"/>
      <c r="VLZ2670" s="397"/>
      <c r="VMA2670" s="397"/>
      <c r="VMB2670" s="397"/>
      <c r="VMC2670" s="397"/>
      <c r="VMD2670" s="397"/>
      <c r="VME2670" s="397"/>
      <c r="VMF2670" s="397"/>
      <c r="VMG2670" s="397"/>
      <c r="VMH2670" s="397"/>
      <c r="VMI2670" s="397"/>
      <c r="VMJ2670" s="397"/>
      <c r="VMK2670" s="397"/>
      <c r="VML2670" s="397"/>
      <c r="VMM2670" s="397"/>
      <c r="VMN2670" s="397"/>
      <c r="VMO2670" s="397"/>
      <c r="VMP2670" s="397"/>
      <c r="VMQ2670" s="397"/>
      <c r="VMR2670" s="397"/>
      <c r="VMS2670" s="397"/>
      <c r="VMT2670" s="397"/>
      <c r="VMU2670" s="397"/>
      <c r="VMV2670" s="397"/>
      <c r="VMW2670" s="397"/>
      <c r="VMX2670" s="397"/>
      <c r="VMY2670" s="397"/>
      <c r="VMZ2670" s="397"/>
      <c r="VNA2670" s="397"/>
      <c r="VNB2670" s="397"/>
      <c r="VNC2670" s="397"/>
      <c r="VND2670" s="397"/>
      <c r="VNE2670" s="397"/>
      <c r="VNF2670" s="397"/>
      <c r="VNG2670" s="397"/>
      <c r="VNH2670" s="397"/>
      <c r="VNI2670" s="397"/>
      <c r="VNJ2670" s="397"/>
      <c r="VNK2670" s="397"/>
      <c r="VNL2670" s="397"/>
      <c r="VNM2670" s="397"/>
      <c r="VNN2670" s="397"/>
      <c r="VNO2670" s="397"/>
      <c r="VNP2670" s="397"/>
      <c r="VNQ2670" s="397"/>
      <c r="VNR2670" s="397"/>
      <c r="VNS2670" s="397"/>
      <c r="VNT2670" s="397"/>
      <c r="VNU2670" s="397"/>
      <c r="VNV2670" s="397"/>
      <c r="VNW2670" s="397"/>
      <c r="VNX2670" s="397"/>
      <c r="VNY2670" s="397"/>
      <c r="VNZ2670" s="397"/>
      <c r="VOA2670" s="397"/>
      <c r="VOB2670" s="397"/>
      <c r="VOC2670" s="397"/>
      <c r="VOD2670" s="397"/>
      <c r="VOE2670" s="397"/>
      <c r="VOF2670" s="397"/>
      <c r="VOG2670" s="397"/>
      <c r="VOH2670" s="397"/>
      <c r="VOI2670" s="397"/>
      <c r="VOJ2670" s="397"/>
      <c r="VOK2670" s="397"/>
      <c r="VOL2670" s="397"/>
      <c r="VOM2670" s="397"/>
      <c r="VON2670" s="397"/>
      <c r="VOO2670" s="397"/>
      <c r="VOP2670" s="397"/>
      <c r="VOQ2670" s="397"/>
      <c r="VOR2670" s="397"/>
      <c r="VOS2670" s="397"/>
      <c r="VOT2670" s="397"/>
      <c r="VOU2670" s="397"/>
      <c r="VOV2670" s="397"/>
      <c r="VOW2670" s="397"/>
      <c r="VOX2670" s="397"/>
      <c r="VOY2670" s="397"/>
      <c r="VOZ2670" s="397"/>
      <c r="VPA2670" s="397"/>
      <c r="VPB2670" s="397"/>
      <c r="VPC2670" s="397"/>
      <c r="VPD2670" s="397"/>
      <c r="VPE2670" s="397"/>
      <c r="VPF2670" s="397"/>
      <c r="VPG2670" s="397"/>
      <c r="VPH2670" s="397"/>
      <c r="VPI2670" s="397"/>
      <c r="VPJ2670" s="397"/>
      <c r="VPK2670" s="397"/>
      <c r="VPL2670" s="397"/>
      <c r="VPM2670" s="397"/>
      <c r="VPN2670" s="397"/>
      <c r="VPO2670" s="397"/>
      <c r="VPP2670" s="397"/>
      <c r="VPQ2670" s="397"/>
      <c r="VPR2670" s="397"/>
      <c r="VPS2670" s="397"/>
      <c r="VPT2670" s="397"/>
      <c r="VPU2670" s="397"/>
      <c r="VPV2670" s="397"/>
      <c r="VPW2670" s="397"/>
      <c r="VPX2670" s="397"/>
      <c r="VPY2670" s="397"/>
      <c r="VPZ2670" s="397"/>
      <c r="VQA2670" s="397"/>
      <c r="VQB2670" s="397"/>
      <c r="VQC2670" s="397"/>
      <c r="VQD2670" s="397"/>
      <c r="VQE2670" s="397"/>
      <c r="VQF2670" s="397"/>
      <c r="VQG2670" s="397"/>
      <c r="VQH2670" s="397"/>
      <c r="VQI2670" s="397"/>
      <c r="VQJ2670" s="397"/>
      <c r="VQK2670" s="397"/>
      <c r="VQL2670" s="397"/>
      <c r="VQM2670" s="397"/>
      <c r="VQN2670" s="397"/>
      <c r="VQO2670" s="397"/>
      <c r="VQP2670" s="397"/>
      <c r="VQQ2670" s="397"/>
      <c r="VQR2670" s="397"/>
      <c r="VQS2670" s="397"/>
      <c r="VQT2670" s="397"/>
      <c r="VQU2670" s="397"/>
      <c r="VQV2670" s="397"/>
      <c r="VQW2670" s="397"/>
      <c r="VQX2670" s="397"/>
      <c r="VQY2670" s="397"/>
      <c r="VQZ2670" s="397"/>
      <c r="VRA2670" s="397"/>
      <c r="VRB2670" s="397"/>
      <c r="VRC2670" s="397"/>
      <c r="VRD2670" s="397"/>
      <c r="VRE2670" s="397"/>
      <c r="VRF2670" s="397"/>
      <c r="VRG2670" s="397"/>
      <c r="VRH2670" s="397"/>
      <c r="VRI2670" s="397"/>
      <c r="VRJ2670" s="397"/>
      <c r="VRK2670" s="397"/>
      <c r="VRL2670" s="397"/>
      <c r="VRM2670" s="397"/>
      <c r="VRN2670" s="397"/>
      <c r="VRO2670" s="397"/>
      <c r="VRP2670" s="397"/>
      <c r="VRQ2670" s="397"/>
      <c r="VRR2670" s="397"/>
      <c r="VRS2670" s="397"/>
      <c r="VRT2670" s="397"/>
      <c r="VRU2670" s="397"/>
      <c r="VRV2670" s="397"/>
      <c r="VRW2670" s="397"/>
      <c r="VRX2670" s="397"/>
      <c r="VRY2670" s="397"/>
      <c r="VRZ2670" s="397"/>
      <c r="VSA2670" s="397"/>
      <c r="VSB2670" s="397"/>
      <c r="VSC2670" s="397"/>
      <c r="VSD2670" s="397"/>
      <c r="VSE2670" s="397"/>
      <c r="VSF2670" s="397"/>
      <c r="VSG2670" s="397"/>
      <c r="VSH2670" s="397"/>
      <c r="VSI2670" s="397"/>
      <c r="VSJ2670" s="397"/>
      <c r="VSK2670" s="397"/>
      <c r="VSL2670" s="397"/>
      <c r="VSM2670" s="397"/>
      <c r="VSN2670" s="397"/>
      <c r="VSO2670" s="397"/>
      <c r="VSP2670" s="397"/>
      <c r="VSQ2670" s="397"/>
      <c r="VSR2670" s="397"/>
      <c r="VSS2670" s="397"/>
      <c r="VST2670" s="397"/>
      <c r="VSU2670" s="397"/>
      <c r="VSV2670" s="397"/>
      <c r="VSW2670" s="397"/>
      <c r="VSX2670" s="397"/>
      <c r="VSY2670" s="397"/>
      <c r="VSZ2670" s="397"/>
      <c r="VTA2670" s="397"/>
      <c r="VTB2670" s="397"/>
      <c r="VTC2670" s="397"/>
      <c r="VTD2670" s="397"/>
      <c r="VTE2670" s="397"/>
      <c r="VTF2670" s="397"/>
      <c r="VTG2670" s="397"/>
      <c r="VTH2670" s="397"/>
      <c r="VTI2670" s="397"/>
      <c r="VTJ2670" s="397"/>
      <c r="VTK2670" s="397"/>
      <c r="VTL2670" s="397"/>
      <c r="VTM2670" s="397"/>
      <c r="VTN2670" s="397"/>
      <c r="VTO2670" s="397"/>
      <c r="VTP2670" s="397"/>
      <c r="VTQ2670" s="397"/>
      <c r="VTR2670" s="397"/>
      <c r="VTS2670" s="397"/>
      <c r="VTT2670" s="397"/>
      <c r="VTU2670" s="397"/>
      <c r="VTV2670" s="397"/>
      <c r="VTW2670" s="397"/>
      <c r="VTX2670" s="397"/>
      <c r="VTY2670" s="397"/>
      <c r="VTZ2670" s="397"/>
      <c r="VUA2670" s="397"/>
      <c r="VUB2670" s="397"/>
      <c r="VUC2670" s="397"/>
      <c r="VUD2670" s="397"/>
      <c r="VUE2670" s="397"/>
      <c r="VUF2670" s="397"/>
      <c r="VUG2670" s="397"/>
      <c r="VUH2670" s="397"/>
      <c r="VUI2670" s="397"/>
      <c r="VUJ2670" s="397"/>
      <c r="VUK2670" s="397"/>
      <c r="VUL2670" s="397"/>
      <c r="VUM2670" s="397"/>
      <c r="VUN2670" s="397"/>
      <c r="VUO2670" s="397"/>
      <c r="VUP2670" s="397"/>
      <c r="VUQ2670" s="397"/>
      <c r="VUR2670" s="397"/>
      <c r="VUS2670" s="397"/>
      <c r="VUT2670" s="397"/>
      <c r="VUU2670" s="397"/>
      <c r="VUV2670" s="397"/>
      <c r="VUW2670" s="397"/>
      <c r="VUX2670" s="397"/>
      <c r="VUY2670" s="397"/>
      <c r="VUZ2670" s="397"/>
      <c r="VVA2670" s="397"/>
      <c r="VVB2670" s="397"/>
      <c r="VVC2670" s="397"/>
      <c r="VVD2670" s="397"/>
      <c r="VVE2670" s="397"/>
      <c r="VVF2670" s="397"/>
      <c r="VVG2670" s="397"/>
      <c r="VVH2670" s="397"/>
      <c r="VVI2670" s="397"/>
      <c r="VVJ2670" s="397"/>
      <c r="VVK2670" s="397"/>
      <c r="VVL2670" s="397"/>
      <c r="VVM2670" s="397"/>
      <c r="VVN2670" s="397"/>
      <c r="VVO2670" s="397"/>
      <c r="VVP2670" s="397"/>
      <c r="VVQ2670" s="397"/>
      <c r="VVR2670" s="397"/>
      <c r="VVS2670" s="397"/>
      <c r="VVT2670" s="397"/>
      <c r="VVU2670" s="397"/>
      <c r="VVV2670" s="397"/>
      <c r="VVW2670" s="397"/>
      <c r="VVX2670" s="397"/>
      <c r="VVY2670" s="397"/>
      <c r="VVZ2670" s="397"/>
      <c r="VWA2670" s="397"/>
      <c r="VWB2670" s="397"/>
      <c r="VWC2670" s="397"/>
      <c r="VWD2670" s="397"/>
      <c r="VWE2670" s="397"/>
      <c r="VWF2670" s="397"/>
      <c r="VWG2670" s="397"/>
      <c r="VWH2670" s="397"/>
      <c r="VWI2670" s="397"/>
      <c r="VWJ2670" s="397"/>
      <c r="VWK2670" s="397"/>
      <c r="VWL2670" s="397"/>
      <c r="VWM2670" s="397"/>
      <c r="VWN2670" s="397"/>
      <c r="VWO2670" s="397"/>
      <c r="VWP2670" s="397"/>
      <c r="VWQ2670" s="397"/>
      <c r="VWR2670" s="397"/>
      <c r="VWS2670" s="397"/>
      <c r="VWT2670" s="397"/>
      <c r="VWU2670" s="397"/>
      <c r="VWV2670" s="397"/>
      <c r="VWW2670" s="397"/>
      <c r="VWX2670" s="397"/>
      <c r="VWY2670" s="397"/>
      <c r="VWZ2670" s="397"/>
      <c r="VXA2670" s="397"/>
      <c r="VXB2670" s="397"/>
      <c r="VXC2670" s="397"/>
      <c r="VXD2670" s="397"/>
      <c r="VXE2670" s="397"/>
      <c r="VXF2670" s="397"/>
      <c r="VXG2670" s="397"/>
      <c r="VXH2670" s="397"/>
      <c r="VXI2670" s="397"/>
      <c r="VXJ2670" s="397"/>
      <c r="VXK2670" s="397"/>
      <c r="VXL2670" s="397"/>
      <c r="VXM2670" s="397"/>
      <c r="VXN2670" s="397"/>
      <c r="VXO2670" s="397"/>
      <c r="VXP2670" s="397"/>
      <c r="VXQ2670" s="397"/>
      <c r="VXR2670" s="397"/>
      <c r="VXS2670" s="397"/>
      <c r="VXT2670" s="397"/>
      <c r="VXU2670" s="397"/>
      <c r="VXV2670" s="397"/>
      <c r="VXW2670" s="397"/>
      <c r="VXX2670" s="397"/>
      <c r="VXY2670" s="397"/>
      <c r="VXZ2670" s="397"/>
      <c r="VYA2670" s="397"/>
      <c r="VYB2670" s="397"/>
      <c r="VYC2670" s="397"/>
      <c r="VYD2670" s="397"/>
      <c r="VYE2670" s="397"/>
      <c r="VYF2670" s="397"/>
      <c r="VYG2670" s="397"/>
      <c r="VYH2670" s="397"/>
      <c r="VYI2670" s="397"/>
      <c r="VYJ2670" s="397"/>
      <c r="VYK2670" s="397"/>
      <c r="VYL2670" s="397"/>
      <c r="VYM2670" s="397"/>
      <c r="VYN2670" s="397"/>
      <c r="VYO2670" s="397"/>
      <c r="VYP2670" s="397"/>
      <c r="VYQ2670" s="397"/>
      <c r="VYR2670" s="397"/>
      <c r="VYS2670" s="397"/>
      <c r="VYT2670" s="397"/>
      <c r="VYU2670" s="397"/>
      <c r="VYV2670" s="397"/>
      <c r="VYW2670" s="397"/>
      <c r="VYX2670" s="397"/>
      <c r="VYY2670" s="397"/>
      <c r="VYZ2670" s="397"/>
      <c r="VZA2670" s="397"/>
      <c r="VZB2670" s="397"/>
      <c r="VZC2670" s="397"/>
      <c r="VZD2670" s="397"/>
      <c r="VZE2670" s="397"/>
      <c r="VZF2670" s="397"/>
      <c r="VZG2670" s="397"/>
      <c r="VZH2670" s="397"/>
      <c r="VZI2670" s="397"/>
      <c r="VZJ2670" s="397"/>
      <c r="VZK2670" s="397"/>
      <c r="VZL2670" s="397"/>
      <c r="VZM2670" s="397"/>
      <c r="VZN2670" s="397"/>
      <c r="VZO2670" s="397"/>
      <c r="VZP2670" s="397"/>
      <c r="VZQ2670" s="397"/>
      <c r="VZR2670" s="397"/>
      <c r="VZS2670" s="397"/>
      <c r="VZT2670" s="397"/>
      <c r="VZU2670" s="397"/>
      <c r="VZV2670" s="397"/>
      <c r="VZW2670" s="397"/>
      <c r="VZX2670" s="397"/>
      <c r="VZY2670" s="397"/>
      <c r="VZZ2670" s="397"/>
      <c r="WAA2670" s="397"/>
      <c r="WAB2670" s="397"/>
      <c r="WAC2670" s="397"/>
      <c r="WAD2670" s="397"/>
      <c r="WAE2670" s="397"/>
      <c r="WAF2670" s="397"/>
      <c r="WAG2670" s="397"/>
      <c r="WAH2670" s="397"/>
      <c r="WAI2670" s="397"/>
      <c r="WAJ2670" s="397"/>
      <c r="WAK2670" s="397"/>
      <c r="WAL2670" s="397"/>
      <c r="WAM2670" s="397"/>
      <c r="WAN2670" s="397"/>
      <c r="WAO2670" s="397"/>
      <c r="WAP2670" s="397"/>
      <c r="WAQ2670" s="397"/>
      <c r="WAR2670" s="397"/>
      <c r="WAS2670" s="397"/>
      <c r="WAT2670" s="397"/>
      <c r="WAU2670" s="397"/>
      <c r="WAV2670" s="397"/>
      <c r="WAW2670" s="397"/>
      <c r="WAX2670" s="397"/>
      <c r="WAY2670" s="397"/>
      <c r="WAZ2670" s="397"/>
      <c r="WBA2670" s="397"/>
      <c r="WBB2670" s="397"/>
      <c r="WBC2670" s="397"/>
      <c r="WBD2670" s="397"/>
      <c r="WBE2670" s="397"/>
      <c r="WBF2670" s="397"/>
      <c r="WBG2670" s="397"/>
      <c r="WBH2670" s="397"/>
      <c r="WBI2670" s="397"/>
      <c r="WBJ2670" s="397"/>
      <c r="WBK2670" s="397"/>
      <c r="WBL2670" s="397"/>
      <c r="WBM2670" s="397"/>
      <c r="WBN2670" s="397"/>
      <c r="WBO2670" s="397"/>
      <c r="WBP2670" s="397"/>
      <c r="WBQ2670" s="397"/>
      <c r="WBR2670" s="397"/>
      <c r="WBS2670" s="397"/>
      <c r="WBT2670" s="397"/>
      <c r="WBU2670" s="397"/>
      <c r="WBV2670" s="397"/>
      <c r="WBW2670" s="397"/>
      <c r="WBX2670" s="397"/>
      <c r="WBY2670" s="397"/>
      <c r="WBZ2670" s="397"/>
      <c r="WCA2670" s="397"/>
      <c r="WCB2670" s="397"/>
      <c r="WCC2670" s="397"/>
      <c r="WCD2670" s="397"/>
      <c r="WCE2670" s="397"/>
      <c r="WCF2670" s="397"/>
      <c r="WCG2670" s="397"/>
      <c r="WCH2670" s="397"/>
      <c r="WCI2670" s="397"/>
      <c r="WCJ2670" s="397"/>
      <c r="WCK2670" s="397"/>
      <c r="WCL2670" s="397"/>
      <c r="WCM2670" s="397"/>
      <c r="WCN2670" s="397"/>
      <c r="WCO2670" s="397"/>
      <c r="WCP2670" s="397"/>
      <c r="WCQ2670" s="397"/>
      <c r="WCR2670" s="397"/>
      <c r="WCS2670" s="397"/>
      <c r="WCT2670" s="397"/>
      <c r="WCU2670" s="397"/>
      <c r="WCV2670" s="397"/>
      <c r="WCW2670" s="397"/>
      <c r="WCX2670" s="397"/>
      <c r="WCY2670" s="397"/>
      <c r="WCZ2670" s="397"/>
      <c r="WDA2670" s="397"/>
      <c r="WDB2670" s="397"/>
      <c r="WDC2670" s="397"/>
      <c r="WDD2670" s="397"/>
      <c r="WDE2670" s="397"/>
      <c r="WDF2670" s="397"/>
      <c r="WDG2670" s="397"/>
      <c r="WDH2670" s="397"/>
      <c r="WDI2670" s="397"/>
      <c r="WDJ2670" s="397"/>
      <c r="WDK2670" s="397"/>
      <c r="WDL2670" s="397"/>
      <c r="WDM2670" s="397"/>
      <c r="WDN2670" s="397"/>
      <c r="WDO2670" s="397"/>
      <c r="WDP2670" s="397"/>
      <c r="WDQ2670" s="397"/>
      <c r="WDR2670" s="397"/>
      <c r="WDS2670" s="397"/>
      <c r="WDT2670" s="397"/>
      <c r="WDU2670" s="397"/>
      <c r="WDV2670" s="397"/>
      <c r="WDW2670" s="397"/>
      <c r="WDX2670" s="397"/>
      <c r="WDY2670" s="397"/>
      <c r="WDZ2670" s="397"/>
      <c r="WEA2670" s="397"/>
      <c r="WEB2670" s="397"/>
      <c r="WEC2670" s="397"/>
      <c r="WED2670" s="397"/>
      <c r="WEE2670" s="397"/>
      <c r="WEF2670" s="397"/>
      <c r="WEG2670" s="397"/>
      <c r="WEH2670" s="397"/>
      <c r="WEI2670" s="397"/>
      <c r="WEJ2670" s="397"/>
      <c r="WEK2670" s="397"/>
      <c r="WEL2670" s="397"/>
      <c r="WEM2670" s="397"/>
      <c r="WEN2670" s="397"/>
      <c r="WEO2670" s="397"/>
      <c r="WEP2670" s="397"/>
      <c r="WEQ2670" s="397"/>
      <c r="WER2670" s="397"/>
      <c r="WES2670" s="397"/>
      <c r="WET2670" s="397"/>
      <c r="WEU2670" s="397"/>
      <c r="WEV2670" s="397"/>
      <c r="WEW2670" s="397"/>
      <c r="WEX2670" s="397"/>
      <c r="WEY2670" s="397"/>
      <c r="WEZ2670" s="397"/>
      <c r="WFA2670" s="397"/>
      <c r="WFB2670" s="397"/>
      <c r="WFC2670" s="397"/>
      <c r="WFD2670" s="397"/>
      <c r="WFE2670" s="397"/>
      <c r="WFF2670" s="397"/>
      <c r="WFG2670" s="397"/>
      <c r="WFH2670" s="397"/>
      <c r="WFI2670" s="397"/>
      <c r="WFJ2670" s="397"/>
      <c r="WFK2670" s="397"/>
      <c r="WFL2670" s="397"/>
      <c r="WFM2670" s="397"/>
      <c r="WFN2670" s="397"/>
      <c r="WFO2670" s="397"/>
      <c r="WFP2670" s="397"/>
      <c r="WFQ2670" s="397"/>
      <c r="WFR2670" s="397"/>
      <c r="WFS2670" s="397"/>
      <c r="WFT2670" s="397"/>
      <c r="WFU2670" s="397"/>
      <c r="WFV2670" s="397"/>
      <c r="WFW2670" s="397"/>
      <c r="WFX2670" s="397"/>
      <c r="WFY2670" s="397"/>
      <c r="WFZ2670" s="397"/>
      <c r="WGA2670" s="397"/>
      <c r="WGB2670" s="397"/>
      <c r="WGC2670" s="397"/>
      <c r="WGD2670" s="397"/>
      <c r="WGE2670" s="397"/>
      <c r="WGF2670" s="397"/>
      <c r="WGG2670" s="397"/>
      <c r="WGH2670" s="397"/>
      <c r="WGI2670" s="397"/>
      <c r="WGJ2670" s="397"/>
      <c r="WGK2670" s="397"/>
      <c r="WGL2670" s="397"/>
      <c r="WGM2670" s="397"/>
      <c r="WGN2670" s="397"/>
      <c r="WGO2670" s="397"/>
      <c r="WGP2670" s="397"/>
      <c r="WGQ2670" s="397"/>
      <c r="WGR2670" s="397"/>
      <c r="WGS2670" s="397"/>
      <c r="WGT2670" s="397"/>
      <c r="WGU2670" s="397"/>
      <c r="WGV2670" s="397"/>
      <c r="WGW2670" s="397"/>
      <c r="WGX2670" s="397"/>
      <c r="WGY2670" s="397"/>
      <c r="WGZ2670" s="397"/>
      <c r="WHA2670" s="397"/>
      <c r="WHB2670" s="397"/>
      <c r="WHC2670" s="397"/>
      <c r="WHD2670" s="397"/>
      <c r="WHE2670" s="397"/>
      <c r="WHF2670" s="397"/>
      <c r="WHG2670" s="397"/>
      <c r="WHH2670" s="397"/>
      <c r="WHI2670" s="397"/>
      <c r="WHJ2670" s="397"/>
      <c r="WHK2670" s="397"/>
      <c r="WHL2670" s="397"/>
      <c r="WHM2670" s="397"/>
      <c r="WHN2670" s="397"/>
      <c r="WHO2670" s="397"/>
      <c r="WHP2670" s="397"/>
      <c r="WHQ2670" s="397"/>
      <c r="WHR2670" s="397"/>
      <c r="WHS2670" s="397"/>
      <c r="WHT2670" s="397"/>
      <c r="WHU2670" s="397"/>
      <c r="WHV2670" s="397"/>
      <c r="WHW2670" s="397"/>
      <c r="WHX2670" s="397"/>
      <c r="WHY2670" s="397"/>
      <c r="WHZ2670" s="397"/>
      <c r="WIA2670" s="397"/>
      <c r="WIB2670" s="397"/>
      <c r="WIC2670" s="397"/>
      <c r="WID2670" s="397"/>
      <c r="WIE2670" s="397"/>
      <c r="WIF2670" s="397"/>
      <c r="WIG2670" s="397"/>
      <c r="WIH2670" s="397"/>
      <c r="WII2670" s="397"/>
      <c r="WIJ2670" s="397"/>
      <c r="WIK2670" s="397"/>
      <c r="WIL2670" s="397"/>
      <c r="WIM2670" s="397"/>
      <c r="WIN2670" s="397"/>
      <c r="WIO2670" s="397"/>
      <c r="WIP2670" s="397"/>
      <c r="WIQ2670" s="397"/>
      <c r="WIR2670" s="397"/>
      <c r="WIS2670" s="397"/>
      <c r="WIT2670" s="397"/>
      <c r="WIU2670" s="397"/>
      <c r="WIV2670" s="397"/>
      <c r="WIW2670" s="397"/>
      <c r="WIX2670" s="397"/>
      <c r="WIY2670" s="397"/>
      <c r="WIZ2670" s="397"/>
      <c r="WJA2670" s="397"/>
      <c r="WJB2670" s="397"/>
      <c r="WJC2670" s="397"/>
      <c r="WJD2670" s="397"/>
      <c r="WJE2670" s="397"/>
      <c r="WJF2670" s="397"/>
      <c r="WJG2670" s="397"/>
      <c r="WJH2670" s="397"/>
      <c r="WJI2670" s="397"/>
      <c r="WJJ2670" s="397"/>
      <c r="WJK2670" s="397"/>
      <c r="WJL2670" s="397"/>
      <c r="WJM2670" s="397"/>
      <c r="WJN2670" s="397"/>
      <c r="WJO2670" s="397"/>
      <c r="WJP2670" s="397"/>
      <c r="WJQ2670" s="397"/>
      <c r="WJR2670" s="397"/>
      <c r="WJS2670" s="397"/>
      <c r="WJT2670" s="397"/>
      <c r="WJU2670" s="397"/>
      <c r="WJV2670" s="397"/>
      <c r="WJW2670" s="397"/>
      <c r="WJX2670" s="397"/>
      <c r="WJY2670" s="397"/>
      <c r="WJZ2670" s="397"/>
      <c r="WKA2670" s="397"/>
      <c r="WKB2670" s="397"/>
      <c r="WKC2670" s="397"/>
      <c r="WKD2670" s="397"/>
      <c r="WKE2670" s="397"/>
      <c r="WKF2670" s="397"/>
      <c r="WKG2670" s="397"/>
      <c r="WKH2670" s="397"/>
      <c r="WKI2670" s="397"/>
      <c r="WKJ2670" s="397"/>
      <c r="WKK2670" s="397"/>
      <c r="WKL2670" s="397"/>
      <c r="WKM2670" s="397"/>
      <c r="WKN2670" s="397"/>
      <c r="WKO2670" s="397"/>
      <c r="WKP2670" s="397"/>
      <c r="WKQ2670" s="397"/>
      <c r="WKR2670" s="397"/>
      <c r="WKS2670" s="397"/>
      <c r="WKT2670" s="397"/>
      <c r="WKU2670" s="397"/>
      <c r="WKV2670" s="397"/>
      <c r="WKW2670" s="397"/>
      <c r="WKX2670" s="397"/>
      <c r="WKY2670" s="397"/>
      <c r="WKZ2670" s="397"/>
      <c r="WLA2670" s="397"/>
      <c r="WLB2670" s="397"/>
      <c r="WLC2670" s="397"/>
      <c r="WLD2670" s="397"/>
      <c r="WLE2670" s="397"/>
      <c r="WLF2670" s="397"/>
      <c r="WLG2670" s="397"/>
      <c r="WLH2670" s="397"/>
      <c r="WLI2670" s="397"/>
      <c r="WLJ2670" s="397"/>
      <c r="WLK2670" s="397"/>
      <c r="WLL2670" s="397"/>
      <c r="WLM2670" s="397"/>
      <c r="WLN2670" s="397"/>
      <c r="WLO2670" s="397"/>
      <c r="WLP2670" s="397"/>
      <c r="WLQ2670" s="397"/>
      <c r="WLR2670" s="397"/>
      <c r="WLS2670" s="397"/>
      <c r="WLT2670" s="397"/>
      <c r="WLU2670" s="397"/>
      <c r="WLV2670" s="397"/>
      <c r="WLW2670" s="397"/>
      <c r="WLX2670" s="397"/>
      <c r="WLY2670" s="397"/>
      <c r="WLZ2670" s="397"/>
      <c r="WMA2670" s="397"/>
      <c r="WMB2670" s="397"/>
      <c r="WMC2670" s="397"/>
      <c r="WMD2670" s="397"/>
      <c r="WME2670" s="397"/>
      <c r="WMF2670" s="397"/>
      <c r="WMG2670" s="397"/>
      <c r="WMH2670" s="397"/>
      <c r="WMI2670" s="397"/>
      <c r="WMJ2670" s="397"/>
      <c r="WMK2670" s="397"/>
      <c r="WML2670" s="397"/>
      <c r="WMM2670" s="397"/>
      <c r="WMN2670" s="397"/>
      <c r="WMO2670" s="397"/>
      <c r="WMP2670" s="397"/>
      <c r="WMQ2670" s="397"/>
      <c r="WMR2670" s="397"/>
      <c r="WMS2670" s="397"/>
      <c r="WMT2670" s="397"/>
      <c r="WMU2670" s="397"/>
      <c r="WMV2670" s="397"/>
      <c r="WMW2670" s="397"/>
      <c r="WMX2670" s="397"/>
      <c r="WMY2670" s="397"/>
      <c r="WMZ2670" s="397"/>
      <c r="WNA2670" s="397"/>
      <c r="WNB2670" s="397"/>
      <c r="WNC2670" s="397"/>
      <c r="WND2670" s="397"/>
      <c r="WNE2670" s="397"/>
      <c r="WNF2670" s="397"/>
      <c r="WNG2670" s="397"/>
      <c r="WNH2670" s="397"/>
      <c r="WNI2670" s="397"/>
      <c r="WNJ2670" s="397"/>
      <c r="WNK2670" s="397"/>
      <c r="WNL2670" s="397"/>
      <c r="WNM2670" s="397"/>
      <c r="WNN2670" s="397"/>
      <c r="WNO2670" s="397"/>
      <c r="WNP2670" s="397"/>
      <c r="WNQ2670" s="397"/>
      <c r="WNR2670" s="397"/>
      <c r="WNS2670" s="397"/>
      <c r="WNT2670" s="397"/>
      <c r="WNU2670" s="397"/>
      <c r="WNV2670" s="397"/>
      <c r="WNW2670" s="397"/>
      <c r="WNX2670" s="397"/>
      <c r="WNY2670" s="397"/>
      <c r="WNZ2670" s="397"/>
      <c r="WOA2670" s="397"/>
      <c r="WOB2670" s="397"/>
      <c r="WOC2670" s="397"/>
      <c r="WOD2670" s="397"/>
      <c r="WOE2670" s="397"/>
      <c r="WOF2670" s="397"/>
      <c r="WOG2670" s="397"/>
      <c r="WOH2670" s="397"/>
      <c r="WOI2670" s="397"/>
      <c r="WOJ2670" s="397"/>
      <c r="WOK2670" s="397"/>
      <c r="WOL2670" s="397"/>
      <c r="WOM2670" s="397"/>
      <c r="WON2670" s="397"/>
      <c r="WOO2670" s="397"/>
      <c r="WOP2670" s="397"/>
      <c r="WOQ2670" s="397"/>
      <c r="WOR2670" s="397"/>
      <c r="WOS2670" s="397"/>
      <c r="WOT2670" s="397"/>
      <c r="WOU2670" s="397"/>
      <c r="WOV2670" s="397"/>
      <c r="WOW2670" s="397"/>
      <c r="WOX2670" s="397"/>
      <c r="WOY2670" s="397"/>
      <c r="WOZ2670" s="397"/>
      <c r="WPA2670" s="397"/>
      <c r="WPB2670" s="397"/>
      <c r="WPC2670" s="397"/>
      <c r="WPD2670" s="397"/>
      <c r="WPE2670" s="397"/>
      <c r="WPF2670" s="397"/>
      <c r="WPG2670" s="397"/>
      <c r="WPH2670" s="397"/>
      <c r="WPI2670" s="397"/>
      <c r="WPJ2670" s="397"/>
      <c r="WPK2670" s="397"/>
      <c r="WPL2670" s="397"/>
      <c r="WPM2670" s="397"/>
      <c r="WPN2670" s="397"/>
      <c r="WPO2670" s="397"/>
      <c r="WPP2670" s="397"/>
      <c r="WPQ2670" s="397"/>
      <c r="WPR2670" s="397"/>
      <c r="WPS2670" s="397"/>
      <c r="WPT2670" s="397"/>
      <c r="WPU2670" s="397"/>
      <c r="WPV2670" s="397"/>
      <c r="WPW2670" s="397"/>
      <c r="WPX2670" s="397"/>
      <c r="WPY2670" s="397"/>
      <c r="WPZ2670" s="397"/>
      <c r="WQA2670" s="397"/>
      <c r="WQB2670" s="397"/>
      <c r="WQC2670" s="397"/>
      <c r="WQD2670" s="397"/>
      <c r="WQE2670" s="397"/>
      <c r="WQF2670" s="397"/>
      <c r="WQG2670" s="397"/>
      <c r="WQH2670" s="397"/>
      <c r="WQI2670" s="397"/>
      <c r="WQJ2670" s="397"/>
      <c r="WQK2670" s="397"/>
      <c r="WQL2670" s="397"/>
      <c r="WQM2670" s="397"/>
      <c r="WQN2670" s="397"/>
      <c r="WQO2670" s="397"/>
      <c r="WQP2670" s="397"/>
      <c r="WQQ2670" s="397"/>
      <c r="WQR2670" s="397"/>
      <c r="WQS2670" s="397"/>
      <c r="WQT2670" s="397"/>
      <c r="WQU2670" s="397"/>
      <c r="WQV2670" s="397"/>
      <c r="WQW2670" s="397"/>
      <c r="WQX2670" s="397"/>
      <c r="WQY2670" s="397"/>
      <c r="WQZ2670" s="397"/>
      <c r="WRA2670" s="397"/>
      <c r="WRB2670" s="397"/>
      <c r="WRC2670" s="397"/>
      <c r="WRD2670" s="397"/>
      <c r="WRE2670" s="397"/>
      <c r="WRF2670" s="397"/>
      <c r="WRG2670" s="397"/>
      <c r="WRH2670" s="397"/>
      <c r="WRI2670" s="397"/>
      <c r="WRJ2670" s="397"/>
      <c r="WRK2670" s="397"/>
      <c r="WRL2670" s="397"/>
      <c r="WRM2670" s="397"/>
      <c r="WRN2670" s="397"/>
      <c r="WRO2670" s="397"/>
      <c r="WRP2670" s="397"/>
      <c r="WRQ2670" s="397"/>
      <c r="WRR2670" s="397"/>
      <c r="WRS2670" s="397"/>
      <c r="WRT2670" s="397"/>
      <c r="WRU2670" s="397"/>
      <c r="WRV2670" s="397"/>
      <c r="WRW2670" s="397"/>
      <c r="WRX2670" s="397"/>
      <c r="WRY2670" s="397"/>
      <c r="WRZ2670" s="397"/>
      <c r="WSA2670" s="397"/>
      <c r="WSB2670" s="397"/>
      <c r="WSC2670" s="397"/>
      <c r="WSD2670" s="397"/>
      <c r="WSE2670" s="397"/>
      <c r="WSF2670" s="397"/>
      <c r="WSG2670" s="397"/>
      <c r="WSH2670" s="397"/>
      <c r="WSI2670" s="397"/>
      <c r="WSJ2670" s="397"/>
      <c r="WSK2670" s="397"/>
      <c r="WSL2670" s="397"/>
      <c r="WSM2670" s="397"/>
      <c r="WSN2670" s="397"/>
      <c r="WSO2670" s="397"/>
      <c r="WSP2670" s="397"/>
      <c r="WSQ2670" s="397"/>
      <c r="WSR2670" s="397"/>
      <c r="WSS2670" s="397"/>
      <c r="WST2670" s="397"/>
      <c r="WSU2670" s="397"/>
      <c r="WSV2670" s="397"/>
      <c r="WSW2670" s="397"/>
      <c r="WSX2670" s="397"/>
      <c r="WSY2670" s="397"/>
      <c r="WSZ2670" s="397"/>
      <c r="WTA2670" s="397"/>
      <c r="WTB2670" s="397"/>
      <c r="WTC2670" s="397"/>
      <c r="WTD2670" s="397"/>
      <c r="WTE2670" s="397"/>
      <c r="WTF2670" s="397"/>
      <c r="WTG2670" s="397"/>
      <c r="WTH2670" s="397"/>
      <c r="WTI2670" s="397"/>
      <c r="WTJ2670" s="397"/>
      <c r="WTK2670" s="397"/>
      <c r="WTL2670" s="397"/>
      <c r="WTM2670" s="397"/>
      <c r="WTN2670" s="397"/>
      <c r="WTO2670" s="397"/>
      <c r="WTP2670" s="397"/>
      <c r="WTQ2670" s="397"/>
      <c r="WTR2670" s="397"/>
      <c r="WTS2670" s="397"/>
      <c r="WTT2670" s="397"/>
      <c r="WTU2670" s="397"/>
      <c r="WTV2670" s="397"/>
      <c r="WTW2670" s="397"/>
      <c r="WTX2670" s="397"/>
      <c r="WTY2670" s="397"/>
      <c r="WTZ2670" s="397"/>
      <c r="WUA2670" s="397"/>
      <c r="WUB2670" s="397"/>
      <c r="WUC2670" s="397"/>
      <c r="WUD2670" s="397"/>
      <c r="WUE2670" s="397"/>
      <c r="WUF2670" s="397"/>
      <c r="WUG2670" s="397"/>
      <c r="WUH2670" s="397"/>
      <c r="WUI2670" s="397"/>
      <c r="WUJ2670" s="397"/>
      <c r="WUK2670" s="397"/>
      <c r="WUL2670" s="397"/>
      <c r="WUM2670" s="397"/>
      <c r="WUN2670" s="397"/>
      <c r="WUO2670" s="397"/>
      <c r="WUP2670" s="397"/>
      <c r="WUQ2670" s="397"/>
      <c r="WUR2670" s="397"/>
      <c r="WUS2670" s="397"/>
      <c r="WUT2670" s="397"/>
      <c r="WUU2670" s="397"/>
      <c r="WUV2670" s="397"/>
      <c r="WUW2670" s="397"/>
      <c r="WUX2670" s="397"/>
      <c r="WUY2670" s="397"/>
      <c r="WUZ2670" s="397"/>
      <c r="WVA2670" s="397"/>
      <c r="WVB2670" s="397"/>
      <c r="WVC2670" s="397"/>
      <c r="WVD2670" s="397"/>
      <c r="WVE2670" s="397"/>
      <c r="WVF2670" s="397"/>
      <c r="WVG2670" s="397"/>
      <c r="WVH2670" s="397"/>
      <c r="WVI2670" s="397"/>
      <c r="WVJ2670" s="397"/>
      <c r="WVK2670" s="397"/>
      <c r="WVL2670" s="397"/>
      <c r="WVM2670" s="397"/>
      <c r="WVN2670" s="397"/>
      <c r="WVO2670" s="397"/>
      <c r="WVP2670" s="397"/>
      <c r="WVQ2670" s="397"/>
      <c r="WVR2670" s="397"/>
      <c r="WVS2670" s="397"/>
      <c r="WVT2670" s="397"/>
      <c r="WVU2670" s="397"/>
      <c r="WVV2670" s="397"/>
      <c r="WVW2670" s="397"/>
      <c r="WVX2670" s="397"/>
      <c r="WVY2670" s="397"/>
      <c r="WVZ2670" s="397"/>
      <c r="WWA2670" s="397"/>
      <c r="WWB2670" s="397"/>
      <c r="WWC2670" s="397"/>
      <c r="WWD2670" s="397"/>
      <c r="WWE2670" s="397"/>
      <c r="WWF2670" s="397"/>
      <c r="WWG2670" s="397"/>
      <c r="WWH2670" s="397"/>
      <c r="WWI2670" s="397"/>
      <c r="WWJ2670" s="397"/>
      <c r="WWK2670" s="397"/>
      <c r="WWL2670" s="397"/>
      <c r="WWM2670" s="397"/>
      <c r="WWN2670" s="397"/>
      <c r="WWO2670" s="397"/>
      <c r="WWP2670" s="397"/>
      <c r="WWQ2670" s="397"/>
      <c r="WWR2670" s="397"/>
      <c r="WWS2670" s="397"/>
      <c r="WWT2670" s="397"/>
      <c r="WWU2670" s="397"/>
      <c r="WWV2670" s="397"/>
      <c r="WWW2670" s="397"/>
      <c r="WWX2670" s="397"/>
      <c r="WWY2670" s="397"/>
      <c r="WWZ2670" s="397"/>
      <c r="WXA2670" s="397"/>
      <c r="WXB2670" s="397"/>
      <c r="WXC2670" s="397"/>
      <c r="WXD2670" s="397"/>
      <c r="WXE2670" s="397"/>
      <c r="WXF2670" s="397"/>
      <c r="WXG2670" s="397"/>
      <c r="WXH2670" s="397"/>
      <c r="WXI2670" s="397"/>
      <c r="WXJ2670" s="397"/>
      <c r="WXK2670" s="397"/>
      <c r="WXL2670" s="397"/>
      <c r="WXM2670" s="397"/>
      <c r="WXN2670" s="397"/>
      <c r="WXO2670" s="397"/>
      <c r="WXP2670" s="397"/>
      <c r="WXQ2670" s="397"/>
      <c r="WXR2670" s="397"/>
      <c r="WXS2670" s="397"/>
      <c r="WXT2670" s="397"/>
      <c r="WXU2670" s="397"/>
      <c r="WXV2670" s="397"/>
      <c r="WXW2670" s="397"/>
      <c r="WXX2670" s="397"/>
      <c r="WXY2670" s="397"/>
      <c r="WXZ2670" s="397"/>
      <c r="WYA2670" s="397"/>
      <c r="WYB2670" s="397"/>
      <c r="WYC2670" s="397"/>
      <c r="WYD2670" s="397"/>
      <c r="WYE2670" s="397"/>
      <c r="WYF2670" s="397"/>
      <c r="WYG2670" s="397"/>
      <c r="WYH2670" s="397"/>
      <c r="WYI2670" s="397"/>
      <c r="WYJ2670" s="397"/>
      <c r="WYK2670" s="397"/>
      <c r="WYL2670" s="397"/>
      <c r="WYM2670" s="397"/>
      <c r="WYN2670" s="397"/>
      <c r="WYO2670" s="397"/>
      <c r="WYP2670" s="397"/>
      <c r="WYQ2670" s="397"/>
      <c r="WYR2670" s="397"/>
      <c r="WYS2670" s="397"/>
      <c r="WYT2670" s="397"/>
      <c r="WYU2670" s="397"/>
      <c r="WYV2670" s="397"/>
      <c r="WYW2670" s="397"/>
      <c r="WYX2670" s="397"/>
      <c r="WYY2670" s="397"/>
      <c r="WYZ2670" s="397"/>
      <c r="WZA2670" s="397"/>
      <c r="WZB2670" s="397"/>
      <c r="WZC2670" s="397"/>
      <c r="WZD2670" s="397"/>
      <c r="WZE2670" s="397"/>
      <c r="WZF2670" s="397"/>
      <c r="WZG2670" s="397"/>
      <c r="WZH2670" s="397"/>
      <c r="WZI2670" s="397"/>
      <c r="WZJ2670" s="397"/>
      <c r="WZK2670" s="397"/>
      <c r="WZL2670" s="397"/>
      <c r="WZM2670" s="397"/>
      <c r="WZN2670" s="397"/>
      <c r="WZO2670" s="397"/>
      <c r="WZP2670" s="397"/>
      <c r="WZQ2670" s="397"/>
      <c r="WZR2670" s="397"/>
      <c r="WZS2670" s="397"/>
      <c r="WZT2670" s="397"/>
      <c r="WZU2670" s="397"/>
      <c r="WZV2670" s="397"/>
      <c r="WZW2670" s="397"/>
      <c r="WZX2670" s="397"/>
      <c r="WZY2670" s="397"/>
      <c r="WZZ2670" s="397"/>
      <c r="XAA2670" s="397"/>
      <c r="XAB2670" s="397"/>
      <c r="XAC2670" s="397"/>
      <c r="XAD2670" s="397"/>
      <c r="XAE2670" s="397"/>
      <c r="XAF2670" s="397"/>
      <c r="XAG2670" s="397"/>
      <c r="XAH2670" s="397"/>
      <c r="XAI2670" s="397"/>
      <c r="XAJ2670" s="397"/>
      <c r="XAK2670" s="397"/>
      <c r="XAL2670" s="397"/>
      <c r="XAM2670" s="397"/>
      <c r="XAN2670" s="397"/>
      <c r="XAO2670" s="397"/>
      <c r="XAP2670" s="397"/>
      <c r="XAQ2670" s="397"/>
      <c r="XAR2670" s="397"/>
      <c r="XAS2670" s="397"/>
      <c r="XAT2670" s="397"/>
      <c r="XAU2670" s="397"/>
      <c r="XAV2670" s="397"/>
      <c r="XAW2670" s="397"/>
      <c r="XAX2670" s="397"/>
      <c r="XAY2670" s="397"/>
      <c r="XAZ2670" s="397"/>
      <c r="XBA2670" s="397"/>
      <c r="XBB2670" s="397"/>
      <c r="XBC2670" s="397"/>
      <c r="XBD2670" s="397"/>
      <c r="XBE2670" s="397"/>
      <c r="XBF2670" s="397"/>
      <c r="XBG2670" s="397"/>
      <c r="XBH2670" s="397"/>
      <c r="XBI2670" s="397"/>
      <c r="XBJ2670" s="397"/>
      <c r="XBK2670" s="397"/>
      <c r="XBL2670" s="397"/>
      <c r="XBM2670" s="397"/>
      <c r="XBN2670" s="397"/>
      <c r="XBO2670" s="397"/>
      <c r="XBP2670" s="397"/>
      <c r="XBQ2670" s="397"/>
      <c r="XBR2670" s="397"/>
      <c r="XBS2670" s="397"/>
      <c r="XBT2670" s="397"/>
      <c r="XBU2670" s="397"/>
      <c r="XBV2670" s="397"/>
      <c r="XBW2670" s="397"/>
      <c r="XBX2670" s="397"/>
      <c r="XBY2670" s="397"/>
      <c r="XBZ2670" s="397"/>
      <c r="XCA2670" s="397"/>
      <c r="XCB2670" s="397"/>
      <c r="XCC2670" s="397"/>
      <c r="XCD2670" s="397"/>
      <c r="XCE2670" s="397"/>
      <c r="XCF2670" s="397"/>
      <c r="XCG2670" s="397"/>
      <c r="XCH2670" s="397"/>
      <c r="XCI2670" s="397"/>
      <c r="XCJ2670" s="397"/>
      <c r="XCK2670" s="397"/>
      <c r="XCL2670" s="397"/>
      <c r="XCM2670" s="397"/>
      <c r="XCN2670" s="397"/>
      <c r="XCO2670" s="397"/>
      <c r="XCP2670" s="397"/>
      <c r="XCQ2670" s="397"/>
      <c r="XCR2670" s="397"/>
      <c r="XCS2670" s="397"/>
      <c r="XCT2670" s="397"/>
      <c r="XCU2670" s="397"/>
      <c r="XCV2670" s="397"/>
      <c r="XCW2670" s="397"/>
      <c r="XCX2670" s="397"/>
      <c r="XCY2670" s="397"/>
      <c r="XCZ2670" s="397"/>
      <c r="XDA2670" s="397"/>
      <c r="XDB2670" s="397"/>
      <c r="XDC2670" s="397"/>
      <c r="XDD2670" s="397"/>
      <c r="XDE2670" s="397"/>
      <c r="XDF2670" s="397"/>
      <c r="XDG2670" s="397"/>
      <c r="XDH2670" s="397"/>
      <c r="XDI2670" s="397"/>
      <c r="XDJ2670" s="397"/>
      <c r="XDK2670" s="397"/>
      <c r="XDL2670" s="397"/>
      <c r="XDM2670" s="397"/>
      <c r="XDN2670" s="397"/>
      <c r="XDO2670" s="397"/>
      <c r="XDP2670" s="397"/>
      <c r="XDQ2670" s="397"/>
      <c r="XDR2670" s="397"/>
      <c r="XDS2670" s="397"/>
      <c r="XDT2670" s="397"/>
      <c r="XDU2670" s="397"/>
      <c r="XDV2670" s="397"/>
      <c r="XDW2670" s="397"/>
      <c r="XDX2670" s="397"/>
      <c r="XDY2670" s="397"/>
      <c r="XDZ2670" s="397"/>
      <c r="XEA2670" s="397"/>
      <c r="XEB2670" s="397"/>
      <c r="XEC2670" s="397"/>
      <c r="XED2670" s="397"/>
      <c r="XEE2670" s="397"/>
      <c r="XEF2670" s="397"/>
      <c r="XEG2670" s="397"/>
      <c r="XEH2670" s="397"/>
      <c r="XEI2670" s="397"/>
      <c r="XEJ2670" s="397"/>
      <c r="XEK2670" s="397"/>
      <c r="XEL2670" s="397"/>
      <c r="XEM2670" s="397"/>
      <c r="XEN2670" s="397"/>
      <c r="XEO2670" s="397"/>
      <c r="XEP2670" s="397"/>
      <c r="XEQ2670" s="397"/>
      <c r="XER2670" s="397"/>
      <c r="XES2670" s="397"/>
      <c r="XET2670" s="397"/>
      <c r="XEU2670" s="397"/>
      <c r="XEV2670" s="397"/>
      <c r="XEW2670" s="397"/>
      <c r="XEX2670" s="397"/>
      <c r="XEY2670" s="397"/>
      <c r="XEZ2670" s="397"/>
      <c r="XFA2670" s="397"/>
      <c r="XFB2670" s="397"/>
      <c r="XFC2670" s="397"/>
      <c r="XFD2670" s="397"/>
    </row>
    <row r="2671" spans="1:16384" x14ac:dyDescent="0.25">
      <c r="A2671" s="398">
        <v>5129</v>
      </c>
      <c r="B2671" s="398" t="s">
        <v>3910</v>
      </c>
      <c r="C2671" s="398" t="s">
        <v>3911</v>
      </c>
      <c r="D2671" s="398" t="s">
        <v>428</v>
      </c>
      <c r="E2671" s="398" t="s">
        <v>10</v>
      </c>
      <c r="F2671" s="398">
        <v>925000</v>
      </c>
      <c r="G2671" s="398">
        <f>+F2671*H2671</f>
        <v>5550000</v>
      </c>
      <c r="H2671" s="12">
        <v>6</v>
      </c>
      <c r="I2671" s="397"/>
      <c r="J2671" s="397"/>
      <c r="K2671" s="397"/>
      <c r="L2671" s="397"/>
      <c r="M2671" s="397"/>
      <c r="N2671" s="397"/>
      <c r="O2671" s="397"/>
      <c r="P2671" s="397"/>
      <c r="Q2671" s="397"/>
      <c r="R2671" s="397"/>
      <c r="S2671" s="397"/>
      <c r="T2671" s="397"/>
      <c r="U2671" s="397"/>
      <c r="V2671" s="397"/>
      <c r="W2671" s="397"/>
      <c r="X2671" s="397"/>
      <c r="Y2671" s="397"/>
      <c r="Z2671" s="397"/>
      <c r="AA2671" s="397"/>
      <c r="AB2671" s="397"/>
      <c r="AC2671" s="397"/>
      <c r="AD2671" s="397"/>
      <c r="AE2671" s="397"/>
      <c r="AF2671" s="397"/>
      <c r="AG2671" s="397"/>
      <c r="AH2671" s="397"/>
      <c r="AI2671" s="397"/>
      <c r="AJ2671" s="397"/>
      <c r="AK2671" s="397"/>
      <c r="AL2671" s="397"/>
      <c r="AM2671" s="397"/>
      <c r="AN2671" s="397"/>
      <c r="AO2671" s="397"/>
      <c r="AP2671" s="397"/>
      <c r="AQ2671" s="397"/>
      <c r="AR2671" s="397"/>
      <c r="AS2671" s="397"/>
      <c r="AT2671" s="397"/>
      <c r="AU2671" s="397"/>
      <c r="AV2671" s="397"/>
      <c r="AW2671" s="397"/>
      <c r="AX2671" s="397"/>
      <c r="AY2671" s="397"/>
      <c r="AZ2671" s="397"/>
      <c r="BA2671" s="397"/>
      <c r="BB2671" s="397"/>
      <c r="BC2671" s="397"/>
      <c r="BD2671" s="397"/>
      <c r="BE2671" s="397"/>
      <c r="BF2671" s="397"/>
      <c r="BG2671" s="397"/>
      <c r="BH2671" s="397"/>
      <c r="BI2671" s="397"/>
      <c r="BJ2671" s="397"/>
      <c r="BK2671" s="397"/>
      <c r="BL2671" s="397"/>
      <c r="BM2671" s="397"/>
      <c r="BN2671" s="397"/>
      <c r="BO2671" s="397"/>
      <c r="BP2671" s="397"/>
      <c r="BQ2671" s="397"/>
      <c r="BR2671" s="397"/>
      <c r="BS2671" s="397"/>
      <c r="BT2671" s="397"/>
      <c r="BU2671" s="397"/>
      <c r="BV2671" s="397"/>
      <c r="BW2671" s="397"/>
      <c r="BX2671" s="397"/>
      <c r="BY2671" s="397"/>
      <c r="BZ2671" s="397"/>
      <c r="CA2671" s="397"/>
      <c r="CB2671" s="397"/>
      <c r="CC2671" s="397"/>
      <c r="CD2671" s="397"/>
      <c r="CE2671" s="397"/>
      <c r="CF2671" s="397"/>
      <c r="CG2671" s="397"/>
      <c r="CH2671" s="397"/>
      <c r="CI2671" s="397"/>
      <c r="CJ2671" s="397"/>
      <c r="CK2671" s="397"/>
      <c r="CL2671" s="397"/>
      <c r="CM2671" s="397"/>
      <c r="CN2671" s="397"/>
      <c r="CO2671" s="397"/>
      <c r="CP2671" s="397"/>
      <c r="CQ2671" s="397"/>
      <c r="CR2671" s="397"/>
      <c r="CS2671" s="397"/>
      <c r="CT2671" s="397"/>
      <c r="CU2671" s="397"/>
      <c r="CV2671" s="397"/>
      <c r="CW2671" s="397"/>
      <c r="CX2671" s="397"/>
      <c r="CY2671" s="397"/>
      <c r="CZ2671" s="397"/>
      <c r="DA2671" s="397"/>
      <c r="DB2671" s="397"/>
      <c r="DC2671" s="397"/>
      <c r="DD2671" s="397"/>
      <c r="DE2671" s="397"/>
      <c r="DF2671" s="397"/>
      <c r="DG2671" s="397"/>
      <c r="DH2671" s="397"/>
      <c r="DI2671" s="397"/>
      <c r="DJ2671" s="397"/>
      <c r="DK2671" s="397"/>
      <c r="DL2671" s="397"/>
      <c r="DM2671" s="397"/>
      <c r="DN2671" s="397"/>
      <c r="DO2671" s="397"/>
      <c r="DP2671" s="397"/>
      <c r="DQ2671" s="397"/>
      <c r="DR2671" s="397"/>
      <c r="DS2671" s="397"/>
      <c r="DT2671" s="397"/>
      <c r="DU2671" s="397"/>
      <c r="DV2671" s="397"/>
      <c r="DW2671" s="397"/>
      <c r="DX2671" s="397"/>
      <c r="DY2671" s="397"/>
      <c r="DZ2671" s="397"/>
      <c r="EA2671" s="397"/>
      <c r="EB2671" s="397"/>
      <c r="EC2671" s="397"/>
      <c r="ED2671" s="397"/>
      <c r="EE2671" s="397"/>
      <c r="EF2671" s="397"/>
      <c r="EG2671" s="397"/>
      <c r="EH2671" s="397"/>
      <c r="EI2671" s="397"/>
      <c r="EJ2671" s="397"/>
      <c r="EK2671" s="397"/>
      <c r="EL2671" s="397"/>
      <c r="EM2671" s="397"/>
      <c r="EN2671" s="397"/>
      <c r="EO2671" s="397"/>
      <c r="EP2671" s="397"/>
      <c r="EQ2671" s="397"/>
      <c r="ER2671" s="397"/>
      <c r="ES2671" s="397"/>
      <c r="ET2671" s="397"/>
      <c r="EU2671" s="397"/>
      <c r="EV2671" s="397"/>
      <c r="EW2671" s="397"/>
      <c r="EX2671" s="397"/>
      <c r="EY2671" s="397"/>
      <c r="EZ2671" s="397"/>
      <c r="FA2671" s="397"/>
      <c r="FB2671" s="397"/>
      <c r="FC2671" s="397"/>
      <c r="FD2671" s="397"/>
      <c r="FE2671" s="397"/>
      <c r="FF2671" s="397"/>
      <c r="FG2671" s="397"/>
      <c r="FH2671" s="397"/>
      <c r="FI2671" s="397"/>
      <c r="FJ2671" s="397"/>
      <c r="FK2671" s="397"/>
      <c r="FL2671" s="397"/>
      <c r="FM2671" s="397"/>
      <c r="FN2671" s="397"/>
      <c r="FO2671" s="397"/>
      <c r="FP2671" s="397"/>
      <c r="FQ2671" s="397"/>
      <c r="FR2671" s="397"/>
      <c r="FS2671" s="397"/>
      <c r="FT2671" s="397"/>
      <c r="FU2671" s="397"/>
      <c r="FV2671" s="397"/>
      <c r="FW2671" s="397"/>
      <c r="FX2671" s="397"/>
      <c r="FY2671" s="397"/>
      <c r="FZ2671" s="397"/>
      <c r="GA2671" s="397"/>
      <c r="GB2671" s="397"/>
      <c r="GC2671" s="397"/>
      <c r="GD2671" s="397"/>
      <c r="GE2671" s="397"/>
      <c r="GF2671" s="397"/>
      <c r="GG2671" s="397"/>
      <c r="GH2671" s="397"/>
      <c r="GI2671" s="397"/>
      <c r="GJ2671" s="397"/>
      <c r="GK2671" s="397"/>
      <c r="GL2671" s="397"/>
      <c r="GM2671" s="397"/>
      <c r="GN2671" s="397"/>
      <c r="GO2671" s="397"/>
      <c r="GP2671" s="397"/>
      <c r="GQ2671" s="397"/>
      <c r="GR2671" s="397"/>
      <c r="GS2671" s="397"/>
      <c r="GT2671" s="397"/>
      <c r="GU2671" s="397"/>
      <c r="GV2671" s="397"/>
      <c r="GW2671" s="397"/>
      <c r="GX2671" s="397"/>
      <c r="GY2671" s="397"/>
      <c r="GZ2671" s="397"/>
      <c r="HA2671" s="397"/>
      <c r="HB2671" s="397"/>
      <c r="HC2671" s="397"/>
      <c r="HD2671" s="397"/>
      <c r="HE2671" s="397"/>
      <c r="HF2671" s="397"/>
      <c r="HG2671" s="397"/>
      <c r="HH2671" s="397"/>
      <c r="HI2671" s="397"/>
      <c r="HJ2671" s="397"/>
      <c r="HK2671" s="397"/>
      <c r="HL2671" s="397"/>
      <c r="HM2671" s="397"/>
      <c r="HN2671" s="397"/>
      <c r="HO2671" s="397"/>
      <c r="HP2671" s="397"/>
      <c r="HQ2671" s="397"/>
      <c r="HR2671" s="397"/>
      <c r="HS2671" s="397"/>
      <c r="HT2671" s="397"/>
      <c r="HU2671" s="397"/>
      <c r="HV2671" s="397"/>
      <c r="HW2671" s="397"/>
      <c r="HX2671" s="397"/>
      <c r="HY2671" s="397"/>
      <c r="HZ2671" s="397"/>
      <c r="IA2671" s="397"/>
      <c r="IB2671" s="397"/>
      <c r="IC2671" s="397"/>
      <c r="ID2671" s="397"/>
      <c r="IE2671" s="397"/>
      <c r="IF2671" s="397"/>
      <c r="IG2671" s="397"/>
      <c r="IH2671" s="397"/>
      <c r="II2671" s="397"/>
      <c r="IJ2671" s="397"/>
      <c r="IK2671" s="397"/>
      <c r="IL2671" s="397"/>
      <c r="IM2671" s="397"/>
      <c r="IN2671" s="397"/>
      <c r="IO2671" s="397"/>
      <c r="IP2671" s="397"/>
      <c r="IQ2671" s="397"/>
      <c r="IR2671" s="397"/>
      <c r="IS2671" s="397"/>
      <c r="IT2671" s="397"/>
      <c r="IU2671" s="397"/>
      <c r="IV2671" s="397"/>
      <c r="IW2671" s="397"/>
      <c r="IX2671" s="397"/>
      <c r="IY2671" s="397"/>
      <c r="IZ2671" s="397"/>
      <c r="JA2671" s="397"/>
      <c r="JB2671" s="397"/>
      <c r="JC2671" s="397"/>
      <c r="JD2671" s="397"/>
      <c r="JE2671" s="397"/>
      <c r="JF2671" s="397"/>
      <c r="JG2671" s="397"/>
      <c r="JH2671" s="397"/>
      <c r="JI2671" s="397"/>
      <c r="JJ2671" s="397"/>
      <c r="JK2671" s="397"/>
      <c r="JL2671" s="397"/>
      <c r="JM2671" s="397"/>
      <c r="JN2671" s="397"/>
      <c r="JO2671" s="397"/>
      <c r="JP2671" s="397"/>
      <c r="JQ2671" s="397"/>
      <c r="JR2671" s="397"/>
      <c r="JS2671" s="397"/>
      <c r="JT2671" s="397"/>
      <c r="JU2671" s="397"/>
      <c r="JV2671" s="397"/>
      <c r="JW2671" s="397"/>
      <c r="JX2671" s="397"/>
      <c r="JY2671" s="397"/>
      <c r="JZ2671" s="397"/>
      <c r="KA2671" s="397"/>
      <c r="KB2671" s="397"/>
      <c r="KC2671" s="397"/>
      <c r="KD2671" s="397"/>
      <c r="KE2671" s="397"/>
      <c r="KF2671" s="397"/>
      <c r="KG2671" s="397"/>
      <c r="KH2671" s="397"/>
      <c r="KI2671" s="397"/>
      <c r="KJ2671" s="397"/>
      <c r="KK2671" s="397"/>
      <c r="KL2671" s="397"/>
      <c r="KM2671" s="397"/>
      <c r="KN2671" s="397"/>
      <c r="KO2671" s="397"/>
      <c r="KP2671" s="397"/>
      <c r="KQ2671" s="397"/>
      <c r="KR2671" s="397"/>
      <c r="KS2671" s="397"/>
      <c r="KT2671" s="397"/>
      <c r="KU2671" s="397"/>
      <c r="KV2671" s="397"/>
      <c r="KW2671" s="397"/>
      <c r="KX2671" s="397"/>
      <c r="KY2671" s="397"/>
      <c r="KZ2671" s="397"/>
      <c r="LA2671" s="397"/>
      <c r="LB2671" s="397"/>
      <c r="LC2671" s="397"/>
      <c r="LD2671" s="397"/>
      <c r="LE2671" s="397"/>
      <c r="LF2671" s="397"/>
      <c r="LG2671" s="397"/>
      <c r="LH2671" s="397"/>
      <c r="LI2671" s="397"/>
      <c r="LJ2671" s="397"/>
      <c r="LK2671" s="397"/>
      <c r="LL2671" s="397"/>
      <c r="LM2671" s="397"/>
      <c r="LN2671" s="397"/>
      <c r="LO2671" s="397"/>
      <c r="LP2671" s="397"/>
      <c r="LQ2671" s="397"/>
      <c r="LR2671" s="397"/>
      <c r="LS2671" s="397"/>
      <c r="LT2671" s="397"/>
      <c r="LU2671" s="397"/>
      <c r="LV2671" s="397"/>
      <c r="LW2671" s="397"/>
      <c r="LX2671" s="397"/>
      <c r="LY2671" s="397"/>
      <c r="LZ2671" s="397"/>
      <c r="MA2671" s="397"/>
      <c r="MB2671" s="397"/>
      <c r="MC2671" s="397"/>
      <c r="MD2671" s="397"/>
      <c r="ME2671" s="397"/>
      <c r="MF2671" s="397"/>
      <c r="MG2671" s="397"/>
      <c r="MH2671" s="397"/>
      <c r="MI2671" s="397"/>
      <c r="MJ2671" s="397"/>
      <c r="MK2671" s="397"/>
      <c r="ML2671" s="397"/>
      <c r="MM2671" s="397"/>
      <c r="MN2671" s="397"/>
      <c r="MO2671" s="397"/>
      <c r="MP2671" s="397"/>
      <c r="MQ2671" s="397"/>
      <c r="MR2671" s="397"/>
      <c r="MS2671" s="397"/>
      <c r="MT2671" s="397"/>
      <c r="MU2671" s="397"/>
      <c r="MV2671" s="397"/>
      <c r="MW2671" s="397"/>
      <c r="MX2671" s="397"/>
      <c r="MY2671" s="397"/>
      <c r="MZ2671" s="397"/>
      <c r="NA2671" s="397"/>
      <c r="NB2671" s="397"/>
      <c r="NC2671" s="397"/>
      <c r="ND2671" s="397"/>
      <c r="NE2671" s="397"/>
      <c r="NF2671" s="397"/>
      <c r="NG2671" s="397"/>
      <c r="NH2671" s="397"/>
      <c r="NI2671" s="397"/>
      <c r="NJ2671" s="397"/>
      <c r="NK2671" s="397"/>
      <c r="NL2671" s="397"/>
      <c r="NM2671" s="397"/>
      <c r="NN2671" s="397"/>
      <c r="NO2671" s="397"/>
      <c r="NP2671" s="397"/>
      <c r="NQ2671" s="397"/>
      <c r="NR2671" s="397"/>
      <c r="NS2671" s="397"/>
      <c r="NT2671" s="397"/>
      <c r="NU2671" s="397"/>
      <c r="NV2671" s="397"/>
      <c r="NW2671" s="397"/>
      <c r="NX2671" s="397"/>
      <c r="NY2671" s="397"/>
      <c r="NZ2671" s="397"/>
      <c r="OA2671" s="397"/>
      <c r="OB2671" s="397"/>
      <c r="OC2671" s="397"/>
      <c r="OD2671" s="397"/>
      <c r="OE2671" s="397"/>
      <c r="OF2671" s="397"/>
      <c r="OG2671" s="397"/>
      <c r="OH2671" s="397"/>
      <c r="OI2671" s="397"/>
      <c r="OJ2671" s="397"/>
      <c r="OK2671" s="397"/>
      <c r="OL2671" s="397"/>
      <c r="OM2671" s="397"/>
      <c r="ON2671" s="397"/>
      <c r="OO2671" s="397"/>
      <c r="OP2671" s="397"/>
      <c r="OQ2671" s="397"/>
      <c r="OR2671" s="397"/>
      <c r="OS2671" s="397"/>
      <c r="OT2671" s="397"/>
      <c r="OU2671" s="397"/>
      <c r="OV2671" s="397"/>
      <c r="OW2671" s="397"/>
      <c r="OX2671" s="397"/>
      <c r="OY2671" s="397"/>
      <c r="OZ2671" s="397"/>
      <c r="PA2671" s="397"/>
      <c r="PB2671" s="397"/>
      <c r="PC2671" s="397"/>
      <c r="PD2671" s="397"/>
      <c r="PE2671" s="397"/>
      <c r="PF2671" s="397"/>
      <c r="PG2671" s="397"/>
      <c r="PH2671" s="397"/>
      <c r="PI2671" s="397"/>
      <c r="PJ2671" s="397"/>
      <c r="PK2671" s="397"/>
      <c r="PL2671" s="397"/>
      <c r="PM2671" s="397"/>
      <c r="PN2671" s="397"/>
      <c r="PO2671" s="397"/>
      <c r="PP2671" s="397"/>
      <c r="PQ2671" s="397"/>
      <c r="PR2671" s="397"/>
      <c r="PS2671" s="397"/>
      <c r="PT2671" s="397"/>
      <c r="PU2671" s="397"/>
      <c r="PV2671" s="397"/>
      <c r="PW2671" s="397"/>
      <c r="PX2671" s="397"/>
      <c r="PY2671" s="397"/>
      <c r="PZ2671" s="397"/>
      <c r="QA2671" s="397"/>
      <c r="QB2671" s="397"/>
      <c r="QC2671" s="397"/>
      <c r="QD2671" s="397"/>
      <c r="QE2671" s="397"/>
      <c r="QF2671" s="397"/>
      <c r="QG2671" s="397"/>
      <c r="QH2671" s="397"/>
      <c r="QI2671" s="397"/>
      <c r="QJ2671" s="397"/>
      <c r="QK2671" s="397"/>
      <c r="QL2671" s="397"/>
      <c r="QM2671" s="397"/>
      <c r="QN2671" s="397"/>
      <c r="QO2671" s="397"/>
      <c r="QP2671" s="397"/>
      <c r="QQ2671" s="397"/>
      <c r="QR2671" s="397"/>
      <c r="QS2671" s="397"/>
      <c r="QT2671" s="397"/>
      <c r="QU2671" s="397"/>
      <c r="QV2671" s="397"/>
      <c r="QW2671" s="397"/>
      <c r="QX2671" s="397"/>
      <c r="QY2671" s="397"/>
      <c r="QZ2671" s="397"/>
      <c r="RA2671" s="397"/>
      <c r="RB2671" s="397"/>
      <c r="RC2671" s="397"/>
      <c r="RD2671" s="397"/>
      <c r="RE2671" s="397"/>
      <c r="RF2671" s="397"/>
      <c r="RG2671" s="397"/>
      <c r="RH2671" s="397"/>
      <c r="RI2671" s="397"/>
      <c r="RJ2671" s="397"/>
      <c r="RK2671" s="397"/>
      <c r="RL2671" s="397"/>
      <c r="RM2671" s="397"/>
      <c r="RN2671" s="397"/>
      <c r="RO2671" s="397"/>
      <c r="RP2671" s="397"/>
      <c r="RQ2671" s="397"/>
      <c r="RR2671" s="397"/>
      <c r="RS2671" s="397"/>
      <c r="RT2671" s="397"/>
      <c r="RU2671" s="397"/>
      <c r="RV2671" s="397"/>
      <c r="RW2671" s="397"/>
      <c r="RX2671" s="397"/>
      <c r="RY2671" s="397"/>
      <c r="RZ2671" s="397"/>
      <c r="SA2671" s="397"/>
      <c r="SB2671" s="397"/>
      <c r="SC2671" s="397"/>
      <c r="SD2671" s="397"/>
      <c r="SE2671" s="397"/>
      <c r="SF2671" s="397"/>
      <c r="SG2671" s="397"/>
      <c r="SH2671" s="397"/>
      <c r="SI2671" s="397"/>
      <c r="SJ2671" s="397"/>
      <c r="SK2671" s="397"/>
      <c r="SL2671" s="397"/>
      <c r="SM2671" s="397"/>
      <c r="SN2671" s="397"/>
      <c r="SO2671" s="397"/>
      <c r="SP2671" s="397"/>
      <c r="SQ2671" s="397"/>
      <c r="SR2671" s="397"/>
      <c r="SS2671" s="397"/>
      <c r="ST2671" s="397"/>
      <c r="SU2671" s="397"/>
      <c r="SV2671" s="397"/>
      <c r="SW2671" s="397"/>
      <c r="SX2671" s="397"/>
      <c r="SY2671" s="397"/>
      <c r="SZ2671" s="397"/>
      <c r="TA2671" s="397"/>
      <c r="TB2671" s="397"/>
      <c r="TC2671" s="397"/>
      <c r="TD2671" s="397"/>
      <c r="TE2671" s="397"/>
      <c r="TF2671" s="397"/>
      <c r="TG2671" s="397"/>
      <c r="TH2671" s="397"/>
      <c r="TI2671" s="397"/>
      <c r="TJ2671" s="397"/>
      <c r="TK2671" s="397"/>
      <c r="TL2671" s="397"/>
      <c r="TM2671" s="397"/>
      <c r="TN2671" s="397"/>
      <c r="TO2671" s="397"/>
      <c r="TP2671" s="397"/>
      <c r="TQ2671" s="397"/>
      <c r="TR2671" s="397"/>
      <c r="TS2671" s="397"/>
      <c r="TT2671" s="397"/>
      <c r="TU2671" s="397"/>
      <c r="TV2671" s="397"/>
      <c r="TW2671" s="397"/>
      <c r="TX2671" s="397"/>
      <c r="TY2671" s="397"/>
      <c r="TZ2671" s="397"/>
      <c r="UA2671" s="397"/>
      <c r="UB2671" s="397"/>
      <c r="UC2671" s="397"/>
      <c r="UD2671" s="397"/>
      <c r="UE2671" s="397"/>
      <c r="UF2671" s="397"/>
      <c r="UG2671" s="397"/>
      <c r="UH2671" s="397"/>
      <c r="UI2671" s="397"/>
      <c r="UJ2671" s="397"/>
      <c r="UK2671" s="397"/>
      <c r="UL2671" s="397"/>
      <c r="UM2671" s="397"/>
      <c r="UN2671" s="397"/>
      <c r="UO2671" s="397"/>
      <c r="UP2671" s="397"/>
      <c r="UQ2671" s="397"/>
      <c r="UR2671" s="397"/>
      <c r="US2671" s="397"/>
      <c r="UT2671" s="397"/>
      <c r="UU2671" s="397"/>
      <c r="UV2671" s="397"/>
      <c r="UW2671" s="397"/>
      <c r="UX2671" s="397"/>
      <c r="UY2671" s="397"/>
      <c r="UZ2671" s="397"/>
      <c r="VA2671" s="397"/>
      <c r="VB2671" s="397"/>
      <c r="VC2671" s="397"/>
      <c r="VD2671" s="397"/>
      <c r="VE2671" s="397"/>
      <c r="VF2671" s="397"/>
      <c r="VG2671" s="397"/>
      <c r="VH2671" s="397"/>
      <c r="VI2671" s="397"/>
      <c r="VJ2671" s="397"/>
      <c r="VK2671" s="397"/>
      <c r="VL2671" s="397"/>
      <c r="VM2671" s="397"/>
      <c r="VN2671" s="397"/>
      <c r="VO2671" s="397"/>
      <c r="VP2671" s="397"/>
      <c r="VQ2671" s="397"/>
      <c r="VR2671" s="397"/>
      <c r="VS2671" s="397"/>
      <c r="VT2671" s="397"/>
      <c r="VU2671" s="397"/>
      <c r="VV2671" s="397"/>
      <c r="VW2671" s="397"/>
      <c r="VX2671" s="397"/>
      <c r="VY2671" s="397"/>
      <c r="VZ2671" s="397"/>
      <c r="WA2671" s="397"/>
      <c r="WB2671" s="397"/>
      <c r="WC2671" s="397"/>
      <c r="WD2671" s="397"/>
      <c r="WE2671" s="397"/>
      <c r="WF2671" s="397"/>
      <c r="WG2671" s="397"/>
      <c r="WH2671" s="397"/>
      <c r="WI2671" s="397"/>
      <c r="WJ2671" s="397"/>
      <c r="WK2671" s="397"/>
      <c r="WL2671" s="397"/>
      <c r="WM2671" s="397"/>
      <c r="WN2671" s="397"/>
      <c r="WO2671" s="397"/>
      <c r="WP2671" s="397"/>
      <c r="WQ2671" s="397"/>
      <c r="WR2671" s="397"/>
      <c r="WS2671" s="397"/>
      <c r="WT2671" s="397"/>
      <c r="WU2671" s="397"/>
      <c r="WV2671" s="397"/>
      <c r="WW2671" s="397"/>
      <c r="WX2671" s="397"/>
      <c r="WY2671" s="397"/>
      <c r="WZ2671" s="397"/>
      <c r="XA2671" s="397"/>
      <c r="XB2671" s="397"/>
      <c r="XC2671" s="397"/>
      <c r="XD2671" s="397"/>
      <c r="XE2671" s="397"/>
      <c r="XF2671" s="397"/>
      <c r="XG2671" s="397"/>
      <c r="XH2671" s="397"/>
      <c r="XI2671" s="397"/>
      <c r="XJ2671" s="397"/>
      <c r="XK2671" s="397"/>
      <c r="XL2671" s="397"/>
      <c r="XM2671" s="397"/>
      <c r="XN2671" s="397"/>
      <c r="XO2671" s="397"/>
      <c r="XP2671" s="397"/>
      <c r="XQ2671" s="397"/>
      <c r="XR2671" s="397"/>
      <c r="XS2671" s="397"/>
      <c r="XT2671" s="397"/>
      <c r="XU2671" s="397"/>
      <c r="XV2671" s="397"/>
      <c r="XW2671" s="397"/>
      <c r="XX2671" s="397"/>
      <c r="XY2671" s="397"/>
      <c r="XZ2671" s="397"/>
      <c r="YA2671" s="397"/>
      <c r="YB2671" s="397"/>
      <c r="YC2671" s="397"/>
      <c r="YD2671" s="397"/>
      <c r="YE2671" s="397"/>
      <c r="YF2671" s="397"/>
      <c r="YG2671" s="397"/>
      <c r="YH2671" s="397"/>
      <c r="YI2671" s="397"/>
      <c r="YJ2671" s="397"/>
      <c r="YK2671" s="397"/>
      <c r="YL2671" s="397"/>
      <c r="YM2671" s="397"/>
      <c r="YN2671" s="397"/>
      <c r="YO2671" s="397"/>
      <c r="YP2671" s="397"/>
      <c r="YQ2671" s="397"/>
      <c r="YR2671" s="397"/>
      <c r="YS2671" s="397"/>
      <c r="YT2671" s="397"/>
      <c r="YU2671" s="397"/>
      <c r="YV2671" s="397"/>
      <c r="YW2671" s="397"/>
      <c r="YX2671" s="397"/>
      <c r="YY2671" s="397"/>
      <c r="YZ2671" s="397"/>
      <c r="ZA2671" s="397"/>
      <c r="ZB2671" s="397"/>
      <c r="ZC2671" s="397"/>
      <c r="ZD2671" s="397"/>
      <c r="ZE2671" s="397"/>
      <c r="ZF2671" s="397"/>
      <c r="ZG2671" s="397"/>
      <c r="ZH2671" s="397"/>
      <c r="ZI2671" s="397"/>
      <c r="ZJ2671" s="397"/>
      <c r="ZK2671" s="397"/>
      <c r="ZL2671" s="397"/>
      <c r="ZM2671" s="397"/>
      <c r="ZN2671" s="397"/>
      <c r="ZO2671" s="397"/>
      <c r="ZP2671" s="397"/>
      <c r="ZQ2671" s="397"/>
      <c r="ZR2671" s="397"/>
      <c r="ZS2671" s="397"/>
      <c r="ZT2671" s="397"/>
      <c r="ZU2671" s="397"/>
      <c r="ZV2671" s="397"/>
      <c r="ZW2671" s="397"/>
      <c r="ZX2671" s="397"/>
      <c r="ZY2671" s="397"/>
      <c r="ZZ2671" s="397"/>
      <c r="AAA2671" s="397"/>
      <c r="AAB2671" s="397"/>
      <c r="AAC2671" s="397"/>
      <c r="AAD2671" s="397"/>
      <c r="AAE2671" s="397"/>
      <c r="AAF2671" s="397"/>
      <c r="AAG2671" s="397"/>
      <c r="AAH2671" s="397"/>
      <c r="AAI2671" s="397"/>
      <c r="AAJ2671" s="397"/>
      <c r="AAK2671" s="397"/>
      <c r="AAL2671" s="397"/>
      <c r="AAM2671" s="397"/>
      <c r="AAN2671" s="397"/>
      <c r="AAO2671" s="397"/>
      <c r="AAP2671" s="397"/>
      <c r="AAQ2671" s="397"/>
      <c r="AAR2671" s="397"/>
      <c r="AAS2671" s="397"/>
      <c r="AAT2671" s="397"/>
      <c r="AAU2671" s="397"/>
      <c r="AAV2671" s="397"/>
      <c r="AAW2671" s="397"/>
      <c r="AAX2671" s="397"/>
      <c r="AAY2671" s="397"/>
      <c r="AAZ2671" s="397"/>
      <c r="ABA2671" s="397"/>
      <c r="ABB2671" s="397"/>
      <c r="ABC2671" s="397"/>
      <c r="ABD2671" s="397"/>
      <c r="ABE2671" s="397"/>
      <c r="ABF2671" s="397"/>
      <c r="ABG2671" s="397"/>
      <c r="ABH2671" s="397"/>
      <c r="ABI2671" s="397"/>
      <c r="ABJ2671" s="397"/>
      <c r="ABK2671" s="397"/>
      <c r="ABL2671" s="397"/>
      <c r="ABM2671" s="397"/>
      <c r="ABN2671" s="397"/>
      <c r="ABO2671" s="397"/>
      <c r="ABP2671" s="397"/>
      <c r="ABQ2671" s="397"/>
      <c r="ABR2671" s="397"/>
      <c r="ABS2671" s="397"/>
      <c r="ABT2671" s="397"/>
      <c r="ABU2671" s="397"/>
      <c r="ABV2671" s="397"/>
      <c r="ABW2671" s="397"/>
      <c r="ABX2671" s="397"/>
      <c r="ABY2671" s="397"/>
      <c r="ABZ2671" s="397"/>
      <c r="ACA2671" s="397"/>
      <c r="ACB2671" s="397"/>
      <c r="ACC2671" s="397"/>
      <c r="ACD2671" s="397"/>
      <c r="ACE2671" s="397"/>
      <c r="ACF2671" s="397"/>
      <c r="ACG2671" s="397"/>
      <c r="ACH2671" s="397"/>
      <c r="ACI2671" s="397"/>
      <c r="ACJ2671" s="397"/>
      <c r="ACK2671" s="397"/>
      <c r="ACL2671" s="397"/>
      <c r="ACM2671" s="397"/>
      <c r="ACN2671" s="397"/>
      <c r="ACO2671" s="397"/>
      <c r="ACP2671" s="397"/>
      <c r="ACQ2671" s="397"/>
      <c r="ACR2671" s="397"/>
      <c r="ACS2671" s="397"/>
      <c r="ACT2671" s="397"/>
      <c r="ACU2671" s="397"/>
      <c r="ACV2671" s="397"/>
      <c r="ACW2671" s="397"/>
      <c r="ACX2671" s="397"/>
      <c r="ACY2671" s="397"/>
      <c r="ACZ2671" s="397"/>
      <c r="ADA2671" s="397"/>
      <c r="ADB2671" s="397"/>
      <c r="ADC2671" s="397"/>
      <c r="ADD2671" s="397"/>
      <c r="ADE2671" s="397"/>
      <c r="ADF2671" s="397"/>
      <c r="ADG2671" s="397"/>
      <c r="ADH2671" s="397"/>
      <c r="ADI2671" s="397"/>
      <c r="ADJ2671" s="397"/>
      <c r="ADK2671" s="397"/>
      <c r="ADL2671" s="397"/>
      <c r="ADM2671" s="397"/>
      <c r="ADN2671" s="397"/>
      <c r="ADO2671" s="397"/>
      <c r="ADP2671" s="397"/>
      <c r="ADQ2671" s="397"/>
      <c r="ADR2671" s="397"/>
      <c r="ADS2671" s="397"/>
      <c r="ADT2671" s="397"/>
      <c r="ADU2671" s="397"/>
      <c r="ADV2671" s="397"/>
      <c r="ADW2671" s="397"/>
      <c r="ADX2671" s="397"/>
      <c r="ADY2671" s="397"/>
      <c r="ADZ2671" s="397"/>
      <c r="AEA2671" s="397"/>
      <c r="AEB2671" s="397"/>
      <c r="AEC2671" s="397"/>
      <c r="AED2671" s="397"/>
      <c r="AEE2671" s="397"/>
      <c r="AEF2671" s="397"/>
      <c r="AEG2671" s="397"/>
      <c r="AEH2671" s="397"/>
      <c r="AEI2671" s="397"/>
      <c r="AEJ2671" s="397"/>
      <c r="AEK2671" s="397"/>
      <c r="AEL2671" s="397"/>
      <c r="AEM2671" s="397"/>
      <c r="AEN2671" s="397"/>
      <c r="AEO2671" s="397"/>
      <c r="AEP2671" s="397"/>
      <c r="AEQ2671" s="397"/>
      <c r="AER2671" s="397"/>
      <c r="AES2671" s="397"/>
      <c r="AET2671" s="397"/>
      <c r="AEU2671" s="397"/>
      <c r="AEV2671" s="397"/>
      <c r="AEW2671" s="397"/>
      <c r="AEX2671" s="397"/>
      <c r="AEY2671" s="397"/>
      <c r="AEZ2671" s="397"/>
      <c r="AFA2671" s="397"/>
      <c r="AFB2671" s="397"/>
      <c r="AFC2671" s="397"/>
      <c r="AFD2671" s="397"/>
      <c r="AFE2671" s="397"/>
      <c r="AFF2671" s="397"/>
      <c r="AFG2671" s="397"/>
      <c r="AFH2671" s="397"/>
      <c r="AFI2671" s="397"/>
      <c r="AFJ2671" s="397"/>
      <c r="AFK2671" s="397"/>
      <c r="AFL2671" s="397"/>
      <c r="AFM2671" s="397"/>
      <c r="AFN2671" s="397"/>
      <c r="AFO2671" s="397"/>
      <c r="AFP2671" s="397"/>
      <c r="AFQ2671" s="397"/>
      <c r="AFR2671" s="397"/>
      <c r="AFS2671" s="397"/>
      <c r="AFT2671" s="397"/>
      <c r="AFU2671" s="397"/>
      <c r="AFV2671" s="397"/>
      <c r="AFW2671" s="397"/>
      <c r="AFX2671" s="397"/>
      <c r="AFY2671" s="397"/>
      <c r="AFZ2671" s="397"/>
      <c r="AGA2671" s="397"/>
      <c r="AGB2671" s="397"/>
      <c r="AGC2671" s="397"/>
      <c r="AGD2671" s="397"/>
      <c r="AGE2671" s="397"/>
      <c r="AGF2671" s="397"/>
      <c r="AGG2671" s="397"/>
      <c r="AGH2671" s="397"/>
      <c r="AGI2671" s="397"/>
      <c r="AGJ2671" s="397"/>
      <c r="AGK2671" s="397"/>
      <c r="AGL2671" s="397"/>
      <c r="AGM2671" s="397"/>
      <c r="AGN2671" s="397"/>
      <c r="AGO2671" s="397"/>
      <c r="AGP2671" s="397"/>
      <c r="AGQ2671" s="397"/>
      <c r="AGR2671" s="397"/>
      <c r="AGS2671" s="397"/>
      <c r="AGT2671" s="397"/>
      <c r="AGU2671" s="397"/>
      <c r="AGV2671" s="397"/>
      <c r="AGW2671" s="397"/>
      <c r="AGX2671" s="397"/>
      <c r="AGY2671" s="397"/>
      <c r="AGZ2671" s="397"/>
      <c r="AHA2671" s="397"/>
      <c r="AHB2671" s="397"/>
      <c r="AHC2671" s="397"/>
      <c r="AHD2671" s="397"/>
      <c r="AHE2671" s="397"/>
      <c r="AHF2671" s="397"/>
      <c r="AHG2671" s="397"/>
      <c r="AHH2671" s="397"/>
      <c r="AHI2671" s="397"/>
      <c r="AHJ2671" s="397"/>
      <c r="AHK2671" s="397"/>
      <c r="AHL2671" s="397"/>
      <c r="AHM2671" s="397"/>
      <c r="AHN2671" s="397"/>
      <c r="AHO2671" s="397"/>
      <c r="AHP2671" s="397"/>
      <c r="AHQ2671" s="397"/>
      <c r="AHR2671" s="397"/>
      <c r="AHS2671" s="397"/>
      <c r="AHT2671" s="397"/>
      <c r="AHU2671" s="397"/>
      <c r="AHV2671" s="397"/>
      <c r="AHW2671" s="397"/>
      <c r="AHX2671" s="397"/>
      <c r="AHY2671" s="397"/>
      <c r="AHZ2671" s="397"/>
      <c r="AIA2671" s="397"/>
      <c r="AIB2671" s="397"/>
      <c r="AIC2671" s="397"/>
      <c r="AID2671" s="397"/>
      <c r="AIE2671" s="397"/>
      <c r="AIF2671" s="397"/>
      <c r="AIG2671" s="397"/>
      <c r="AIH2671" s="397"/>
      <c r="AII2671" s="397"/>
      <c r="AIJ2671" s="397"/>
      <c r="AIK2671" s="397"/>
      <c r="AIL2671" s="397"/>
      <c r="AIM2671" s="397"/>
      <c r="AIN2671" s="397"/>
      <c r="AIO2671" s="397"/>
      <c r="AIP2671" s="397"/>
      <c r="AIQ2671" s="397"/>
      <c r="AIR2671" s="397"/>
      <c r="AIS2671" s="397"/>
      <c r="AIT2671" s="397"/>
      <c r="AIU2671" s="397"/>
      <c r="AIV2671" s="397"/>
      <c r="AIW2671" s="397"/>
      <c r="AIX2671" s="397"/>
      <c r="AIY2671" s="397"/>
      <c r="AIZ2671" s="397"/>
      <c r="AJA2671" s="397"/>
      <c r="AJB2671" s="397"/>
      <c r="AJC2671" s="397"/>
      <c r="AJD2671" s="397"/>
      <c r="AJE2671" s="397"/>
      <c r="AJF2671" s="397"/>
      <c r="AJG2671" s="397"/>
      <c r="AJH2671" s="397"/>
      <c r="AJI2671" s="397"/>
      <c r="AJJ2671" s="397"/>
      <c r="AJK2671" s="397"/>
      <c r="AJL2671" s="397"/>
      <c r="AJM2671" s="397"/>
      <c r="AJN2671" s="397"/>
      <c r="AJO2671" s="397"/>
      <c r="AJP2671" s="397"/>
      <c r="AJQ2671" s="397"/>
      <c r="AJR2671" s="397"/>
      <c r="AJS2671" s="397"/>
      <c r="AJT2671" s="397"/>
      <c r="AJU2671" s="397"/>
      <c r="AJV2671" s="397"/>
      <c r="AJW2671" s="397"/>
      <c r="AJX2671" s="397"/>
      <c r="AJY2671" s="397"/>
      <c r="AJZ2671" s="397"/>
      <c r="AKA2671" s="397"/>
      <c r="AKB2671" s="397"/>
      <c r="AKC2671" s="397"/>
      <c r="AKD2671" s="397"/>
      <c r="AKE2671" s="397"/>
      <c r="AKF2671" s="397"/>
      <c r="AKG2671" s="397"/>
      <c r="AKH2671" s="397"/>
      <c r="AKI2671" s="397"/>
      <c r="AKJ2671" s="397"/>
      <c r="AKK2671" s="397"/>
      <c r="AKL2671" s="397"/>
      <c r="AKM2671" s="397"/>
      <c r="AKN2671" s="397"/>
      <c r="AKO2671" s="397"/>
      <c r="AKP2671" s="397"/>
      <c r="AKQ2671" s="397"/>
      <c r="AKR2671" s="397"/>
      <c r="AKS2671" s="397"/>
      <c r="AKT2671" s="397"/>
      <c r="AKU2671" s="397"/>
      <c r="AKV2671" s="397"/>
      <c r="AKW2671" s="397"/>
      <c r="AKX2671" s="397"/>
      <c r="AKY2671" s="397"/>
      <c r="AKZ2671" s="397"/>
      <c r="ALA2671" s="397"/>
      <c r="ALB2671" s="397"/>
      <c r="ALC2671" s="397"/>
      <c r="ALD2671" s="397"/>
      <c r="ALE2671" s="397"/>
      <c r="ALF2671" s="397"/>
      <c r="ALG2671" s="397"/>
      <c r="ALH2671" s="397"/>
      <c r="ALI2671" s="397"/>
      <c r="ALJ2671" s="397"/>
      <c r="ALK2671" s="397"/>
      <c r="ALL2671" s="397"/>
      <c r="ALM2671" s="397"/>
      <c r="ALN2671" s="397"/>
      <c r="ALO2671" s="397"/>
      <c r="ALP2671" s="397"/>
      <c r="ALQ2671" s="397"/>
      <c r="ALR2671" s="397"/>
      <c r="ALS2671" s="397"/>
      <c r="ALT2671" s="397"/>
      <c r="ALU2671" s="397"/>
      <c r="ALV2671" s="397"/>
      <c r="ALW2671" s="397"/>
      <c r="ALX2671" s="397"/>
      <c r="ALY2671" s="397"/>
      <c r="ALZ2671" s="397"/>
      <c r="AMA2671" s="397"/>
      <c r="AMB2671" s="397"/>
      <c r="AMC2671" s="397"/>
      <c r="AMD2671" s="397"/>
      <c r="AME2671" s="397"/>
      <c r="AMF2671" s="397"/>
      <c r="AMG2671" s="397"/>
      <c r="AMH2671" s="397"/>
      <c r="AMI2671" s="397"/>
      <c r="AMJ2671" s="397"/>
      <c r="AMK2671" s="397"/>
      <c r="AML2671" s="397"/>
      <c r="AMM2671" s="397"/>
      <c r="AMN2671" s="397"/>
      <c r="AMO2671" s="397"/>
      <c r="AMP2671" s="397"/>
      <c r="AMQ2671" s="397"/>
      <c r="AMR2671" s="397"/>
      <c r="AMS2671" s="397"/>
      <c r="AMT2671" s="397"/>
      <c r="AMU2671" s="397"/>
      <c r="AMV2671" s="397"/>
      <c r="AMW2671" s="397"/>
      <c r="AMX2671" s="397"/>
      <c r="AMY2671" s="397"/>
      <c r="AMZ2671" s="397"/>
      <c r="ANA2671" s="397"/>
      <c r="ANB2671" s="397"/>
      <c r="ANC2671" s="397"/>
      <c r="AND2671" s="397"/>
      <c r="ANE2671" s="397"/>
      <c r="ANF2671" s="397"/>
      <c r="ANG2671" s="397"/>
      <c r="ANH2671" s="397"/>
      <c r="ANI2671" s="397"/>
      <c r="ANJ2671" s="397"/>
      <c r="ANK2671" s="397"/>
      <c r="ANL2671" s="397"/>
      <c r="ANM2671" s="397"/>
      <c r="ANN2671" s="397"/>
      <c r="ANO2671" s="397"/>
      <c r="ANP2671" s="397"/>
      <c r="ANQ2671" s="397"/>
      <c r="ANR2671" s="397"/>
      <c r="ANS2671" s="397"/>
      <c r="ANT2671" s="397"/>
      <c r="ANU2671" s="397"/>
      <c r="ANV2671" s="397"/>
      <c r="ANW2671" s="397"/>
      <c r="ANX2671" s="397"/>
      <c r="ANY2671" s="397"/>
      <c r="ANZ2671" s="397"/>
      <c r="AOA2671" s="397"/>
      <c r="AOB2671" s="397"/>
      <c r="AOC2671" s="397"/>
      <c r="AOD2671" s="397"/>
      <c r="AOE2671" s="397"/>
      <c r="AOF2671" s="397"/>
      <c r="AOG2671" s="397"/>
      <c r="AOH2671" s="397"/>
      <c r="AOI2671" s="397"/>
      <c r="AOJ2671" s="397"/>
      <c r="AOK2671" s="397"/>
      <c r="AOL2671" s="397"/>
      <c r="AOM2671" s="397"/>
      <c r="AON2671" s="397"/>
      <c r="AOO2671" s="397"/>
      <c r="AOP2671" s="397"/>
      <c r="AOQ2671" s="397"/>
      <c r="AOR2671" s="397"/>
      <c r="AOS2671" s="397"/>
      <c r="AOT2671" s="397"/>
      <c r="AOU2671" s="397"/>
      <c r="AOV2671" s="397"/>
      <c r="AOW2671" s="397"/>
      <c r="AOX2671" s="397"/>
      <c r="AOY2671" s="397"/>
      <c r="AOZ2671" s="397"/>
      <c r="APA2671" s="397"/>
      <c r="APB2671" s="397"/>
      <c r="APC2671" s="397"/>
      <c r="APD2671" s="397"/>
      <c r="APE2671" s="397"/>
      <c r="APF2671" s="397"/>
      <c r="APG2671" s="397"/>
      <c r="APH2671" s="397"/>
      <c r="API2671" s="397"/>
      <c r="APJ2671" s="397"/>
      <c r="APK2671" s="397"/>
      <c r="APL2671" s="397"/>
      <c r="APM2671" s="397"/>
      <c r="APN2671" s="397"/>
      <c r="APO2671" s="397"/>
      <c r="APP2671" s="397"/>
      <c r="APQ2671" s="397"/>
      <c r="APR2671" s="397"/>
      <c r="APS2671" s="397"/>
      <c r="APT2671" s="397"/>
      <c r="APU2671" s="397"/>
      <c r="APV2671" s="397"/>
      <c r="APW2671" s="397"/>
      <c r="APX2671" s="397"/>
      <c r="APY2671" s="397"/>
      <c r="APZ2671" s="397"/>
      <c r="AQA2671" s="397"/>
      <c r="AQB2671" s="397"/>
      <c r="AQC2671" s="397"/>
      <c r="AQD2671" s="397"/>
      <c r="AQE2671" s="397"/>
      <c r="AQF2671" s="397"/>
      <c r="AQG2671" s="397"/>
      <c r="AQH2671" s="397"/>
      <c r="AQI2671" s="397"/>
      <c r="AQJ2671" s="397"/>
      <c r="AQK2671" s="397"/>
      <c r="AQL2671" s="397"/>
      <c r="AQM2671" s="397"/>
      <c r="AQN2671" s="397"/>
      <c r="AQO2671" s="397"/>
      <c r="AQP2671" s="397"/>
      <c r="AQQ2671" s="397"/>
      <c r="AQR2671" s="397"/>
      <c r="AQS2671" s="397"/>
      <c r="AQT2671" s="397"/>
      <c r="AQU2671" s="397"/>
      <c r="AQV2671" s="397"/>
      <c r="AQW2671" s="397"/>
      <c r="AQX2671" s="397"/>
      <c r="AQY2671" s="397"/>
      <c r="AQZ2671" s="397"/>
      <c r="ARA2671" s="397"/>
      <c r="ARB2671" s="397"/>
      <c r="ARC2671" s="397"/>
      <c r="ARD2671" s="397"/>
      <c r="ARE2671" s="397"/>
      <c r="ARF2671" s="397"/>
      <c r="ARG2671" s="397"/>
      <c r="ARH2671" s="397"/>
      <c r="ARI2671" s="397"/>
      <c r="ARJ2671" s="397"/>
      <c r="ARK2671" s="397"/>
      <c r="ARL2671" s="397"/>
      <c r="ARM2671" s="397"/>
      <c r="ARN2671" s="397"/>
      <c r="ARO2671" s="397"/>
      <c r="ARP2671" s="397"/>
      <c r="ARQ2671" s="397"/>
      <c r="ARR2671" s="397"/>
      <c r="ARS2671" s="397"/>
      <c r="ART2671" s="397"/>
      <c r="ARU2671" s="397"/>
      <c r="ARV2671" s="397"/>
      <c r="ARW2671" s="397"/>
      <c r="ARX2671" s="397"/>
      <c r="ARY2671" s="397"/>
      <c r="ARZ2671" s="397"/>
      <c r="ASA2671" s="397"/>
      <c r="ASB2671" s="397"/>
      <c r="ASC2671" s="397"/>
      <c r="ASD2671" s="397"/>
      <c r="ASE2671" s="397"/>
      <c r="ASF2671" s="397"/>
      <c r="ASG2671" s="397"/>
      <c r="ASH2671" s="397"/>
      <c r="ASI2671" s="397"/>
      <c r="ASJ2671" s="397"/>
      <c r="ASK2671" s="397"/>
      <c r="ASL2671" s="397"/>
      <c r="ASM2671" s="397"/>
      <c r="ASN2671" s="397"/>
      <c r="ASO2671" s="397"/>
      <c r="ASP2671" s="397"/>
      <c r="ASQ2671" s="397"/>
      <c r="ASR2671" s="397"/>
      <c r="ASS2671" s="397"/>
      <c r="AST2671" s="397"/>
      <c r="ASU2671" s="397"/>
      <c r="ASV2671" s="397"/>
      <c r="ASW2671" s="397"/>
      <c r="ASX2671" s="397"/>
      <c r="ASY2671" s="397"/>
      <c r="ASZ2671" s="397"/>
      <c r="ATA2671" s="397"/>
      <c r="ATB2671" s="397"/>
      <c r="ATC2671" s="397"/>
      <c r="ATD2671" s="397"/>
      <c r="ATE2671" s="397"/>
      <c r="ATF2671" s="397"/>
      <c r="ATG2671" s="397"/>
      <c r="ATH2671" s="397"/>
      <c r="ATI2671" s="397"/>
      <c r="ATJ2671" s="397"/>
      <c r="ATK2671" s="397"/>
      <c r="ATL2671" s="397"/>
      <c r="ATM2671" s="397"/>
      <c r="ATN2671" s="397"/>
      <c r="ATO2671" s="397"/>
      <c r="ATP2671" s="397"/>
      <c r="ATQ2671" s="397"/>
      <c r="ATR2671" s="397"/>
      <c r="ATS2671" s="397"/>
      <c r="ATT2671" s="397"/>
      <c r="ATU2671" s="397"/>
      <c r="ATV2671" s="397"/>
      <c r="ATW2671" s="397"/>
      <c r="ATX2671" s="397"/>
      <c r="ATY2671" s="397"/>
      <c r="ATZ2671" s="397"/>
      <c r="AUA2671" s="397"/>
      <c r="AUB2671" s="397"/>
      <c r="AUC2671" s="397"/>
      <c r="AUD2671" s="397"/>
      <c r="AUE2671" s="397"/>
      <c r="AUF2671" s="397"/>
      <c r="AUG2671" s="397"/>
      <c r="AUH2671" s="397"/>
      <c r="AUI2671" s="397"/>
      <c r="AUJ2671" s="397"/>
      <c r="AUK2671" s="397"/>
      <c r="AUL2671" s="397"/>
      <c r="AUM2671" s="397"/>
      <c r="AUN2671" s="397"/>
      <c r="AUO2671" s="397"/>
      <c r="AUP2671" s="397"/>
      <c r="AUQ2671" s="397"/>
      <c r="AUR2671" s="397"/>
      <c r="AUS2671" s="397"/>
      <c r="AUT2671" s="397"/>
      <c r="AUU2671" s="397"/>
      <c r="AUV2671" s="397"/>
      <c r="AUW2671" s="397"/>
      <c r="AUX2671" s="397"/>
      <c r="AUY2671" s="397"/>
      <c r="AUZ2671" s="397"/>
      <c r="AVA2671" s="397"/>
      <c r="AVB2671" s="397"/>
      <c r="AVC2671" s="397"/>
      <c r="AVD2671" s="397"/>
      <c r="AVE2671" s="397"/>
      <c r="AVF2671" s="397"/>
      <c r="AVG2671" s="397"/>
      <c r="AVH2671" s="397"/>
      <c r="AVI2671" s="397"/>
      <c r="AVJ2671" s="397"/>
      <c r="AVK2671" s="397"/>
      <c r="AVL2671" s="397"/>
      <c r="AVM2671" s="397"/>
      <c r="AVN2671" s="397"/>
      <c r="AVO2671" s="397"/>
      <c r="AVP2671" s="397"/>
      <c r="AVQ2671" s="397"/>
      <c r="AVR2671" s="397"/>
      <c r="AVS2671" s="397"/>
      <c r="AVT2671" s="397"/>
      <c r="AVU2671" s="397"/>
      <c r="AVV2671" s="397"/>
      <c r="AVW2671" s="397"/>
      <c r="AVX2671" s="397"/>
      <c r="AVY2671" s="397"/>
      <c r="AVZ2671" s="397"/>
      <c r="AWA2671" s="397"/>
      <c r="AWB2671" s="397"/>
      <c r="AWC2671" s="397"/>
      <c r="AWD2671" s="397"/>
      <c r="AWE2671" s="397"/>
      <c r="AWF2671" s="397"/>
      <c r="AWG2671" s="397"/>
      <c r="AWH2671" s="397"/>
      <c r="AWI2671" s="397"/>
      <c r="AWJ2671" s="397"/>
      <c r="AWK2671" s="397"/>
      <c r="AWL2671" s="397"/>
      <c r="AWM2671" s="397"/>
      <c r="AWN2671" s="397"/>
      <c r="AWO2671" s="397"/>
      <c r="AWP2671" s="397"/>
      <c r="AWQ2671" s="397"/>
      <c r="AWR2671" s="397"/>
      <c r="AWS2671" s="397"/>
      <c r="AWT2671" s="397"/>
      <c r="AWU2671" s="397"/>
      <c r="AWV2671" s="397"/>
      <c r="AWW2671" s="397"/>
      <c r="AWX2671" s="397"/>
      <c r="AWY2671" s="397"/>
      <c r="AWZ2671" s="397"/>
      <c r="AXA2671" s="397"/>
      <c r="AXB2671" s="397"/>
      <c r="AXC2671" s="397"/>
      <c r="AXD2671" s="397"/>
      <c r="AXE2671" s="397"/>
      <c r="AXF2671" s="397"/>
      <c r="AXG2671" s="397"/>
      <c r="AXH2671" s="397"/>
      <c r="AXI2671" s="397"/>
      <c r="AXJ2671" s="397"/>
      <c r="AXK2671" s="397"/>
      <c r="AXL2671" s="397"/>
      <c r="AXM2671" s="397"/>
      <c r="AXN2671" s="397"/>
      <c r="AXO2671" s="397"/>
      <c r="AXP2671" s="397"/>
      <c r="AXQ2671" s="397"/>
      <c r="AXR2671" s="397"/>
      <c r="AXS2671" s="397"/>
      <c r="AXT2671" s="397"/>
      <c r="AXU2671" s="397"/>
      <c r="AXV2671" s="397"/>
      <c r="AXW2671" s="397"/>
      <c r="AXX2671" s="397"/>
      <c r="AXY2671" s="397"/>
      <c r="AXZ2671" s="397"/>
      <c r="AYA2671" s="397"/>
      <c r="AYB2671" s="397"/>
      <c r="AYC2671" s="397"/>
      <c r="AYD2671" s="397"/>
      <c r="AYE2671" s="397"/>
      <c r="AYF2671" s="397"/>
      <c r="AYG2671" s="397"/>
      <c r="AYH2671" s="397"/>
      <c r="AYI2671" s="397"/>
      <c r="AYJ2671" s="397"/>
      <c r="AYK2671" s="397"/>
      <c r="AYL2671" s="397"/>
      <c r="AYM2671" s="397"/>
      <c r="AYN2671" s="397"/>
      <c r="AYO2671" s="397"/>
      <c r="AYP2671" s="397"/>
      <c r="AYQ2671" s="397"/>
      <c r="AYR2671" s="397"/>
      <c r="AYS2671" s="397"/>
      <c r="AYT2671" s="397"/>
      <c r="AYU2671" s="397"/>
      <c r="AYV2671" s="397"/>
      <c r="AYW2671" s="397"/>
      <c r="AYX2671" s="397"/>
      <c r="AYY2671" s="397"/>
      <c r="AYZ2671" s="397"/>
      <c r="AZA2671" s="397"/>
      <c r="AZB2671" s="397"/>
      <c r="AZC2671" s="397"/>
      <c r="AZD2671" s="397"/>
      <c r="AZE2671" s="397"/>
      <c r="AZF2671" s="397"/>
      <c r="AZG2671" s="397"/>
      <c r="AZH2671" s="397"/>
      <c r="AZI2671" s="397"/>
      <c r="AZJ2671" s="397"/>
      <c r="AZK2671" s="397"/>
      <c r="AZL2671" s="397"/>
      <c r="AZM2671" s="397"/>
      <c r="AZN2671" s="397"/>
      <c r="AZO2671" s="397"/>
      <c r="AZP2671" s="397"/>
      <c r="AZQ2671" s="397"/>
      <c r="AZR2671" s="397"/>
      <c r="AZS2671" s="397"/>
      <c r="AZT2671" s="397"/>
      <c r="AZU2671" s="397"/>
      <c r="AZV2671" s="397"/>
      <c r="AZW2671" s="397"/>
      <c r="AZX2671" s="397"/>
      <c r="AZY2671" s="397"/>
      <c r="AZZ2671" s="397"/>
      <c r="BAA2671" s="397"/>
      <c r="BAB2671" s="397"/>
      <c r="BAC2671" s="397"/>
      <c r="BAD2671" s="397"/>
      <c r="BAE2671" s="397"/>
      <c r="BAF2671" s="397"/>
      <c r="BAG2671" s="397"/>
      <c r="BAH2671" s="397"/>
      <c r="BAI2671" s="397"/>
      <c r="BAJ2671" s="397"/>
      <c r="BAK2671" s="397"/>
      <c r="BAL2671" s="397"/>
      <c r="BAM2671" s="397"/>
      <c r="BAN2671" s="397"/>
      <c r="BAO2671" s="397"/>
      <c r="BAP2671" s="397"/>
      <c r="BAQ2671" s="397"/>
      <c r="BAR2671" s="397"/>
      <c r="BAS2671" s="397"/>
      <c r="BAT2671" s="397"/>
      <c r="BAU2671" s="397"/>
      <c r="BAV2671" s="397"/>
      <c r="BAW2671" s="397"/>
      <c r="BAX2671" s="397"/>
      <c r="BAY2671" s="397"/>
      <c r="BAZ2671" s="397"/>
      <c r="BBA2671" s="397"/>
      <c r="BBB2671" s="397"/>
      <c r="BBC2671" s="397"/>
      <c r="BBD2671" s="397"/>
      <c r="BBE2671" s="397"/>
      <c r="BBF2671" s="397"/>
      <c r="BBG2671" s="397"/>
      <c r="BBH2671" s="397"/>
      <c r="BBI2671" s="397"/>
      <c r="BBJ2671" s="397"/>
      <c r="BBK2671" s="397"/>
      <c r="BBL2671" s="397"/>
      <c r="BBM2671" s="397"/>
      <c r="BBN2671" s="397"/>
      <c r="BBO2671" s="397"/>
      <c r="BBP2671" s="397"/>
      <c r="BBQ2671" s="397"/>
      <c r="BBR2671" s="397"/>
      <c r="BBS2671" s="397"/>
      <c r="BBT2671" s="397"/>
      <c r="BBU2671" s="397"/>
      <c r="BBV2671" s="397"/>
      <c r="BBW2671" s="397"/>
      <c r="BBX2671" s="397"/>
      <c r="BBY2671" s="397"/>
      <c r="BBZ2671" s="397"/>
      <c r="BCA2671" s="397"/>
      <c r="BCB2671" s="397"/>
      <c r="BCC2671" s="397"/>
      <c r="BCD2671" s="397"/>
      <c r="BCE2671" s="397"/>
      <c r="BCF2671" s="397"/>
      <c r="BCG2671" s="397"/>
      <c r="BCH2671" s="397"/>
      <c r="BCI2671" s="397"/>
      <c r="BCJ2671" s="397"/>
      <c r="BCK2671" s="397"/>
      <c r="BCL2671" s="397"/>
      <c r="BCM2671" s="397"/>
      <c r="BCN2671" s="397"/>
      <c r="BCO2671" s="397"/>
      <c r="BCP2671" s="397"/>
      <c r="BCQ2671" s="397"/>
      <c r="BCR2671" s="397"/>
      <c r="BCS2671" s="397"/>
      <c r="BCT2671" s="397"/>
      <c r="BCU2671" s="397"/>
      <c r="BCV2671" s="397"/>
      <c r="BCW2671" s="397"/>
      <c r="BCX2671" s="397"/>
      <c r="BCY2671" s="397"/>
      <c r="BCZ2671" s="397"/>
      <c r="BDA2671" s="397"/>
      <c r="BDB2671" s="397"/>
      <c r="BDC2671" s="397"/>
      <c r="BDD2671" s="397"/>
      <c r="BDE2671" s="397"/>
      <c r="BDF2671" s="397"/>
      <c r="BDG2671" s="397"/>
      <c r="BDH2671" s="397"/>
      <c r="BDI2671" s="397"/>
      <c r="BDJ2671" s="397"/>
      <c r="BDK2671" s="397"/>
      <c r="BDL2671" s="397"/>
      <c r="BDM2671" s="397"/>
      <c r="BDN2671" s="397"/>
      <c r="BDO2671" s="397"/>
      <c r="BDP2671" s="397"/>
      <c r="BDQ2671" s="397"/>
      <c r="BDR2671" s="397"/>
      <c r="BDS2671" s="397"/>
      <c r="BDT2671" s="397"/>
      <c r="BDU2671" s="397"/>
      <c r="BDV2671" s="397"/>
      <c r="BDW2671" s="397"/>
      <c r="BDX2671" s="397"/>
      <c r="BDY2671" s="397"/>
      <c r="BDZ2671" s="397"/>
      <c r="BEA2671" s="397"/>
      <c r="BEB2671" s="397"/>
      <c r="BEC2671" s="397"/>
      <c r="BED2671" s="397"/>
      <c r="BEE2671" s="397"/>
      <c r="BEF2671" s="397"/>
      <c r="BEG2671" s="397"/>
      <c r="BEH2671" s="397"/>
      <c r="BEI2671" s="397"/>
      <c r="BEJ2671" s="397"/>
      <c r="BEK2671" s="397"/>
      <c r="BEL2671" s="397"/>
      <c r="BEM2671" s="397"/>
      <c r="BEN2671" s="397"/>
      <c r="BEO2671" s="397"/>
      <c r="BEP2671" s="397"/>
      <c r="BEQ2671" s="397"/>
      <c r="BER2671" s="397"/>
      <c r="BES2671" s="397"/>
      <c r="BET2671" s="397"/>
      <c r="BEU2671" s="397"/>
      <c r="BEV2671" s="397"/>
      <c r="BEW2671" s="397"/>
      <c r="BEX2671" s="397"/>
      <c r="BEY2671" s="397"/>
      <c r="BEZ2671" s="397"/>
      <c r="BFA2671" s="397"/>
      <c r="BFB2671" s="397"/>
      <c r="BFC2671" s="397"/>
      <c r="BFD2671" s="397"/>
      <c r="BFE2671" s="397"/>
      <c r="BFF2671" s="397"/>
      <c r="BFG2671" s="397"/>
      <c r="BFH2671" s="397"/>
      <c r="BFI2671" s="397"/>
      <c r="BFJ2671" s="397"/>
      <c r="BFK2671" s="397"/>
      <c r="BFL2671" s="397"/>
      <c r="BFM2671" s="397"/>
      <c r="BFN2671" s="397"/>
      <c r="BFO2671" s="397"/>
      <c r="BFP2671" s="397"/>
      <c r="BFQ2671" s="397"/>
      <c r="BFR2671" s="397"/>
      <c r="BFS2671" s="397"/>
      <c r="BFT2671" s="397"/>
      <c r="BFU2671" s="397"/>
      <c r="BFV2671" s="397"/>
      <c r="BFW2671" s="397"/>
      <c r="BFX2671" s="397"/>
      <c r="BFY2671" s="397"/>
      <c r="BFZ2671" s="397"/>
      <c r="BGA2671" s="397"/>
      <c r="BGB2671" s="397"/>
      <c r="BGC2671" s="397"/>
      <c r="BGD2671" s="397"/>
      <c r="BGE2671" s="397"/>
      <c r="BGF2671" s="397"/>
      <c r="BGG2671" s="397"/>
      <c r="BGH2671" s="397"/>
      <c r="BGI2671" s="397"/>
      <c r="BGJ2671" s="397"/>
      <c r="BGK2671" s="397"/>
      <c r="BGL2671" s="397"/>
      <c r="BGM2671" s="397"/>
      <c r="BGN2671" s="397"/>
      <c r="BGO2671" s="397"/>
      <c r="BGP2671" s="397"/>
      <c r="BGQ2671" s="397"/>
      <c r="BGR2671" s="397"/>
      <c r="BGS2671" s="397"/>
      <c r="BGT2671" s="397"/>
      <c r="BGU2671" s="397"/>
      <c r="BGV2671" s="397"/>
      <c r="BGW2671" s="397"/>
      <c r="BGX2671" s="397"/>
      <c r="BGY2671" s="397"/>
      <c r="BGZ2671" s="397"/>
      <c r="BHA2671" s="397"/>
      <c r="BHB2671" s="397"/>
      <c r="BHC2671" s="397"/>
      <c r="BHD2671" s="397"/>
      <c r="BHE2671" s="397"/>
      <c r="BHF2671" s="397"/>
      <c r="BHG2671" s="397"/>
      <c r="BHH2671" s="397"/>
      <c r="BHI2671" s="397"/>
      <c r="BHJ2671" s="397"/>
      <c r="BHK2671" s="397"/>
      <c r="BHL2671" s="397"/>
      <c r="BHM2671" s="397"/>
      <c r="BHN2671" s="397"/>
      <c r="BHO2671" s="397"/>
      <c r="BHP2671" s="397"/>
      <c r="BHQ2671" s="397"/>
      <c r="BHR2671" s="397"/>
      <c r="BHS2671" s="397"/>
      <c r="BHT2671" s="397"/>
      <c r="BHU2671" s="397"/>
      <c r="BHV2671" s="397"/>
      <c r="BHW2671" s="397"/>
      <c r="BHX2671" s="397"/>
      <c r="BHY2671" s="397"/>
      <c r="BHZ2671" s="397"/>
      <c r="BIA2671" s="397"/>
      <c r="BIB2671" s="397"/>
      <c r="BIC2671" s="397"/>
      <c r="BID2671" s="397"/>
      <c r="BIE2671" s="397"/>
      <c r="BIF2671" s="397"/>
      <c r="BIG2671" s="397"/>
      <c r="BIH2671" s="397"/>
      <c r="BII2671" s="397"/>
      <c r="BIJ2671" s="397"/>
      <c r="BIK2671" s="397"/>
      <c r="BIL2671" s="397"/>
      <c r="BIM2671" s="397"/>
      <c r="BIN2671" s="397"/>
      <c r="BIO2671" s="397"/>
      <c r="BIP2671" s="397"/>
      <c r="BIQ2671" s="397"/>
      <c r="BIR2671" s="397"/>
      <c r="BIS2671" s="397"/>
      <c r="BIT2671" s="397"/>
      <c r="BIU2671" s="397"/>
      <c r="BIV2671" s="397"/>
      <c r="BIW2671" s="397"/>
      <c r="BIX2671" s="397"/>
      <c r="BIY2671" s="397"/>
      <c r="BIZ2671" s="397"/>
      <c r="BJA2671" s="397"/>
      <c r="BJB2671" s="397"/>
      <c r="BJC2671" s="397"/>
      <c r="BJD2671" s="397"/>
      <c r="BJE2671" s="397"/>
      <c r="BJF2671" s="397"/>
      <c r="BJG2671" s="397"/>
      <c r="BJH2671" s="397"/>
      <c r="BJI2671" s="397"/>
      <c r="BJJ2671" s="397"/>
      <c r="BJK2671" s="397"/>
      <c r="BJL2671" s="397"/>
      <c r="BJM2671" s="397"/>
      <c r="BJN2671" s="397"/>
      <c r="BJO2671" s="397"/>
      <c r="BJP2671" s="397"/>
      <c r="BJQ2671" s="397"/>
      <c r="BJR2671" s="397"/>
      <c r="BJS2671" s="397"/>
      <c r="BJT2671" s="397"/>
      <c r="BJU2671" s="397"/>
      <c r="BJV2671" s="397"/>
      <c r="BJW2671" s="397"/>
      <c r="BJX2671" s="397"/>
      <c r="BJY2671" s="397"/>
      <c r="BJZ2671" s="397"/>
      <c r="BKA2671" s="397"/>
      <c r="BKB2671" s="397"/>
      <c r="BKC2671" s="397"/>
      <c r="BKD2671" s="397"/>
      <c r="BKE2671" s="397"/>
      <c r="BKF2671" s="397"/>
      <c r="BKG2671" s="397"/>
      <c r="BKH2671" s="397"/>
      <c r="BKI2671" s="397"/>
      <c r="BKJ2671" s="397"/>
      <c r="BKK2671" s="397"/>
      <c r="BKL2671" s="397"/>
      <c r="BKM2671" s="397"/>
      <c r="BKN2671" s="397"/>
      <c r="BKO2671" s="397"/>
      <c r="BKP2671" s="397"/>
      <c r="BKQ2671" s="397"/>
      <c r="BKR2671" s="397"/>
      <c r="BKS2671" s="397"/>
      <c r="BKT2671" s="397"/>
      <c r="BKU2671" s="397"/>
      <c r="BKV2671" s="397"/>
      <c r="BKW2671" s="397"/>
      <c r="BKX2671" s="397"/>
      <c r="BKY2671" s="397"/>
      <c r="BKZ2671" s="397"/>
      <c r="BLA2671" s="397"/>
      <c r="BLB2671" s="397"/>
      <c r="BLC2671" s="397"/>
      <c r="BLD2671" s="397"/>
      <c r="BLE2671" s="397"/>
      <c r="BLF2671" s="397"/>
      <c r="BLG2671" s="397"/>
      <c r="BLH2671" s="397"/>
      <c r="BLI2671" s="397"/>
      <c r="BLJ2671" s="397"/>
      <c r="BLK2671" s="397"/>
      <c r="BLL2671" s="397"/>
      <c r="BLM2671" s="397"/>
      <c r="BLN2671" s="397"/>
      <c r="BLO2671" s="397"/>
      <c r="BLP2671" s="397"/>
      <c r="BLQ2671" s="397"/>
      <c r="BLR2671" s="397"/>
      <c r="BLS2671" s="397"/>
      <c r="BLT2671" s="397"/>
      <c r="BLU2671" s="397"/>
      <c r="BLV2671" s="397"/>
      <c r="BLW2671" s="397"/>
      <c r="BLX2671" s="397"/>
      <c r="BLY2671" s="397"/>
      <c r="BLZ2671" s="397"/>
      <c r="BMA2671" s="397"/>
      <c r="BMB2671" s="397"/>
      <c r="BMC2671" s="397"/>
      <c r="BMD2671" s="397"/>
      <c r="BME2671" s="397"/>
      <c r="BMF2671" s="397"/>
      <c r="BMG2671" s="397"/>
      <c r="BMH2671" s="397"/>
      <c r="BMI2671" s="397"/>
      <c r="BMJ2671" s="397"/>
      <c r="BMK2671" s="397"/>
      <c r="BML2671" s="397"/>
      <c r="BMM2671" s="397"/>
      <c r="BMN2671" s="397"/>
      <c r="BMO2671" s="397"/>
      <c r="BMP2671" s="397"/>
      <c r="BMQ2671" s="397"/>
      <c r="BMR2671" s="397"/>
      <c r="BMS2671" s="397"/>
      <c r="BMT2671" s="397"/>
      <c r="BMU2671" s="397"/>
      <c r="BMV2671" s="397"/>
      <c r="BMW2671" s="397"/>
      <c r="BMX2671" s="397"/>
      <c r="BMY2671" s="397"/>
      <c r="BMZ2671" s="397"/>
      <c r="BNA2671" s="397"/>
      <c r="BNB2671" s="397"/>
      <c r="BNC2671" s="397"/>
      <c r="BND2671" s="397"/>
      <c r="BNE2671" s="397"/>
      <c r="BNF2671" s="397"/>
      <c r="BNG2671" s="397"/>
      <c r="BNH2671" s="397"/>
      <c r="BNI2671" s="397"/>
      <c r="BNJ2671" s="397"/>
      <c r="BNK2671" s="397"/>
      <c r="BNL2671" s="397"/>
      <c r="BNM2671" s="397"/>
      <c r="BNN2671" s="397"/>
      <c r="BNO2671" s="397"/>
      <c r="BNP2671" s="397"/>
      <c r="BNQ2671" s="397"/>
      <c r="BNR2671" s="397"/>
      <c r="BNS2671" s="397"/>
      <c r="BNT2671" s="397"/>
      <c r="BNU2671" s="397"/>
      <c r="BNV2671" s="397"/>
      <c r="BNW2671" s="397"/>
      <c r="BNX2671" s="397"/>
      <c r="BNY2671" s="397"/>
      <c r="BNZ2671" s="397"/>
      <c r="BOA2671" s="397"/>
      <c r="BOB2671" s="397"/>
      <c r="BOC2671" s="397"/>
      <c r="BOD2671" s="397"/>
      <c r="BOE2671" s="397"/>
      <c r="BOF2671" s="397"/>
      <c r="BOG2671" s="397"/>
      <c r="BOH2671" s="397"/>
      <c r="BOI2671" s="397"/>
      <c r="BOJ2671" s="397"/>
      <c r="BOK2671" s="397"/>
      <c r="BOL2671" s="397"/>
      <c r="BOM2671" s="397"/>
      <c r="BON2671" s="397"/>
      <c r="BOO2671" s="397"/>
      <c r="BOP2671" s="397"/>
      <c r="BOQ2671" s="397"/>
      <c r="BOR2671" s="397"/>
      <c r="BOS2671" s="397"/>
      <c r="BOT2671" s="397"/>
      <c r="BOU2671" s="397"/>
      <c r="BOV2671" s="397"/>
      <c r="BOW2671" s="397"/>
      <c r="BOX2671" s="397"/>
      <c r="BOY2671" s="397"/>
      <c r="BOZ2671" s="397"/>
      <c r="BPA2671" s="397"/>
      <c r="BPB2671" s="397"/>
      <c r="BPC2671" s="397"/>
      <c r="BPD2671" s="397"/>
      <c r="BPE2671" s="397"/>
      <c r="BPF2671" s="397"/>
      <c r="BPG2671" s="397"/>
      <c r="BPH2671" s="397"/>
      <c r="BPI2671" s="397"/>
      <c r="BPJ2671" s="397"/>
      <c r="BPK2671" s="397"/>
      <c r="BPL2671" s="397"/>
      <c r="BPM2671" s="397"/>
      <c r="BPN2671" s="397"/>
      <c r="BPO2671" s="397"/>
      <c r="BPP2671" s="397"/>
      <c r="BPQ2671" s="397"/>
      <c r="BPR2671" s="397"/>
      <c r="BPS2671" s="397"/>
      <c r="BPT2671" s="397"/>
      <c r="BPU2671" s="397"/>
      <c r="BPV2671" s="397"/>
      <c r="BPW2671" s="397"/>
      <c r="BPX2671" s="397"/>
      <c r="BPY2671" s="397"/>
      <c r="BPZ2671" s="397"/>
      <c r="BQA2671" s="397"/>
      <c r="BQB2671" s="397"/>
      <c r="BQC2671" s="397"/>
      <c r="BQD2671" s="397"/>
      <c r="BQE2671" s="397"/>
      <c r="BQF2671" s="397"/>
      <c r="BQG2671" s="397"/>
      <c r="BQH2671" s="397"/>
      <c r="BQI2671" s="397"/>
      <c r="BQJ2671" s="397"/>
      <c r="BQK2671" s="397"/>
      <c r="BQL2671" s="397"/>
      <c r="BQM2671" s="397"/>
      <c r="BQN2671" s="397"/>
      <c r="BQO2671" s="397"/>
      <c r="BQP2671" s="397"/>
      <c r="BQQ2671" s="397"/>
      <c r="BQR2671" s="397"/>
      <c r="BQS2671" s="397"/>
      <c r="BQT2671" s="397"/>
      <c r="BQU2671" s="397"/>
      <c r="BQV2671" s="397"/>
      <c r="BQW2671" s="397"/>
      <c r="BQX2671" s="397"/>
      <c r="BQY2671" s="397"/>
      <c r="BQZ2671" s="397"/>
      <c r="BRA2671" s="397"/>
      <c r="BRB2671" s="397"/>
      <c r="BRC2671" s="397"/>
      <c r="BRD2671" s="397"/>
      <c r="BRE2671" s="397"/>
      <c r="BRF2671" s="397"/>
      <c r="BRG2671" s="397"/>
      <c r="BRH2671" s="397"/>
      <c r="BRI2671" s="397"/>
      <c r="BRJ2671" s="397"/>
      <c r="BRK2671" s="397"/>
      <c r="BRL2671" s="397"/>
      <c r="BRM2671" s="397"/>
      <c r="BRN2671" s="397"/>
      <c r="BRO2671" s="397"/>
      <c r="BRP2671" s="397"/>
      <c r="BRQ2671" s="397"/>
      <c r="BRR2671" s="397"/>
      <c r="BRS2671" s="397"/>
      <c r="BRT2671" s="397"/>
      <c r="BRU2671" s="397"/>
      <c r="BRV2671" s="397"/>
      <c r="BRW2671" s="397"/>
      <c r="BRX2671" s="397"/>
      <c r="BRY2671" s="397"/>
      <c r="BRZ2671" s="397"/>
      <c r="BSA2671" s="397"/>
      <c r="BSB2671" s="397"/>
      <c r="BSC2671" s="397"/>
      <c r="BSD2671" s="397"/>
      <c r="BSE2671" s="397"/>
      <c r="BSF2671" s="397"/>
      <c r="BSG2671" s="397"/>
      <c r="BSH2671" s="397"/>
      <c r="BSI2671" s="397"/>
      <c r="BSJ2671" s="397"/>
      <c r="BSK2671" s="397"/>
      <c r="BSL2671" s="397"/>
      <c r="BSM2671" s="397"/>
      <c r="BSN2671" s="397"/>
      <c r="BSO2671" s="397"/>
      <c r="BSP2671" s="397"/>
      <c r="BSQ2671" s="397"/>
      <c r="BSR2671" s="397"/>
      <c r="BSS2671" s="397"/>
      <c r="BST2671" s="397"/>
      <c r="BSU2671" s="397"/>
      <c r="BSV2671" s="397"/>
      <c r="BSW2671" s="397"/>
      <c r="BSX2671" s="397"/>
      <c r="BSY2671" s="397"/>
      <c r="BSZ2671" s="397"/>
      <c r="BTA2671" s="397"/>
      <c r="BTB2671" s="397"/>
      <c r="BTC2671" s="397"/>
      <c r="BTD2671" s="397"/>
      <c r="BTE2671" s="397"/>
      <c r="BTF2671" s="397"/>
      <c r="BTG2671" s="397"/>
      <c r="BTH2671" s="397"/>
      <c r="BTI2671" s="397"/>
      <c r="BTJ2671" s="397"/>
      <c r="BTK2671" s="397"/>
      <c r="BTL2671" s="397"/>
      <c r="BTM2671" s="397"/>
      <c r="BTN2671" s="397"/>
      <c r="BTO2671" s="397"/>
      <c r="BTP2671" s="397"/>
      <c r="BTQ2671" s="397"/>
      <c r="BTR2671" s="397"/>
      <c r="BTS2671" s="397"/>
      <c r="BTT2671" s="397"/>
      <c r="BTU2671" s="397"/>
      <c r="BTV2671" s="397"/>
      <c r="BTW2671" s="397"/>
      <c r="BTX2671" s="397"/>
      <c r="BTY2671" s="397"/>
      <c r="BTZ2671" s="397"/>
      <c r="BUA2671" s="397"/>
      <c r="BUB2671" s="397"/>
      <c r="BUC2671" s="397"/>
      <c r="BUD2671" s="397"/>
      <c r="BUE2671" s="397"/>
      <c r="BUF2671" s="397"/>
      <c r="BUG2671" s="397"/>
      <c r="BUH2671" s="397"/>
      <c r="BUI2671" s="397"/>
      <c r="BUJ2671" s="397"/>
      <c r="BUK2671" s="397"/>
      <c r="BUL2671" s="397"/>
      <c r="BUM2671" s="397"/>
      <c r="BUN2671" s="397"/>
      <c r="BUO2671" s="397"/>
      <c r="BUP2671" s="397"/>
      <c r="BUQ2671" s="397"/>
      <c r="BUR2671" s="397"/>
      <c r="BUS2671" s="397"/>
      <c r="BUT2671" s="397"/>
      <c r="BUU2671" s="397"/>
      <c r="BUV2671" s="397"/>
      <c r="BUW2671" s="397"/>
      <c r="BUX2671" s="397"/>
      <c r="BUY2671" s="397"/>
      <c r="BUZ2671" s="397"/>
      <c r="BVA2671" s="397"/>
      <c r="BVB2671" s="397"/>
      <c r="BVC2671" s="397"/>
      <c r="BVD2671" s="397"/>
      <c r="BVE2671" s="397"/>
      <c r="BVF2671" s="397"/>
      <c r="BVG2671" s="397"/>
      <c r="BVH2671" s="397"/>
      <c r="BVI2671" s="397"/>
      <c r="BVJ2671" s="397"/>
      <c r="BVK2671" s="397"/>
      <c r="BVL2671" s="397"/>
      <c r="BVM2671" s="397"/>
      <c r="BVN2671" s="397"/>
      <c r="BVO2671" s="397"/>
      <c r="BVP2671" s="397"/>
      <c r="BVQ2671" s="397"/>
      <c r="BVR2671" s="397"/>
      <c r="BVS2671" s="397"/>
      <c r="BVT2671" s="397"/>
      <c r="BVU2671" s="397"/>
      <c r="BVV2671" s="397"/>
      <c r="BVW2671" s="397"/>
      <c r="BVX2671" s="397"/>
      <c r="BVY2671" s="397"/>
      <c r="BVZ2671" s="397"/>
      <c r="BWA2671" s="397"/>
      <c r="BWB2671" s="397"/>
      <c r="BWC2671" s="397"/>
      <c r="BWD2671" s="397"/>
      <c r="BWE2671" s="397"/>
      <c r="BWF2671" s="397"/>
      <c r="BWG2671" s="397"/>
      <c r="BWH2671" s="397"/>
      <c r="BWI2671" s="397"/>
      <c r="BWJ2671" s="397"/>
      <c r="BWK2671" s="397"/>
      <c r="BWL2671" s="397"/>
      <c r="BWM2671" s="397"/>
      <c r="BWN2671" s="397"/>
      <c r="BWO2671" s="397"/>
      <c r="BWP2671" s="397"/>
      <c r="BWQ2671" s="397"/>
      <c r="BWR2671" s="397"/>
      <c r="BWS2671" s="397"/>
      <c r="BWT2671" s="397"/>
      <c r="BWU2671" s="397"/>
      <c r="BWV2671" s="397"/>
      <c r="BWW2671" s="397"/>
      <c r="BWX2671" s="397"/>
      <c r="BWY2671" s="397"/>
      <c r="BWZ2671" s="397"/>
      <c r="BXA2671" s="397"/>
      <c r="BXB2671" s="397"/>
      <c r="BXC2671" s="397"/>
      <c r="BXD2671" s="397"/>
      <c r="BXE2671" s="397"/>
      <c r="BXF2671" s="397"/>
      <c r="BXG2671" s="397"/>
      <c r="BXH2671" s="397"/>
      <c r="BXI2671" s="397"/>
      <c r="BXJ2671" s="397"/>
      <c r="BXK2671" s="397"/>
      <c r="BXL2671" s="397"/>
      <c r="BXM2671" s="397"/>
      <c r="BXN2671" s="397"/>
      <c r="BXO2671" s="397"/>
      <c r="BXP2671" s="397"/>
      <c r="BXQ2671" s="397"/>
      <c r="BXR2671" s="397"/>
      <c r="BXS2671" s="397"/>
      <c r="BXT2671" s="397"/>
      <c r="BXU2671" s="397"/>
      <c r="BXV2671" s="397"/>
      <c r="BXW2671" s="397"/>
      <c r="BXX2671" s="397"/>
      <c r="BXY2671" s="397"/>
      <c r="BXZ2671" s="397"/>
      <c r="BYA2671" s="397"/>
      <c r="BYB2671" s="397"/>
      <c r="BYC2671" s="397"/>
      <c r="BYD2671" s="397"/>
      <c r="BYE2671" s="397"/>
      <c r="BYF2671" s="397"/>
      <c r="BYG2671" s="397"/>
      <c r="BYH2671" s="397"/>
      <c r="BYI2671" s="397"/>
      <c r="BYJ2671" s="397"/>
      <c r="BYK2671" s="397"/>
      <c r="BYL2671" s="397"/>
      <c r="BYM2671" s="397"/>
      <c r="BYN2671" s="397"/>
      <c r="BYO2671" s="397"/>
      <c r="BYP2671" s="397"/>
      <c r="BYQ2671" s="397"/>
      <c r="BYR2671" s="397"/>
      <c r="BYS2671" s="397"/>
      <c r="BYT2671" s="397"/>
      <c r="BYU2671" s="397"/>
      <c r="BYV2671" s="397"/>
      <c r="BYW2671" s="397"/>
      <c r="BYX2671" s="397"/>
      <c r="BYY2671" s="397"/>
      <c r="BYZ2671" s="397"/>
      <c r="BZA2671" s="397"/>
      <c r="BZB2671" s="397"/>
      <c r="BZC2671" s="397"/>
      <c r="BZD2671" s="397"/>
      <c r="BZE2671" s="397"/>
      <c r="BZF2671" s="397"/>
      <c r="BZG2671" s="397"/>
      <c r="BZH2671" s="397"/>
      <c r="BZI2671" s="397"/>
      <c r="BZJ2671" s="397"/>
      <c r="BZK2671" s="397"/>
      <c r="BZL2671" s="397"/>
      <c r="BZM2671" s="397"/>
      <c r="BZN2671" s="397"/>
      <c r="BZO2671" s="397"/>
      <c r="BZP2671" s="397"/>
      <c r="BZQ2671" s="397"/>
      <c r="BZR2671" s="397"/>
      <c r="BZS2671" s="397"/>
      <c r="BZT2671" s="397"/>
      <c r="BZU2671" s="397"/>
      <c r="BZV2671" s="397"/>
      <c r="BZW2671" s="397"/>
      <c r="BZX2671" s="397"/>
      <c r="BZY2671" s="397"/>
      <c r="BZZ2671" s="397"/>
      <c r="CAA2671" s="397"/>
      <c r="CAB2671" s="397"/>
      <c r="CAC2671" s="397"/>
      <c r="CAD2671" s="397"/>
      <c r="CAE2671" s="397"/>
      <c r="CAF2671" s="397"/>
      <c r="CAG2671" s="397"/>
      <c r="CAH2671" s="397"/>
      <c r="CAI2671" s="397"/>
      <c r="CAJ2671" s="397"/>
      <c r="CAK2671" s="397"/>
      <c r="CAL2671" s="397"/>
      <c r="CAM2671" s="397"/>
      <c r="CAN2671" s="397"/>
      <c r="CAO2671" s="397"/>
      <c r="CAP2671" s="397"/>
      <c r="CAQ2671" s="397"/>
      <c r="CAR2671" s="397"/>
      <c r="CAS2671" s="397"/>
      <c r="CAT2671" s="397"/>
      <c r="CAU2671" s="397"/>
      <c r="CAV2671" s="397"/>
      <c r="CAW2671" s="397"/>
      <c r="CAX2671" s="397"/>
      <c r="CAY2671" s="397"/>
      <c r="CAZ2671" s="397"/>
      <c r="CBA2671" s="397"/>
      <c r="CBB2671" s="397"/>
      <c r="CBC2671" s="397"/>
      <c r="CBD2671" s="397"/>
      <c r="CBE2671" s="397"/>
      <c r="CBF2671" s="397"/>
      <c r="CBG2671" s="397"/>
      <c r="CBH2671" s="397"/>
      <c r="CBI2671" s="397"/>
      <c r="CBJ2671" s="397"/>
      <c r="CBK2671" s="397"/>
      <c r="CBL2671" s="397"/>
      <c r="CBM2671" s="397"/>
      <c r="CBN2671" s="397"/>
      <c r="CBO2671" s="397"/>
      <c r="CBP2671" s="397"/>
      <c r="CBQ2671" s="397"/>
      <c r="CBR2671" s="397"/>
      <c r="CBS2671" s="397"/>
      <c r="CBT2671" s="397"/>
      <c r="CBU2671" s="397"/>
      <c r="CBV2671" s="397"/>
      <c r="CBW2671" s="397"/>
      <c r="CBX2671" s="397"/>
      <c r="CBY2671" s="397"/>
      <c r="CBZ2671" s="397"/>
      <c r="CCA2671" s="397"/>
      <c r="CCB2671" s="397"/>
      <c r="CCC2671" s="397"/>
      <c r="CCD2671" s="397"/>
      <c r="CCE2671" s="397"/>
      <c r="CCF2671" s="397"/>
      <c r="CCG2671" s="397"/>
      <c r="CCH2671" s="397"/>
      <c r="CCI2671" s="397"/>
      <c r="CCJ2671" s="397"/>
      <c r="CCK2671" s="397"/>
      <c r="CCL2671" s="397"/>
      <c r="CCM2671" s="397"/>
      <c r="CCN2671" s="397"/>
      <c r="CCO2671" s="397"/>
      <c r="CCP2671" s="397"/>
      <c r="CCQ2671" s="397"/>
      <c r="CCR2671" s="397"/>
      <c r="CCS2671" s="397"/>
      <c r="CCT2671" s="397"/>
      <c r="CCU2671" s="397"/>
      <c r="CCV2671" s="397"/>
      <c r="CCW2671" s="397"/>
      <c r="CCX2671" s="397"/>
      <c r="CCY2671" s="397"/>
      <c r="CCZ2671" s="397"/>
      <c r="CDA2671" s="397"/>
      <c r="CDB2671" s="397"/>
      <c r="CDC2671" s="397"/>
      <c r="CDD2671" s="397"/>
      <c r="CDE2671" s="397"/>
      <c r="CDF2671" s="397"/>
      <c r="CDG2671" s="397"/>
      <c r="CDH2671" s="397"/>
      <c r="CDI2671" s="397"/>
      <c r="CDJ2671" s="397"/>
      <c r="CDK2671" s="397"/>
      <c r="CDL2671" s="397"/>
      <c r="CDM2671" s="397"/>
      <c r="CDN2671" s="397"/>
      <c r="CDO2671" s="397"/>
      <c r="CDP2671" s="397"/>
      <c r="CDQ2671" s="397"/>
      <c r="CDR2671" s="397"/>
      <c r="CDS2671" s="397"/>
      <c r="CDT2671" s="397"/>
      <c r="CDU2671" s="397"/>
      <c r="CDV2671" s="397"/>
      <c r="CDW2671" s="397"/>
      <c r="CDX2671" s="397"/>
      <c r="CDY2671" s="397"/>
      <c r="CDZ2671" s="397"/>
      <c r="CEA2671" s="397"/>
      <c r="CEB2671" s="397"/>
      <c r="CEC2671" s="397"/>
      <c r="CED2671" s="397"/>
      <c r="CEE2671" s="397"/>
      <c r="CEF2671" s="397"/>
      <c r="CEG2671" s="397"/>
      <c r="CEH2671" s="397"/>
      <c r="CEI2671" s="397"/>
      <c r="CEJ2671" s="397"/>
      <c r="CEK2671" s="397"/>
      <c r="CEL2671" s="397"/>
      <c r="CEM2671" s="397"/>
      <c r="CEN2671" s="397"/>
      <c r="CEO2671" s="397"/>
      <c r="CEP2671" s="397"/>
      <c r="CEQ2671" s="397"/>
      <c r="CER2671" s="397"/>
      <c r="CES2671" s="397"/>
      <c r="CET2671" s="397"/>
      <c r="CEU2671" s="397"/>
      <c r="CEV2671" s="397"/>
      <c r="CEW2671" s="397"/>
      <c r="CEX2671" s="397"/>
      <c r="CEY2671" s="397"/>
      <c r="CEZ2671" s="397"/>
      <c r="CFA2671" s="397"/>
      <c r="CFB2671" s="397"/>
      <c r="CFC2671" s="397"/>
      <c r="CFD2671" s="397"/>
      <c r="CFE2671" s="397"/>
      <c r="CFF2671" s="397"/>
      <c r="CFG2671" s="397"/>
      <c r="CFH2671" s="397"/>
      <c r="CFI2671" s="397"/>
      <c r="CFJ2671" s="397"/>
      <c r="CFK2671" s="397"/>
      <c r="CFL2671" s="397"/>
      <c r="CFM2671" s="397"/>
      <c r="CFN2671" s="397"/>
      <c r="CFO2671" s="397"/>
      <c r="CFP2671" s="397"/>
      <c r="CFQ2671" s="397"/>
      <c r="CFR2671" s="397"/>
      <c r="CFS2671" s="397"/>
      <c r="CFT2671" s="397"/>
      <c r="CFU2671" s="397"/>
      <c r="CFV2671" s="397"/>
      <c r="CFW2671" s="397"/>
      <c r="CFX2671" s="397"/>
      <c r="CFY2671" s="397"/>
      <c r="CFZ2671" s="397"/>
      <c r="CGA2671" s="397"/>
      <c r="CGB2671" s="397"/>
      <c r="CGC2671" s="397"/>
      <c r="CGD2671" s="397"/>
      <c r="CGE2671" s="397"/>
      <c r="CGF2671" s="397"/>
      <c r="CGG2671" s="397"/>
      <c r="CGH2671" s="397"/>
      <c r="CGI2671" s="397"/>
      <c r="CGJ2671" s="397"/>
      <c r="CGK2671" s="397"/>
      <c r="CGL2671" s="397"/>
      <c r="CGM2671" s="397"/>
      <c r="CGN2671" s="397"/>
      <c r="CGO2671" s="397"/>
      <c r="CGP2671" s="397"/>
      <c r="CGQ2671" s="397"/>
      <c r="CGR2671" s="397"/>
      <c r="CGS2671" s="397"/>
      <c r="CGT2671" s="397"/>
      <c r="CGU2671" s="397"/>
      <c r="CGV2671" s="397"/>
      <c r="CGW2671" s="397"/>
      <c r="CGX2671" s="397"/>
      <c r="CGY2671" s="397"/>
      <c r="CGZ2671" s="397"/>
      <c r="CHA2671" s="397"/>
      <c r="CHB2671" s="397"/>
      <c r="CHC2671" s="397"/>
      <c r="CHD2671" s="397"/>
      <c r="CHE2671" s="397"/>
      <c r="CHF2671" s="397"/>
      <c r="CHG2671" s="397"/>
      <c r="CHH2671" s="397"/>
      <c r="CHI2671" s="397"/>
      <c r="CHJ2671" s="397"/>
      <c r="CHK2671" s="397"/>
      <c r="CHL2671" s="397"/>
      <c r="CHM2671" s="397"/>
      <c r="CHN2671" s="397"/>
      <c r="CHO2671" s="397"/>
      <c r="CHP2671" s="397"/>
      <c r="CHQ2671" s="397"/>
      <c r="CHR2671" s="397"/>
      <c r="CHS2671" s="397"/>
      <c r="CHT2671" s="397"/>
      <c r="CHU2671" s="397"/>
      <c r="CHV2671" s="397"/>
      <c r="CHW2671" s="397"/>
      <c r="CHX2671" s="397"/>
      <c r="CHY2671" s="397"/>
      <c r="CHZ2671" s="397"/>
      <c r="CIA2671" s="397"/>
      <c r="CIB2671" s="397"/>
      <c r="CIC2671" s="397"/>
      <c r="CID2671" s="397"/>
      <c r="CIE2671" s="397"/>
      <c r="CIF2671" s="397"/>
      <c r="CIG2671" s="397"/>
      <c r="CIH2671" s="397"/>
      <c r="CII2671" s="397"/>
      <c r="CIJ2671" s="397"/>
      <c r="CIK2671" s="397"/>
      <c r="CIL2671" s="397"/>
      <c r="CIM2671" s="397"/>
      <c r="CIN2671" s="397"/>
      <c r="CIO2671" s="397"/>
      <c r="CIP2671" s="397"/>
      <c r="CIQ2671" s="397"/>
      <c r="CIR2671" s="397"/>
      <c r="CIS2671" s="397"/>
      <c r="CIT2671" s="397"/>
      <c r="CIU2671" s="397"/>
      <c r="CIV2671" s="397"/>
      <c r="CIW2671" s="397"/>
      <c r="CIX2671" s="397"/>
      <c r="CIY2671" s="397"/>
      <c r="CIZ2671" s="397"/>
      <c r="CJA2671" s="397"/>
      <c r="CJB2671" s="397"/>
      <c r="CJC2671" s="397"/>
      <c r="CJD2671" s="397"/>
      <c r="CJE2671" s="397"/>
      <c r="CJF2671" s="397"/>
      <c r="CJG2671" s="397"/>
      <c r="CJH2671" s="397"/>
      <c r="CJI2671" s="397"/>
      <c r="CJJ2671" s="397"/>
      <c r="CJK2671" s="397"/>
      <c r="CJL2671" s="397"/>
      <c r="CJM2671" s="397"/>
      <c r="CJN2671" s="397"/>
      <c r="CJO2671" s="397"/>
      <c r="CJP2671" s="397"/>
      <c r="CJQ2671" s="397"/>
      <c r="CJR2671" s="397"/>
      <c r="CJS2671" s="397"/>
      <c r="CJT2671" s="397"/>
      <c r="CJU2671" s="397"/>
      <c r="CJV2671" s="397"/>
      <c r="CJW2671" s="397"/>
      <c r="CJX2671" s="397"/>
      <c r="CJY2671" s="397"/>
      <c r="CJZ2671" s="397"/>
      <c r="CKA2671" s="397"/>
      <c r="CKB2671" s="397"/>
      <c r="CKC2671" s="397"/>
      <c r="CKD2671" s="397"/>
      <c r="CKE2671" s="397"/>
      <c r="CKF2671" s="397"/>
      <c r="CKG2671" s="397"/>
      <c r="CKH2671" s="397"/>
      <c r="CKI2671" s="397"/>
      <c r="CKJ2671" s="397"/>
      <c r="CKK2671" s="397"/>
      <c r="CKL2671" s="397"/>
      <c r="CKM2671" s="397"/>
      <c r="CKN2671" s="397"/>
      <c r="CKO2671" s="397"/>
      <c r="CKP2671" s="397"/>
      <c r="CKQ2671" s="397"/>
      <c r="CKR2671" s="397"/>
      <c r="CKS2671" s="397"/>
      <c r="CKT2671" s="397"/>
      <c r="CKU2671" s="397"/>
      <c r="CKV2671" s="397"/>
      <c r="CKW2671" s="397"/>
      <c r="CKX2671" s="397"/>
      <c r="CKY2671" s="397"/>
      <c r="CKZ2671" s="397"/>
      <c r="CLA2671" s="397"/>
      <c r="CLB2671" s="397"/>
      <c r="CLC2671" s="397"/>
      <c r="CLD2671" s="397"/>
      <c r="CLE2671" s="397"/>
      <c r="CLF2671" s="397"/>
      <c r="CLG2671" s="397"/>
      <c r="CLH2671" s="397"/>
      <c r="CLI2671" s="397"/>
      <c r="CLJ2671" s="397"/>
      <c r="CLK2671" s="397"/>
      <c r="CLL2671" s="397"/>
      <c r="CLM2671" s="397"/>
      <c r="CLN2671" s="397"/>
      <c r="CLO2671" s="397"/>
      <c r="CLP2671" s="397"/>
      <c r="CLQ2671" s="397"/>
      <c r="CLR2671" s="397"/>
      <c r="CLS2671" s="397"/>
      <c r="CLT2671" s="397"/>
      <c r="CLU2671" s="397"/>
      <c r="CLV2671" s="397"/>
      <c r="CLW2671" s="397"/>
      <c r="CLX2671" s="397"/>
      <c r="CLY2671" s="397"/>
      <c r="CLZ2671" s="397"/>
      <c r="CMA2671" s="397"/>
      <c r="CMB2671" s="397"/>
      <c r="CMC2671" s="397"/>
      <c r="CMD2671" s="397"/>
      <c r="CME2671" s="397"/>
      <c r="CMF2671" s="397"/>
      <c r="CMG2671" s="397"/>
      <c r="CMH2671" s="397"/>
      <c r="CMI2671" s="397"/>
      <c r="CMJ2671" s="397"/>
      <c r="CMK2671" s="397"/>
      <c r="CML2671" s="397"/>
      <c r="CMM2671" s="397"/>
      <c r="CMN2671" s="397"/>
      <c r="CMO2671" s="397"/>
      <c r="CMP2671" s="397"/>
      <c r="CMQ2671" s="397"/>
      <c r="CMR2671" s="397"/>
      <c r="CMS2671" s="397"/>
      <c r="CMT2671" s="397"/>
      <c r="CMU2671" s="397"/>
      <c r="CMV2671" s="397"/>
      <c r="CMW2671" s="397"/>
      <c r="CMX2671" s="397"/>
      <c r="CMY2671" s="397"/>
      <c r="CMZ2671" s="397"/>
      <c r="CNA2671" s="397"/>
      <c r="CNB2671" s="397"/>
      <c r="CNC2671" s="397"/>
      <c r="CND2671" s="397"/>
      <c r="CNE2671" s="397"/>
      <c r="CNF2671" s="397"/>
      <c r="CNG2671" s="397"/>
      <c r="CNH2671" s="397"/>
      <c r="CNI2671" s="397"/>
      <c r="CNJ2671" s="397"/>
      <c r="CNK2671" s="397"/>
      <c r="CNL2671" s="397"/>
      <c r="CNM2671" s="397"/>
      <c r="CNN2671" s="397"/>
      <c r="CNO2671" s="397"/>
      <c r="CNP2671" s="397"/>
      <c r="CNQ2671" s="397"/>
      <c r="CNR2671" s="397"/>
      <c r="CNS2671" s="397"/>
      <c r="CNT2671" s="397"/>
      <c r="CNU2671" s="397"/>
      <c r="CNV2671" s="397"/>
      <c r="CNW2671" s="397"/>
      <c r="CNX2671" s="397"/>
      <c r="CNY2671" s="397"/>
      <c r="CNZ2671" s="397"/>
      <c r="COA2671" s="397"/>
      <c r="COB2671" s="397"/>
      <c r="COC2671" s="397"/>
      <c r="COD2671" s="397"/>
      <c r="COE2671" s="397"/>
      <c r="COF2671" s="397"/>
      <c r="COG2671" s="397"/>
      <c r="COH2671" s="397"/>
      <c r="COI2671" s="397"/>
      <c r="COJ2671" s="397"/>
      <c r="COK2671" s="397"/>
      <c r="COL2671" s="397"/>
      <c r="COM2671" s="397"/>
      <c r="CON2671" s="397"/>
      <c r="COO2671" s="397"/>
      <c r="COP2671" s="397"/>
      <c r="COQ2671" s="397"/>
      <c r="COR2671" s="397"/>
      <c r="COS2671" s="397"/>
      <c r="COT2671" s="397"/>
      <c r="COU2671" s="397"/>
      <c r="COV2671" s="397"/>
      <c r="COW2671" s="397"/>
      <c r="COX2671" s="397"/>
      <c r="COY2671" s="397"/>
      <c r="COZ2671" s="397"/>
      <c r="CPA2671" s="397"/>
      <c r="CPB2671" s="397"/>
      <c r="CPC2671" s="397"/>
      <c r="CPD2671" s="397"/>
      <c r="CPE2671" s="397"/>
      <c r="CPF2671" s="397"/>
      <c r="CPG2671" s="397"/>
      <c r="CPH2671" s="397"/>
      <c r="CPI2671" s="397"/>
      <c r="CPJ2671" s="397"/>
      <c r="CPK2671" s="397"/>
      <c r="CPL2671" s="397"/>
      <c r="CPM2671" s="397"/>
      <c r="CPN2671" s="397"/>
      <c r="CPO2671" s="397"/>
      <c r="CPP2671" s="397"/>
      <c r="CPQ2671" s="397"/>
      <c r="CPR2671" s="397"/>
      <c r="CPS2671" s="397"/>
      <c r="CPT2671" s="397"/>
      <c r="CPU2671" s="397"/>
      <c r="CPV2671" s="397"/>
      <c r="CPW2671" s="397"/>
      <c r="CPX2671" s="397"/>
      <c r="CPY2671" s="397"/>
      <c r="CPZ2671" s="397"/>
      <c r="CQA2671" s="397"/>
      <c r="CQB2671" s="397"/>
      <c r="CQC2671" s="397"/>
      <c r="CQD2671" s="397"/>
      <c r="CQE2671" s="397"/>
      <c r="CQF2671" s="397"/>
      <c r="CQG2671" s="397"/>
      <c r="CQH2671" s="397"/>
      <c r="CQI2671" s="397"/>
      <c r="CQJ2671" s="397"/>
      <c r="CQK2671" s="397"/>
      <c r="CQL2671" s="397"/>
      <c r="CQM2671" s="397"/>
      <c r="CQN2671" s="397"/>
      <c r="CQO2671" s="397"/>
      <c r="CQP2671" s="397"/>
      <c r="CQQ2671" s="397"/>
      <c r="CQR2671" s="397"/>
      <c r="CQS2671" s="397"/>
      <c r="CQT2671" s="397"/>
      <c r="CQU2671" s="397"/>
      <c r="CQV2671" s="397"/>
      <c r="CQW2671" s="397"/>
      <c r="CQX2671" s="397"/>
      <c r="CQY2671" s="397"/>
      <c r="CQZ2671" s="397"/>
      <c r="CRA2671" s="397"/>
      <c r="CRB2671" s="397"/>
      <c r="CRC2671" s="397"/>
      <c r="CRD2671" s="397"/>
      <c r="CRE2671" s="397"/>
      <c r="CRF2671" s="397"/>
      <c r="CRG2671" s="397"/>
      <c r="CRH2671" s="397"/>
      <c r="CRI2671" s="397"/>
      <c r="CRJ2671" s="397"/>
      <c r="CRK2671" s="397"/>
      <c r="CRL2671" s="397"/>
      <c r="CRM2671" s="397"/>
      <c r="CRN2671" s="397"/>
      <c r="CRO2671" s="397"/>
      <c r="CRP2671" s="397"/>
      <c r="CRQ2671" s="397"/>
      <c r="CRR2671" s="397"/>
      <c r="CRS2671" s="397"/>
      <c r="CRT2671" s="397"/>
      <c r="CRU2671" s="397"/>
      <c r="CRV2671" s="397"/>
      <c r="CRW2671" s="397"/>
      <c r="CRX2671" s="397"/>
      <c r="CRY2671" s="397"/>
      <c r="CRZ2671" s="397"/>
      <c r="CSA2671" s="397"/>
      <c r="CSB2671" s="397"/>
      <c r="CSC2671" s="397"/>
      <c r="CSD2671" s="397"/>
      <c r="CSE2671" s="397"/>
      <c r="CSF2671" s="397"/>
      <c r="CSG2671" s="397"/>
      <c r="CSH2671" s="397"/>
      <c r="CSI2671" s="397"/>
      <c r="CSJ2671" s="397"/>
      <c r="CSK2671" s="397"/>
      <c r="CSL2671" s="397"/>
      <c r="CSM2671" s="397"/>
      <c r="CSN2671" s="397"/>
      <c r="CSO2671" s="397"/>
      <c r="CSP2671" s="397"/>
      <c r="CSQ2671" s="397"/>
      <c r="CSR2671" s="397"/>
      <c r="CSS2671" s="397"/>
      <c r="CST2671" s="397"/>
      <c r="CSU2671" s="397"/>
      <c r="CSV2671" s="397"/>
      <c r="CSW2671" s="397"/>
      <c r="CSX2671" s="397"/>
      <c r="CSY2671" s="397"/>
      <c r="CSZ2671" s="397"/>
      <c r="CTA2671" s="397"/>
      <c r="CTB2671" s="397"/>
      <c r="CTC2671" s="397"/>
      <c r="CTD2671" s="397"/>
      <c r="CTE2671" s="397"/>
      <c r="CTF2671" s="397"/>
      <c r="CTG2671" s="397"/>
      <c r="CTH2671" s="397"/>
      <c r="CTI2671" s="397"/>
      <c r="CTJ2671" s="397"/>
      <c r="CTK2671" s="397"/>
      <c r="CTL2671" s="397"/>
      <c r="CTM2671" s="397"/>
      <c r="CTN2671" s="397"/>
      <c r="CTO2671" s="397"/>
      <c r="CTP2671" s="397"/>
      <c r="CTQ2671" s="397"/>
      <c r="CTR2671" s="397"/>
      <c r="CTS2671" s="397"/>
      <c r="CTT2671" s="397"/>
      <c r="CTU2671" s="397"/>
      <c r="CTV2671" s="397"/>
      <c r="CTW2671" s="397"/>
      <c r="CTX2671" s="397"/>
      <c r="CTY2671" s="397"/>
      <c r="CTZ2671" s="397"/>
      <c r="CUA2671" s="397"/>
      <c r="CUB2671" s="397"/>
      <c r="CUC2671" s="397"/>
      <c r="CUD2671" s="397"/>
      <c r="CUE2671" s="397"/>
      <c r="CUF2671" s="397"/>
      <c r="CUG2671" s="397"/>
      <c r="CUH2671" s="397"/>
      <c r="CUI2671" s="397"/>
      <c r="CUJ2671" s="397"/>
      <c r="CUK2671" s="397"/>
      <c r="CUL2671" s="397"/>
      <c r="CUM2671" s="397"/>
      <c r="CUN2671" s="397"/>
      <c r="CUO2671" s="397"/>
      <c r="CUP2671" s="397"/>
      <c r="CUQ2671" s="397"/>
      <c r="CUR2671" s="397"/>
      <c r="CUS2671" s="397"/>
      <c r="CUT2671" s="397"/>
      <c r="CUU2671" s="397"/>
      <c r="CUV2671" s="397"/>
      <c r="CUW2671" s="397"/>
      <c r="CUX2671" s="397"/>
      <c r="CUY2671" s="397"/>
      <c r="CUZ2671" s="397"/>
      <c r="CVA2671" s="397"/>
      <c r="CVB2671" s="397"/>
      <c r="CVC2671" s="397"/>
      <c r="CVD2671" s="397"/>
      <c r="CVE2671" s="397"/>
      <c r="CVF2671" s="397"/>
      <c r="CVG2671" s="397"/>
      <c r="CVH2671" s="397"/>
      <c r="CVI2671" s="397"/>
      <c r="CVJ2671" s="397"/>
      <c r="CVK2671" s="397"/>
      <c r="CVL2671" s="397"/>
      <c r="CVM2671" s="397"/>
      <c r="CVN2671" s="397"/>
      <c r="CVO2671" s="397"/>
      <c r="CVP2671" s="397"/>
      <c r="CVQ2671" s="397"/>
      <c r="CVR2671" s="397"/>
      <c r="CVS2671" s="397"/>
      <c r="CVT2671" s="397"/>
      <c r="CVU2671" s="397"/>
      <c r="CVV2671" s="397"/>
      <c r="CVW2671" s="397"/>
      <c r="CVX2671" s="397"/>
      <c r="CVY2671" s="397"/>
      <c r="CVZ2671" s="397"/>
      <c r="CWA2671" s="397"/>
      <c r="CWB2671" s="397"/>
      <c r="CWC2671" s="397"/>
      <c r="CWD2671" s="397"/>
      <c r="CWE2671" s="397"/>
      <c r="CWF2671" s="397"/>
      <c r="CWG2671" s="397"/>
      <c r="CWH2671" s="397"/>
      <c r="CWI2671" s="397"/>
      <c r="CWJ2671" s="397"/>
      <c r="CWK2671" s="397"/>
      <c r="CWL2671" s="397"/>
      <c r="CWM2671" s="397"/>
      <c r="CWN2671" s="397"/>
      <c r="CWO2671" s="397"/>
      <c r="CWP2671" s="397"/>
      <c r="CWQ2671" s="397"/>
      <c r="CWR2671" s="397"/>
      <c r="CWS2671" s="397"/>
      <c r="CWT2671" s="397"/>
      <c r="CWU2671" s="397"/>
      <c r="CWV2671" s="397"/>
      <c r="CWW2671" s="397"/>
      <c r="CWX2671" s="397"/>
      <c r="CWY2671" s="397"/>
      <c r="CWZ2671" s="397"/>
      <c r="CXA2671" s="397"/>
      <c r="CXB2671" s="397"/>
      <c r="CXC2671" s="397"/>
      <c r="CXD2671" s="397"/>
      <c r="CXE2671" s="397"/>
      <c r="CXF2671" s="397"/>
      <c r="CXG2671" s="397"/>
      <c r="CXH2671" s="397"/>
      <c r="CXI2671" s="397"/>
      <c r="CXJ2671" s="397"/>
      <c r="CXK2671" s="397"/>
      <c r="CXL2671" s="397"/>
      <c r="CXM2671" s="397"/>
      <c r="CXN2671" s="397"/>
      <c r="CXO2671" s="397"/>
      <c r="CXP2671" s="397"/>
      <c r="CXQ2671" s="397"/>
      <c r="CXR2671" s="397"/>
      <c r="CXS2671" s="397"/>
      <c r="CXT2671" s="397"/>
      <c r="CXU2671" s="397"/>
      <c r="CXV2671" s="397"/>
      <c r="CXW2671" s="397"/>
      <c r="CXX2671" s="397"/>
      <c r="CXY2671" s="397"/>
      <c r="CXZ2671" s="397"/>
      <c r="CYA2671" s="397"/>
      <c r="CYB2671" s="397"/>
      <c r="CYC2671" s="397"/>
      <c r="CYD2671" s="397"/>
      <c r="CYE2671" s="397"/>
      <c r="CYF2671" s="397"/>
      <c r="CYG2671" s="397"/>
      <c r="CYH2671" s="397"/>
      <c r="CYI2671" s="397"/>
      <c r="CYJ2671" s="397"/>
      <c r="CYK2671" s="397"/>
      <c r="CYL2671" s="397"/>
      <c r="CYM2671" s="397"/>
      <c r="CYN2671" s="397"/>
      <c r="CYO2671" s="397"/>
      <c r="CYP2671" s="397"/>
      <c r="CYQ2671" s="397"/>
      <c r="CYR2671" s="397"/>
      <c r="CYS2671" s="397"/>
      <c r="CYT2671" s="397"/>
      <c r="CYU2671" s="397"/>
      <c r="CYV2671" s="397"/>
      <c r="CYW2671" s="397"/>
      <c r="CYX2671" s="397"/>
      <c r="CYY2671" s="397"/>
      <c r="CYZ2671" s="397"/>
      <c r="CZA2671" s="397"/>
      <c r="CZB2671" s="397"/>
      <c r="CZC2671" s="397"/>
      <c r="CZD2671" s="397"/>
      <c r="CZE2671" s="397"/>
      <c r="CZF2671" s="397"/>
      <c r="CZG2671" s="397"/>
      <c r="CZH2671" s="397"/>
      <c r="CZI2671" s="397"/>
      <c r="CZJ2671" s="397"/>
      <c r="CZK2671" s="397"/>
      <c r="CZL2671" s="397"/>
      <c r="CZM2671" s="397"/>
      <c r="CZN2671" s="397"/>
      <c r="CZO2671" s="397"/>
      <c r="CZP2671" s="397"/>
      <c r="CZQ2671" s="397"/>
      <c r="CZR2671" s="397"/>
      <c r="CZS2671" s="397"/>
      <c r="CZT2671" s="397"/>
      <c r="CZU2671" s="397"/>
      <c r="CZV2671" s="397"/>
      <c r="CZW2671" s="397"/>
      <c r="CZX2671" s="397"/>
      <c r="CZY2671" s="397"/>
      <c r="CZZ2671" s="397"/>
      <c r="DAA2671" s="397"/>
      <c r="DAB2671" s="397"/>
      <c r="DAC2671" s="397"/>
      <c r="DAD2671" s="397"/>
      <c r="DAE2671" s="397"/>
      <c r="DAF2671" s="397"/>
      <c r="DAG2671" s="397"/>
      <c r="DAH2671" s="397"/>
      <c r="DAI2671" s="397"/>
      <c r="DAJ2671" s="397"/>
      <c r="DAK2671" s="397"/>
      <c r="DAL2671" s="397"/>
      <c r="DAM2671" s="397"/>
      <c r="DAN2671" s="397"/>
      <c r="DAO2671" s="397"/>
      <c r="DAP2671" s="397"/>
      <c r="DAQ2671" s="397"/>
      <c r="DAR2671" s="397"/>
      <c r="DAS2671" s="397"/>
      <c r="DAT2671" s="397"/>
      <c r="DAU2671" s="397"/>
      <c r="DAV2671" s="397"/>
      <c r="DAW2671" s="397"/>
      <c r="DAX2671" s="397"/>
      <c r="DAY2671" s="397"/>
      <c r="DAZ2671" s="397"/>
      <c r="DBA2671" s="397"/>
      <c r="DBB2671" s="397"/>
      <c r="DBC2671" s="397"/>
      <c r="DBD2671" s="397"/>
      <c r="DBE2671" s="397"/>
      <c r="DBF2671" s="397"/>
      <c r="DBG2671" s="397"/>
      <c r="DBH2671" s="397"/>
      <c r="DBI2671" s="397"/>
      <c r="DBJ2671" s="397"/>
      <c r="DBK2671" s="397"/>
      <c r="DBL2671" s="397"/>
      <c r="DBM2671" s="397"/>
      <c r="DBN2671" s="397"/>
      <c r="DBO2671" s="397"/>
      <c r="DBP2671" s="397"/>
      <c r="DBQ2671" s="397"/>
      <c r="DBR2671" s="397"/>
      <c r="DBS2671" s="397"/>
      <c r="DBT2671" s="397"/>
      <c r="DBU2671" s="397"/>
      <c r="DBV2671" s="397"/>
      <c r="DBW2671" s="397"/>
      <c r="DBX2671" s="397"/>
      <c r="DBY2671" s="397"/>
      <c r="DBZ2671" s="397"/>
      <c r="DCA2671" s="397"/>
      <c r="DCB2671" s="397"/>
      <c r="DCC2671" s="397"/>
      <c r="DCD2671" s="397"/>
      <c r="DCE2671" s="397"/>
      <c r="DCF2671" s="397"/>
      <c r="DCG2671" s="397"/>
      <c r="DCH2671" s="397"/>
      <c r="DCI2671" s="397"/>
      <c r="DCJ2671" s="397"/>
      <c r="DCK2671" s="397"/>
      <c r="DCL2671" s="397"/>
      <c r="DCM2671" s="397"/>
      <c r="DCN2671" s="397"/>
      <c r="DCO2671" s="397"/>
      <c r="DCP2671" s="397"/>
      <c r="DCQ2671" s="397"/>
      <c r="DCR2671" s="397"/>
      <c r="DCS2671" s="397"/>
      <c r="DCT2671" s="397"/>
      <c r="DCU2671" s="397"/>
      <c r="DCV2671" s="397"/>
      <c r="DCW2671" s="397"/>
      <c r="DCX2671" s="397"/>
      <c r="DCY2671" s="397"/>
      <c r="DCZ2671" s="397"/>
      <c r="DDA2671" s="397"/>
      <c r="DDB2671" s="397"/>
      <c r="DDC2671" s="397"/>
      <c r="DDD2671" s="397"/>
      <c r="DDE2671" s="397"/>
      <c r="DDF2671" s="397"/>
      <c r="DDG2671" s="397"/>
      <c r="DDH2671" s="397"/>
      <c r="DDI2671" s="397"/>
      <c r="DDJ2671" s="397"/>
      <c r="DDK2671" s="397"/>
      <c r="DDL2671" s="397"/>
      <c r="DDM2671" s="397"/>
      <c r="DDN2671" s="397"/>
      <c r="DDO2671" s="397"/>
      <c r="DDP2671" s="397"/>
      <c r="DDQ2671" s="397"/>
      <c r="DDR2671" s="397"/>
      <c r="DDS2671" s="397"/>
      <c r="DDT2671" s="397"/>
      <c r="DDU2671" s="397"/>
      <c r="DDV2671" s="397"/>
      <c r="DDW2671" s="397"/>
      <c r="DDX2671" s="397"/>
      <c r="DDY2671" s="397"/>
      <c r="DDZ2671" s="397"/>
      <c r="DEA2671" s="397"/>
      <c r="DEB2671" s="397"/>
      <c r="DEC2671" s="397"/>
      <c r="DED2671" s="397"/>
      <c r="DEE2671" s="397"/>
      <c r="DEF2671" s="397"/>
      <c r="DEG2671" s="397"/>
      <c r="DEH2671" s="397"/>
      <c r="DEI2671" s="397"/>
      <c r="DEJ2671" s="397"/>
      <c r="DEK2671" s="397"/>
      <c r="DEL2671" s="397"/>
      <c r="DEM2671" s="397"/>
      <c r="DEN2671" s="397"/>
      <c r="DEO2671" s="397"/>
      <c r="DEP2671" s="397"/>
      <c r="DEQ2671" s="397"/>
      <c r="DER2671" s="397"/>
      <c r="DES2671" s="397"/>
      <c r="DET2671" s="397"/>
      <c r="DEU2671" s="397"/>
      <c r="DEV2671" s="397"/>
      <c r="DEW2671" s="397"/>
      <c r="DEX2671" s="397"/>
      <c r="DEY2671" s="397"/>
      <c r="DEZ2671" s="397"/>
      <c r="DFA2671" s="397"/>
      <c r="DFB2671" s="397"/>
      <c r="DFC2671" s="397"/>
      <c r="DFD2671" s="397"/>
      <c r="DFE2671" s="397"/>
      <c r="DFF2671" s="397"/>
      <c r="DFG2671" s="397"/>
      <c r="DFH2671" s="397"/>
      <c r="DFI2671" s="397"/>
      <c r="DFJ2671" s="397"/>
      <c r="DFK2671" s="397"/>
      <c r="DFL2671" s="397"/>
      <c r="DFM2671" s="397"/>
      <c r="DFN2671" s="397"/>
      <c r="DFO2671" s="397"/>
      <c r="DFP2671" s="397"/>
      <c r="DFQ2671" s="397"/>
      <c r="DFR2671" s="397"/>
      <c r="DFS2671" s="397"/>
      <c r="DFT2671" s="397"/>
      <c r="DFU2671" s="397"/>
      <c r="DFV2671" s="397"/>
      <c r="DFW2671" s="397"/>
      <c r="DFX2671" s="397"/>
      <c r="DFY2671" s="397"/>
      <c r="DFZ2671" s="397"/>
      <c r="DGA2671" s="397"/>
      <c r="DGB2671" s="397"/>
      <c r="DGC2671" s="397"/>
      <c r="DGD2671" s="397"/>
      <c r="DGE2671" s="397"/>
      <c r="DGF2671" s="397"/>
      <c r="DGG2671" s="397"/>
      <c r="DGH2671" s="397"/>
      <c r="DGI2671" s="397"/>
      <c r="DGJ2671" s="397"/>
      <c r="DGK2671" s="397"/>
      <c r="DGL2671" s="397"/>
      <c r="DGM2671" s="397"/>
      <c r="DGN2671" s="397"/>
      <c r="DGO2671" s="397"/>
      <c r="DGP2671" s="397"/>
      <c r="DGQ2671" s="397"/>
      <c r="DGR2671" s="397"/>
      <c r="DGS2671" s="397"/>
      <c r="DGT2671" s="397"/>
      <c r="DGU2671" s="397"/>
      <c r="DGV2671" s="397"/>
      <c r="DGW2671" s="397"/>
      <c r="DGX2671" s="397"/>
      <c r="DGY2671" s="397"/>
      <c r="DGZ2671" s="397"/>
      <c r="DHA2671" s="397"/>
      <c r="DHB2671" s="397"/>
      <c r="DHC2671" s="397"/>
      <c r="DHD2671" s="397"/>
      <c r="DHE2671" s="397"/>
      <c r="DHF2671" s="397"/>
      <c r="DHG2671" s="397"/>
      <c r="DHH2671" s="397"/>
      <c r="DHI2671" s="397"/>
      <c r="DHJ2671" s="397"/>
      <c r="DHK2671" s="397"/>
      <c r="DHL2671" s="397"/>
      <c r="DHM2671" s="397"/>
      <c r="DHN2671" s="397"/>
      <c r="DHO2671" s="397"/>
      <c r="DHP2671" s="397"/>
      <c r="DHQ2671" s="397"/>
      <c r="DHR2671" s="397"/>
      <c r="DHS2671" s="397"/>
      <c r="DHT2671" s="397"/>
      <c r="DHU2671" s="397"/>
      <c r="DHV2671" s="397"/>
      <c r="DHW2671" s="397"/>
      <c r="DHX2671" s="397"/>
      <c r="DHY2671" s="397"/>
      <c r="DHZ2671" s="397"/>
      <c r="DIA2671" s="397"/>
      <c r="DIB2671" s="397"/>
      <c r="DIC2671" s="397"/>
      <c r="DID2671" s="397"/>
      <c r="DIE2671" s="397"/>
      <c r="DIF2671" s="397"/>
      <c r="DIG2671" s="397"/>
      <c r="DIH2671" s="397"/>
      <c r="DII2671" s="397"/>
      <c r="DIJ2671" s="397"/>
      <c r="DIK2671" s="397"/>
      <c r="DIL2671" s="397"/>
      <c r="DIM2671" s="397"/>
      <c r="DIN2671" s="397"/>
      <c r="DIO2671" s="397"/>
      <c r="DIP2671" s="397"/>
      <c r="DIQ2671" s="397"/>
      <c r="DIR2671" s="397"/>
      <c r="DIS2671" s="397"/>
      <c r="DIT2671" s="397"/>
      <c r="DIU2671" s="397"/>
      <c r="DIV2671" s="397"/>
      <c r="DIW2671" s="397"/>
      <c r="DIX2671" s="397"/>
      <c r="DIY2671" s="397"/>
      <c r="DIZ2671" s="397"/>
      <c r="DJA2671" s="397"/>
      <c r="DJB2671" s="397"/>
      <c r="DJC2671" s="397"/>
      <c r="DJD2671" s="397"/>
      <c r="DJE2671" s="397"/>
      <c r="DJF2671" s="397"/>
      <c r="DJG2671" s="397"/>
      <c r="DJH2671" s="397"/>
      <c r="DJI2671" s="397"/>
      <c r="DJJ2671" s="397"/>
      <c r="DJK2671" s="397"/>
      <c r="DJL2671" s="397"/>
      <c r="DJM2671" s="397"/>
      <c r="DJN2671" s="397"/>
      <c r="DJO2671" s="397"/>
      <c r="DJP2671" s="397"/>
      <c r="DJQ2671" s="397"/>
      <c r="DJR2671" s="397"/>
      <c r="DJS2671" s="397"/>
      <c r="DJT2671" s="397"/>
      <c r="DJU2671" s="397"/>
      <c r="DJV2671" s="397"/>
      <c r="DJW2671" s="397"/>
      <c r="DJX2671" s="397"/>
      <c r="DJY2671" s="397"/>
      <c r="DJZ2671" s="397"/>
      <c r="DKA2671" s="397"/>
      <c r="DKB2671" s="397"/>
      <c r="DKC2671" s="397"/>
      <c r="DKD2671" s="397"/>
      <c r="DKE2671" s="397"/>
      <c r="DKF2671" s="397"/>
      <c r="DKG2671" s="397"/>
      <c r="DKH2671" s="397"/>
      <c r="DKI2671" s="397"/>
      <c r="DKJ2671" s="397"/>
      <c r="DKK2671" s="397"/>
      <c r="DKL2671" s="397"/>
      <c r="DKM2671" s="397"/>
      <c r="DKN2671" s="397"/>
      <c r="DKO2671" s="397"/>
      <c r="DKP2671" s="397"/>
      <c r="DKQ2671" s="397"/>
      <c r="DKR2671" s="397"/>
      <c r="DKS2671" s="397"/>
      <c r="DKT2671" s="397"/>
      <c r="DKU2671" s="397"/>
      <c r="DKV2671" s="397"/>
      <c r="DKW2671" s="397"/>
      <c r="DKX2671" s="397"/>
      <c r="DKY2671" s="397"/>
      <c r="DKZ2671" s="397"/>
      <c r="DLA2671" s="397"/>
      <c r="DLB2671" s="397"/>
      <c r="DLC2671" s="397"/>
      <c r="DLD2671" s="397"/>
      <c r="DLE2671" s="397"/>
      <c r="DLF2671" s="397"/>
      <c r="DLG2671" s="397"/>
      <c r="DLH2671" s="397"/>
      <c r="DLI2671" s="397"/>
      <c r="DLJ2671" s="397"/>
      <c r="DLK2671" s="397"/>
      <c r="DLL2671" s="397"/>
      <c r="DLM2671" s="397"/>
      <c r="DLN2671" s="397"/>
      <c r="DLO2671" s="397"/>
      <c r="DLP2671" s="397"/>
      <c r="DLQ2671" s="397"/>
      <c r="DLR2671" s="397"/>
      <c r="DLS2671" s="397"/>
      <c r="DLT2671" s="397"/>
      <c r="DLU2671" s="397"/>
      <c r="DLV2671" s="397"/>
      <c r="DLW2671" s="397"/>
      <c r="DLX2671" s="397"/>
      <c r="DLY2671" s="397"/>
      <c r="DLZ2671" s="397"/>
      <c r="DMA2671" s="397"/>
      <c r="DMB2671" s="397"/>
      <c r="DMC2671" s="397"/>
      <c r="DMD2671" s="397"/>
      <c r="DME2671" s="397"/>
      <c r="DMF2671" s="397"/>
      <c r="DMG2671" s="397"/>
      <c r="DMH2671" s="397"/>
      <c r="DMI2671" s="397"/>
      <c r="DMJ2671" s="397"/>
      <c r="DMK2671" s="397"/>
      <c r="DML2671" s="397"/>
      <c r="DMM2671" s="397"/>
      <c r="DMN2671" s="397"/>
      <c r="DMO2671" s="397"/>
      <c r="DMP2671" s="397"/>
      <c r="DMQ2671" s="397"/>
      <c r="DMR2671" s="397"/>
      <c r="DMS2671" s="397"/>
      <c r="DMT2671" s="397"/>
      <c r="DMU2671" s="397"/>
      <c r="DMV2671" s="397"/>
      <c r="DMW2671" s="397"/>
      <c r="DMX2671" s="397"/>
      <c r="DMY2671" s="397"/>
      <c r="DMZ2671" s="397"/>
      <c r="DNA2671" s="397"/>
      <c r="DNB2671" s="397"/>
      <c r="DNC2671" s="397"/>
      <c r="DND2671" s="397"/>
      <c r="DNE2671" s="397"/>
      <c r="DNF2671" s="397"/>
      <c r="DNG2671" s="397"/>
      <c r="DNH2671" s="397"/>
      <c r="DNI2671" s="397"/>
      <c r="DNJ2671" s="397"/>
      <c r="DNK2671" s="397"/>
      <c r="DNL2671" s="397"/>
      <c r="DNM2671" s="397"/>
      <c r="DNN2671" s="397"/>
      <c r="DNO2671" s="397"/>
      <c r="DNP2671" s="397"/>
      <c r="DNQ2671" s="397"/>
      <c r="DNR2671" s="397"/>
      <c r="DNS2671" s="397"/>
      <c r="DNT2671" s="397"/>
      <c r="DNU2671" s="397"/>
      <c r="DNV2671" s="397"/>
      <c r="DNW2671" s="397"/>
      <c r="DNX2671" s="397"/>
      <c r="DNY2671" s="397"/>
      <c r="DNZ2671" s="397"/>
      <c r="DOA2671" s="397"/>
      <c r="DOB2671" s="397"/>
      <c r="DOC2671" s="397"/>
      <c r="DOD2671" s="397"/>
      <c r="DOE2671" s="397"/>
      <c r="DOF2671" s="397"/>
      <c r="DOG2671" s="397"/>
      <c r="DOH2671" s="397"/>
      <c r="DOI2671" s="397"/>
      <c r="DOJ2671" s="397"/>
      <c r="DOK2671" s="397"/>
      <c r="DOL2671" s="397"/>
      <c r="DOM2671" s="397"/>
      <c r="DON2671" s="397"/>
      <c r="DOO2671" s="397"/>
      <c r="DOP2671" s="397"/>
      <c r="DOQ2671" s="397"/>
      <c r="DOR2671" s="397"/>
      <c r="DOS2671" s="397"/>
      <c r="DOT2671" s="397"/>
      <c r="DOU2671" s="397"/>
      <c r="DOV2671" s="397"/>
      <c r="DOW2671" s="397"/>
      <c r="DOX2671" s="397"/>
      <c r="DOY2671" s="397"/>
      <c r="DOZ2671" s="397"/>
      <c r="DPA2671" s="397"/>
      <c r="DPB2671" s="397"/>
      <c r="DPC2671" s="397"/>
      <c r="DPD2671" s="397"/>
      <c r="DPE2671" s="397"/>
      <c r="DPF2671" s="397"/>
      <c r="DPG2671" s="397"/>
      <c r="DPH2671" s="397"/>
      <c r="DPI2671" s="397"/>
      <c r="DPJ2671" s="397"/>
      <c r="DPK2671" s="397"/>
      <c r="DPL2671" s="397"/>
      <c r="DPM2671" s="397"/>
      <c r="DPN2671" s="397"/>
      <c r="DPO2671" s="397"/>
      <c r="DPP2671" s="397"/>
      <c r="DPQ2671" s="397"/>
      <c r="DPR2671" s="397"/>
      <c r="DPS2671" s="397"/>
      <c r="DPT2671" s="397"/>
      <c r="DPU2671" s="397"/>
      <c r="DPV2671" s="397"/>
      <c r="DPW2671" s="397"/>
      <c r="DPX2671" s="397"/>
      <c r="DPY2671" s="397"/>
      <c r="DPZ2671" s="397"/>
      <c r="DQA2671" s="397"/>
      <c r="DQB2671" s="397"/>
      <c r="DQC2671" s="397"/>
      <c r="DQD2671" s="397"/>
      <c r="DQE2671" s="397"/>
      <c r="DQF2671" s="397"/>
      <c r="DQG2671" s="397"/>
      <c r="DQH2671" s="397"/>
      <c r="DQI2671" s="397"/>
      <c r="DQJ2671" s="397"/>
      <c r="DQK2671" s="397"/>
      <c r="DQL2671" s="397"/>
      <c r="DQM2671" s="397"/>
      <c r="DQN2671" s="397"/>
      <c r="DQO2671" s="397"/>
      <c r="DQP2671" s="397"/>
      <c r="DQQ2671" s="397"/>
      <c r="DQR2671" s="397"/>
      <c r="DQS2671" s="397"/>
      <c r="DQT2671" s="397"/>
      <c r="DQU2671" s="397"/>
      <c r="DQV2671" s="397"/>
      <c r="DQW2671" s="397"/>
      <c r="DQX2671" s="397"/>
      <c r="DQY2671" s="397"/>
      <c r="DQZ2671" s="397"/>
      <c r="DRA2671" s="397"/>
      <c r="DRB2671" s="397"/>
      <c r="DRC2671" s="397"/>
      <c r="DRD2671" s="397"/>
      <c r="DRE2671" s="397"/>
      <c r="DRF2671" s="397"/>
      <c r="DRG2671" s="397"/>
      <c r="DRH2671" s="397"/>
      <c r="DRI2671" s="397"/>
      <c r="DRJ2671" s="397"/>
      <c r="DRK2671" s="397"/>
      <c r="DRL2671" s="397"/>
      <c r="DRM2671" s="397"/>
      <c r="DRN2671" s="397"/>
      <c r="DRO2671" s="397"/>
      <c r="DRP2671" s="397"/>
      <c r="DRQ2671" s="397"/>
      <c r="DRR2671" s="397"/>
      <c r="DRS2671" s="397"/>
      <c r="DRT2671" s="397"/>
      <c r="DRU2671" s="397"/>
      <c r="DRV2671" s="397"/>
      <c r="DRW2671" s="397"/>
      <c r="DRX2671" s="397"/>
      <c r="DRY2671" s="397"/>
      <c r="DRZ2671" s="397"/>
      <c r="DSA2671" s="397"/>
      <c r="DSB2671" s="397"/>
      <c r="DSC2671" s="397"/>
      <c r="DSD2671" s="397"/>
      <c r="DSE2671" s="397"/>
      <c r="DSF2671" s="397"/>
      <c r="DSG2671" s="397"/>
      <c r="DSH2671" s="397"/>
      <c r="DSI2671" s="397"/>
      <c r="DSJ2671" s="397"/>
      <c r="DSK2671" s="397"/>
      <c r="DSL2671" s="397"/>
      <c r="DSM2671" s="397"/>
      <c r="DSN2671" s="397"/>
      <c r="DSO2671" s="397"/>
      <c r="DSP2671" s="397"/>
      <c r="DSQ2671" s="397"/>
      <c r="DSR2671" s="397"/>
      <c r="DSS2671" s="397"/>
      <c r="DST2671" s="397"/>
      <c r="DSU2671" s="397"/>
      <c r="DSV2671" s="397"/>
      <c r="DSW2671" s="397"/>
      <c r="DSX2671" s="397"/>
      <c r="DSY2671" s="397"/>
      <c r="DSZ2671" s="397"/>
      <c r="DTA2671" s="397"/>
      <c r="DTB2671" s="397"/>
      <c r="DTC2671" s="397"/>
      <c r="DTD2671" s="397"/>
      <c r="DTE2671" s="397"/>
      <c r="DTF2671" s="397"/>
      <c r="DTG2671" s="397"/>
      <c r="DTH2671" s="397"/>
      <c r="DTI2671" s="397"/>
      <c r="DTJ2671" s="397"/>
      <c r="DTK2671" s="397"/>
      <c r="DTL2671" s="397"/>
      <c r="DTM2671" s="397"/>
      <c r="DTN2671" s="397"/>
      <c r="DTO2671" s="397"/>
      <c r="DTP2671" s="397"/>
      <c r="DTQ2671" s="397"/>
      <c r="DTR2671" s="397"/>
      <c r="DTS2671" s="397"/>
      <c r="DTT2671" s="397"/>
      <c r="DTU2671" s="397"/>
      <c r="DTV2671" s="397"/>
      <c r="DTW2671" s="397"/>
      <c r="DTX2671" s="397"/>
      <c r="DTY2671" s="397"/>
      <c r="DTZ2671" s="397"/>
      <c r="DUA2671" s="397"/>
      <c r="DUB2671" s="397"/>
      <c r="DUC2671" s="397"/>
      <c r="DUD2671" s="397"/>
      <c r="DUE2671" s="397"/>
      <c r="DUF2671" s="397"/>
      <c r="DUG2671" s="397"/>
      <c r="DUH2671" s="397"/>
      <c r="DUI2671" s="397"/>
      <c r="DUJ2671" s="397"/>
      <c r="DUK2671" s="397"/>
      <c r="DUL2671" s="397"/>
      <c r="DUM2671" s="397"/>
      <c r="DUN2671" s="397"/>
      <c r="DUO2671" s="397"/>
      <c r="DUP2671" s="397"/>
      <c r="DUQ2671" s="397"/>
      <c r="DUR2671" s="397"/>
      <c r="DUS2671" s="397"/>
      <c r="DUT2671" s="397"/>
      <c r="DUU2671" s="397"/>
      <c r="DUV2671" s="397"/>
      <c r="DUW2671" s="397"/>
      <c r="DUX2671" s="397"/>
      <c r="DUY2671" s="397"/>
      <c r="DUZ2671" s="397"/>
      <c r="DVA2671" s="397"/>
      <c r="DVB2671" s="397"/>
      <c r="DVC2671" s="397"/>
      <c r="DVD2671" s="397"/>
      <c r="DVE2671" s="397"/>
      <c r="DVF2671" s="397"/>
      <c r="DVG2671" s="397"/>
      <c r="DVH2671" s="397"/>
      <c r="DVI2671" s="397"/>
      <c r="DVJ2671" s="397"/>
      <c r="DVK2671" s="397"/>
      <c r="DVL2671" s="397"/>
      <c r="DVM2671" s="397"/>
      <c r="DVN2671" s="397"/>
      <c r="DVO2671" s="397"/>
      <c r="DVP2671" s="397"/>
      <c r="DVQ2671" s="397"/>
      <c r="DVR2671" s="397"/>
      <c r="DVS2671" s="397"/>
      <c r="DVT2671" s="397"/>
      <c r="DVU2671" s="397"/>
      <c r="DVV2671" s="397"/>
      <c r="DVW2671" s="397"/>
      <c r="DVX2671" s="397"/>
      <c r="DVY2671" s="397"/>
      <c r="DVZ2671" s="397"/>
      <c r="DWA2671" s="397"/>
      <c r="DWB2671" s="397"/>
      <c r="DWC2671" s="397"/>
      <c r="DWD2671" s="397"/>
      <c r="DWE2671" s="397"/>
      <c r="DWF2671" s="397"/>
      <c r="DWG2671" s="397"/>
      <c r="DWH2671" s="397"/>
      <c r="DWI2671" s="397"/>
      <c r="DWJ2671" s="397"/>
      <c r="DWK2671" s="397"/>
      <c r="DWL2671" s="397"/>
      <c r="DWM2671" s="397"/>
      <c r="DWN2671" s="397"/>
      <c r="DWO2671" s="397"/>
      <c r="DWP2671" s="397"/>
      <c r="DWQ2671" s="397"/>
      <c r="DWR2671" s="397"/>
      <c r="DWS2671" s="397"/>
      <c r="DWT2671" s="397"/>
      <c r="DWU2671" s="397"/>
      <c r="DWV2671" s="397"/>
      <c r="DWW2671" s="397"/>
      <c r="DWX2671" s="397"/>
      <c r="DWY2671" s="397"/>
      <c r="DWZ2671" s="397"/>
      <c r="DXA2671" s="397"/>
      <c r="DXB2671" s="397"/>
      <c r="DXC2671" s="397"/>
      <c r="DXD2671" s="397"/>
      <c r="DXE2671" s="397"/>
      <c r="DXF2671" s="397"/>
      <c r="DXG2671" s="397"/>
      <c r="DXH2671" s="397"/>
      <c r="DXI2671" s="397"/>
      <c r="DXJ2671" s="397"/>
      <c r="DXK2671" s="397"/>
      <c r="DXL2671" s="397"/>
      <c r="DXM2671" s="397"/>
      <c r="DXN2671" s="397"/>
      <c r="DXO2671" s="397"/>
      <c r="DXP2671" s="397"/>
      <c r="DXQ2671" s="397"/>
      <c r="DXR2671" s="397"/>
      <c r="DXS2671" s="397"/>
      <c r="DXT2671" s="397"/>
      <c r="DXU2671" s="397"/>
      <c r="DXV2671" s="397"/>
      <c r="DXW2671" s="397"/>
      <c r="DXX2671" s="397"/>
      <c r="DXY2671" s="397"/>
      <c r="DXZ2671" s="397"/>
      <c r="DYA2671" s="397"/>
      <c r="DYB2671" s="397"/>
      <c r="DYC2671" s="397"/>
      <c r="DYD2671" s="397"/>
      <c r="DYE2671" s="397"/>
      <c r="DYF2671" s="397"/>
      <c r="DYG2671" s="397"/>
      <c r="DYH2671" s="397"/>
      <c r="DYI2671" s="397"/>
      <c r="DYJ2671" s="397"/>
      <c r="DYK2671" s="397"/>
      <c r="DYL2671" s="397"/>
      <c r="DYM2671" s="397"/>
      <c r="DYN2671" s="397"/>
      <c r="DYO2671" s="397"/>
      <c r="DYP2671" s="397"/>
      <c r="DYQ2671" s="397"/>
      <c r="DYR2671" s="397"/>
      <c r="DYS2671" s="397"/>
      <c r="DYT2671" s="397"/>
      <c r="DYU2671" s="397"/>
      <c r="DYV2671" s="397"/>
      <c r="DYW2671" s="397"/>
      <c r="DYX2671" s="397"/>
      <c r="DYY2671" s="397"/>
      <c r="DYZ2671" s="397"/>
      <c r="DZA2671" s="397"/>
      <c r="DZB2671" s="397"/>
      <c r="DZC2671" s="397"/>
      <c r="DZD2671" s="397"/>
      <c r="DZE2671" s="397"/>
      <c r="DZF2671" s="397"/>
      <c r="DZG2671" s="397"/>
      <c r="DZH2671" s="397"/>
      <c r="DZI2671" s="397"/>
      <c r="DZJ2671" s="397"/>
      <c r="DZK2671" s="397"/>
      <c r="DZL2671" s="397"/>
      <c r="DZM2671" s="397"/>
      <c r="DZN2671" s="397"/>
      <c r="DZO2671" s="397"/>
      <c r="DZP2671" s="397"/>
      <c r="DZQ2671" s="397"/>
      <c r="DZR2671" s="397"/>
      <c r="DZS2671" s="397"/>
      <c r="DZT2671" s="397"/>
      <c r="DZU2671" s="397"/>
      <c r="DZV2671" s="397"/>
      <c r="DZW2671" s="397"/>
      <c r="DZX2671" s="397"/>
      <c r="DZY2671" s="397"/>
      <c r="DZZ2671" s="397"/>
      <c r="EAA2671" s="397"/>
      <c r="EAB2671" s="397"/>
      <c r="EAC2671" s="397"/>
      <c r="EAD2671" s="397"/>
      <c r="EAE2671" s="397"/>
      <c r="EAF2671" s="397"/>
      <c r="EAG2671" s="397"/>
      <c r="EAH2671" s="397"/>
      <c r="EAI2671" s="397"/>
      <c r="EAJ2671" s="397"/>
      <c r="EAK2671" s="397"/>
      <c r="EAL2671" s="397"/>
      <c r="EAM2671" s="397"/>
      <c r="EAN2671" s="397"/>
      <c r="EAO2671" s="397"/>
      <c r="EAP2671" s="397"/>
      <c r="EAQ2671" s="397"/>
      <c r="EAR2671" s="397"/>
      <c r="EAS2671" s="397"/>
      <c r="EAT2671" s="397"/>
      <c r="EAU2671" s="397"/>
      <c r="EAV2671" s="397"/>
      <c r="EAW2671" s="397"/>
      <c r="EAX2671" s="397"/>
      <c r="EAY2671" s="397"/>
      <c r="EAZ2671" s="397"/>
      <c r="EBA2671" s="397"/>
      <c r="EBB2671" s="397"/>
      <c r="EBC2671" s="397"/>
      <c r="EBD2671" s="397"/>
      <c r="EBE2671" s="397"/>
      <c r="EBF2671" s="397"/>
      <c r="EBG2671" s="397"/>
      <c r="EBH2671" s="397"/>
      <c r="EBI2671" s="397"/>
      <c r="EBJ2671" s="397"/>
      <c r="EBK2671" s="397"/>
      <c r="EBL2671" s="397"/>
      <c r="EBM2671" s="397"/>
      <c r="EBN2671" s="397"/>
      <c r="EBO2671" s="397"/>
      <c r="EBP2671" s="397"/>
      <c r="EBQ2671" s="397"/>
      <c r="EBR2671" s="397"/>
      <c r="EBS2671" s="397"/>
      <c r="EBT2671" s="397"/>
      <c r="EBU2671" s="397"/>
      <c r="EBV2671" s="397"/>
      <c r="EBW2671" s="397"/>
      <c r="EBX2671" s="397"/>
      <c r="EBY2671" s="397"/>
      <c r="EBZ2671" s="397"/>
      <c r="ECA2671" s="397"/>
      <c r="ECB2671" s="397"/>
      <c r="ECC2671" s="397"/>
      <c r="ECD2671" s="397"/>
      <c r="ECE2671" s="397"/>
      <c r="ECF2671" s="397"/>
      <c r="ECG2671" s="397"/>
      <c r="ECH2671" s="397"/>
      <c r="ECI2671" s="397"/>
      <c r="ECJ2671" s="397"/>
      <c r="ECK2671" s="397"/>
      <c r="ECL2671" s="397"/>
      <c r="ECM2671" s="397"/>
      <c r="ECN2671" s="397"/>
      <c r="ECO2671" s="397"/>
      <c r="ECP2671" s="397"/>
      <c r="ECQ2671" s="397"/>
      <c r="ECR2671" s="397"/>
      <c r="ECS2671" s="397"/>
      <c r="ECT2671" s="397"/>
      <c r="ECU2671" s="397"/>
      <c r="ECV2671" s="397"/>
      <c r="ECW2671" s="397"/>
      <c r="ECX2671" s="397"/>
      <c r="ECY2671" s="397"/>
      <c r="ECZ2671" s="397"/>
      <c r="EDA2671" s="397"/>
      <c r="EDB2671" s="397"/>
      <c r="EDC2671" s="397"/>
      <c r="EDD2671" s="397"/>
      <c r="EDE2671" s="397"/>
      <c r="EDF2671" s="397"/>
      <c r="EDG2671" s="397"/>
      <c r="EDH2671" s="397"/>
      <c r="EDI2671" s="397"/>
      <c r="EDJ2671" s="397"/>
      <c r="EDK2671" s="397"/>
      <c r="EDL2671" s="397"/>
      <c r="EDM2671" s="397"/>
      <c r="EDN2671" s="397"/>
      <c r="EDO2671" s="397"/>
      <c r="EDP2671" s="397"/>
      <c r="EDQ2671" s="397"/>
      <c r="EDR2671" s="397"/>
      <c r="EDS2671" s="397"/>
      <c r="EDT2671" s="397"/>
      <c r="EDU2671" s="397"/>
      <c r="EDV2671" s="397"/>
      <c r="EDW2671" s="397"/>
      <c r="EDX2671" s="397"/>
      <c r="EDY2671" s="397"/>
      <c r="EDZ2671" s="397"/>
      <c r="EEA2671" s="397"/>
      <c r="EEB2671" s="397"/>
      <c r="EEC2671" s="397"/>
      <c r="EED2671" s="397"/>
      <c r="EEE2671" s="397"/>
      <c r="EEF2671" s="397"/>
      <c r="EEG2671" s="397"/>
      <c r="EEH2671" s="397"/>
      <c r="EEI2671" s="397"/>
      <c r="EEJ2671" s="397"/>
      <c r="EEK2671" s="397"/>
      <c r="EEL2671" s="397"/>
      <c r="EEM2671" s="397"/>
      <c r="EEN2671" s="397"/>
      <c r="EEO2671" s="397"/>
      <c r="EEP2671" s="397"/>
      <c r="EEQ2671" s="397"/>
      <c r="EER2671" s="397"/>
      <c r="EES2671" s="397"/>
      <c r="EET2671" s="397"/>
      <c r="EEU2671" s="397"/>
      <c r="EEV2671" s="397"/>
      <c r="EEW2671" s="397"/>
      <c r="EEX2671" s="397"/>
      <c r="EEY2671" s="397"/>
      <c r="EEZ2671" s="397"/>
      <c r="EFA2671" s="397"/>
      <c r="EFB2671" s="397"/>
      <c r="EFC2671" s="397"/>
      <c r="EFD2671" s="397"/>
      <c r="EFE2671" s="397"/>
      <c r="EFF2671" s="397"/>
      <c r="EFG2671" s="397"/>
      <c r="EFH2671" s="397"/>
      <c r="EFI2671" s="397"/>
      <c r="EFJ2671" s="397"/>
      <c r="EFK2671" s="397"/>
      <c r="EFL2671" s="397"/>
      <c r="EFM2671" s="397"/>
      <c r="EFN2671" s="397"/>
      <c r="EFO2671" s="397"/>
      <c r="EFP2671" s="397"/>
      <c r="EFQ2671" s="397"/>
      <c r="EFR2671" s="397"/>
      <c r="EFS2671" s="397"/>
      <c r="EFT2671" s="397"/>
      <c r="EFU2671" s="397"/>
      <c r="EFV2671" s="397"/>
      <c r="EFW2671" s="397"/>
      <c r="EFX2671" s="397"/>
      <c r="EFY2671" s="397"/>
      <c r="EFZ2671" s="397"/>
      <c r="EGA2671" s="397"/>
      <c r="EGB2671" s="397"/>
      <c r="EGC2671" s="397"/>
      <c r="EGD2671" s="397"/>
      <c r="EGE2671" s="397"/>
      <c r="EGF2671" s="397"/>
      <c r="EGG2671" s="397"/>
      <c r="EGH2671" s="397"/>
      <c r="EGI2671" s="397"/>
      <c r="EGJ2671" s="397"/>
      <c r="EGK2671" s="397"/>
      <c r="EGL2671" s="397"/>
      <c r="EGM2671" s="397"/>
      <c r="EGN2671" s="397"/>
      <c r="EGO2671" s="397"/>
      <c r="EGP2671" s="397"/>
      <c r="EGQ2671" s="397"/>
      <c r="EGR2671" s="397"/>
      <c r="EGS2671" s="397"/>
      <c r="EGT2671" s="397"/>
      <c r="EGU2671" s="397"/>
      <c r="EGV2671" s="397"/>
      <c r="EGW2671" s="397"/>
      <c r="EGX2671" s="397"/>
      <c r="EGY2671" s="397"/>
      <c r="EGZ2671" s="397"/>
      <c r="EHA2671" s="397"/>
      <c r="EHB2671" s="397"/>
      <c r="EHC2671" s="397"/>
      <c r="EHD2671" s="397"/>
      <c r="EHE2671" s="397"/>
      <c r="EHF2671" s="397"/>
      <c r="EHG2671" s="397"/>
      <c r="EHH2671" s="397"/>
      <c r="EHI2671" s="397"/>
      <c r="EHJ2671" s="397"/>
      <c r="EHK2671" s="397"/>
      <c r="EHL2671" s="397"/>
      <c r="EHM2671" s="397"/>
      <c r="EHN2671" s="397"/>
      <c r="EHO2671" s="397"/>
      <c r="EHP2671" s="397"/>
      <c r="EHQ2671" s="397"/>
      <c r="EHR2671" s="397"/>
      <c r="EHS2671" s="397"/>
      <c r="EHT2671" s="397"/>
      <c r="EHU2671" s="397"/>
      <c r="EHV2671" s="397"/>
      <c r="EHW2671" s="397"/>
      <c r="EHX2671" s="397"/>
      <c r="EHY2671" s="397"/>
      <c r="EHZ2671" s="397"/>
      <c r="EIA2671" s="397"/>
      <c r="EIB2671" s="397"/>
      <c r="EIC2671" s="397"/>
      <c r="EID2671" s="397"/>
      <c r="EIE2671" s="397"/>
      <c r="EIF2671" s="397"/>
      <c r="EIG2671" s="397"/>
      <c r="EIH2671" s="397"/>
      <c r="EII2671" s="397"/>
      <c r="EIJ2671" s="397"/>
      <c r="EIK2671" s="397"/>
      <c r="EIL2671" s="397"/>
      <c r="EIM2671" s="397"/>
      <c r="EIN2671" s="397"/>
      <c r="EIO2671" s="397"/>
      <c r="EIP2671" s="397"/>
      <c r="EIQ2671" s="397"/>
      <c r="EIR2671" s="397"/>
      <c r="EIS2671" s="397"/>
      <c r="EIT2671" s="397"/>
      <c r="EIU2671" s="397"/>
      <c r="EIV2671" s="397"/>
      <c r="EIW2671" s="397"/>
      <c r="EIX2671" s="397"/>
      <c r="EIY2671" s="397"/>
      <c r="EIZ2671" s="397"/>
      <c r="EJA2671" s="397"/>
      <c r="EJB2671" s="397"/>
      <c r="EJC2671" s="397"/>
      <c r="EJD2671" s="397"/>
      <c r="EJE2671" s="397"/>
      <c r="EJF2671" s="397"/>
      <c r="EJG2671" s="397"/>
      <c r="EJH2671" s="397"/>
      <c r="EJI2671" s="397"/>
      <c r="EJJ2671" s="397"/>
      <c r="EJK2671" s="397"/>
      <c r="EJL2671" s="397"/>
      <c r="EJM2671" s="397"/>
      <c r="EJN2671" s="397"/>
      <c r="EJO2671" s="397"/>
      <c r="EJP2671" s="397"/>
      <c r="EJQ2671" s="397"/>
      <c r="EJR2671" s="397"/>
      <c r="EJS2671" s="397"/>
      <c r="EJT2671" s="397"/>
      <c r="EJU2671" s="397"/>
      <c r="EJV2671" s="397"/>
      <c r="EJW2671" s="397"/>
      <c r="EJX2671" s="397"/>
      <c r="EJY2671" s="397"/>
      <c r="EJZ2671" s="397"/>
      <c r="EKA2671" s="397"/>
      <c r="EKB2671" s="397"/>
      <c r="EKC2671" s="397"/>
      <c r="EKD2671" s="397"/>
      <c r="EKE2671" s="397"/>
      <c r="EKF2671" s="397"/>
      <c r="EKG2671" s="397"/>
      <c r="EKH2671" s="397"/>
      <c r="EKI2671" s="397"/>
      <c r="EKJ2671" s="397"/>
      <c r="EKK2671" s="397"/>
      <c r="EKL2671" s="397"/>
      <c r="EKM2671" s="397"/>
      <c r="EKN2671" s="397"/>
      <c r="EKO2671" s="397"/>
      <c r="EKP2671" s="397"/>
      <c r="EKQ2671" s="397"/>
      <c r="EKR2671" s="397"/>
      <c r="EKS2671" s="397"/>
      <c r="EKT2671" s="397"/>
      <c r="EKU2671" s="397"/>
      <c r="EKV2671" s="397"/>
      <c r="EKW2671" s="397"/>
      <c r="EKX2671" s="397"/>
      <c r="EKY2671" s="397"/>
      <c r="EKZ2671" s="397"/>
      <c r="ELA2671" s="397"/>
      <c r="ELB2671" s="397"/>
      <c r="ELC2671" s="397"/>
      <c r="ELD2671" s="397"/>
      <c r="ELE2671" s="397"/>
      <c r="ELF2671" s="397"/>
      <c r="ELG2671" s="397"/>
      <c r="ELH2671" s="397"/>
      <c r="ELI2671" s="397"/>
      <c r="ELJ2671" s="397"/>
      <c r="ELK2671" s="397"/>
      <c r="ELL2671" s="397"/>
      <c r="ELM2671" s="397"/>
      <c r="ELN2671" s="397"/>
      <c r="ELO2671" s="397"/>
      <c r="ELP2671" s="397"/>
      <c r="ELQ2671" s="397"/>
      <c r="ELR2671" s="397"/>
      <c r="ELS2671" s="397"/>
      <c r="ELT2671" s="397"/>
      <c r="ELU2671" s="397"/>
      <c r="ELV2671" s="397"/>
      <c r="ELW2671" s="397"/>
      <c r="ELX2671" s="397"/>
      <c r="ELY2671" s="397"/>
      <c r="ELZ2671" s="397"/>
      <c r="EMA2671" s="397"/>
      <c r="EMB2671" s="397"/>
      <c r="EMC2671" s="397"/>
      <c r="EMD2671" s="397"/>
      <c r="EME2671" s="397"/>
      <c r="EMF2671" s="397"/>
      <c r="EMG2671" s="397"/>
      <c r="EMH2671" s="397"/>
      <c r="EMI2671" s="397"/>
      <c r="EMJ2671" s="397"/>
      <c r="EMK2671" s="397"/>
      <c r="EML2671" s="397"/>
      <c r="EMM2671" s="397"/>
      <c r="EMN2671" s="397"/>
      <c r="EMO2671" s="397"/>
      <c r="EMP2671" s="397"/>
      <c r="EMQ2671" s="397"/>
      <c r="EMR2671" s="397"/>
      <c r="EMS2671" s="397"/>
      <c r="EMT2671" s="397"/>
      <c r="EMU2671" s="397"/>
      <c r="EMV2671" s="397"/>
      <c r="EMW2671" s="397"/>
      <c r="EMX2671" s="397"/>
      <c r="EMY2671" s="397"/>
      <c r="EMZ2671" s="397"/>
      <c r="ENA2671" s="397"/>
      <c r="ENB2671" s="397"/>
      <c r="ENC2671" s="397"/>
      <c r="END2671" s="397"/>
      <c r="ENE2671" s="397"/>
      <c r="ENF2671" s="397"/>
      <c r="ENG2671" s="397"/>
      <c r="ENH2671" s="397"/>
      <c r="ENI2671" s="397"/>
      <c r="ENJ2671" s="397"/>
      <c r="ENK2671" s="397"/>
      <c r="ENL2671" s="397"/>
      <c r="ENM2671" s="397"/>
      <c r="ENN2671" s="397"/>
      <c r="ENO2671" s="397"/>
      <c r="ENP2671" s="397"/>
      <c r="ENQ2671" s="397"/>
      <c r="ENR2671" s="397"/>
      <c r="ENS2671" s="397"/>
      <c r="ENT2671" s="397"/>
      <c r="ENU2671" s="397"/>
      <c r="ENV2671" s="397"/>
      <c r="ENW2671" s="397"/>
      <c r="ENX2671" s="397"/>
      <c r="ENY2671" s="397"/>
      <c r="ENZ2671" s="397"/>
      <c r="EOA2671" s="397"/>
      <c r="EOB2671" s="397"/>
      <c r="EOC2671" s="397"/>
      <c r="EOD2671" s="397"/>
      <c r="EOE2671" s="397"/>
      <c r="EOF2671" s="397"/>
      <c r="EOG2671" s="397"/>
      <c r="EOH2671" s="397"/>
      <c r="EOI2671" s="397"/>
      <c r="EOJ2671" s="397"/>
      <c r="EOK2671" s="397"/>
      <c r="EOL2671" s="397"/>
      <c r="EOM2671" s="397"/>
      <c r="EON2671" s="397"/>
      <c r="EOO2671" s="397"/>
      <c r="EOP2671" s="397"/>
      <c r="EOQ2671" s="397"/>
      <c r="EOR2671" s="397"/>
      <c r="EOS2671" s="397"/>
      <c r="EOT2671" s="397"/>
      <c r="EOU2671" s="397"/>
      <c r="EOV2671" s="397"/>
      <c r="EOW2671" s="397"/>
      <c r="EOX2671" s="397"/>
      <c r="EOY2671" s="397"/>
      <c r="EOZ2671" s="397"/>
      <c r="EPA2671" s="397"/>
      <c r="EPB2671" s="397"/>
      <c r="EPC2671" s="397"/>
      <c r="EPD2671" s="397"/>
      <c r="EPE2671" s="397"/>
      <c r="EPF2671" s="397"/>
      <c r="EPG2671" s="397"/>
      <c r="EPH2671" s="397"/>
      <c r="EPI2671" s="397"/>
      <c r="EPJ2671" s="397"/>
      <c r="EPK2671" s="397"/>
      <c r="EPL2671" s="397"/>
      <c r="EPM2671" s="397"/>
      <c r="EPN2671" s="397"/>
      <c r="EPO2671" s="397"/>
      <c r="EPP2671" s="397"/>
      <c r="EPQ2671" s="397"/>
      <c r="EPR2671" s="397"/>
      <c r="EPS2671" s="397"/>
      <c r="EPT2671" s="397"/>
      <c r="EPU2671" s="397"/>
      <c r="EPV2671" s="397"/>
      <c r="EPW2671" s="397"/>
      <c r="EPX2671" s="397"/>
      <c r="EPY2671" s="397"/>
      <c r="EPZ2671" s="397"/>
      <c r="EQA2671" s="397"/>
      <c r="EQB2671" s="397"/>
      <c r="EQC2671" s="397"/>
      <c r="EQD2671" s="397"/>
      <c r="EQE2671" s="397"/>
      <c r="EQF2671" s="397"/>
      <c r="EQG2671" s="397"/>
      <c r="EQH2671" s="397"/>
      <c r="EQI2671" s="397"/>
      <c r="EQJ2671" s="397"/>
      <c r="EQK2671" s="397"/>
      <c r="EQL2671" s="397"/>
      <c r="EQM2671" s="397"/>
      <c r="EQN2671" s="397"/>
      <c r="EQO2671" s="397"/>
      <c r="EQP2671" s="397"/>
      <c r="EQQ2671" s="397"/>
      <c r="EQR2671" s="397"/>
      <c r="EQS2671" s="397"/>
      <c r="EQT2671" s="397"/>
      <c r="EQU2671" s="397"/>
      <c r="EQV2671" s="397"/>
      <c r="EQW2671" s="397"/>
      <c r="EQX2671" s="397"/>
      <c r="EQY2671" s="397"/>
      <c r="EQZ2671" s="397"/>
      <c r="ERA2671" s="397"/>
      <c r="ERB2671" s="397"/>
      <c r="ERC2671" s="397"/>
      <c r="ERD2671" s="397"/>
      <c r="ERE2671" s="397"/>
      <c r="ERF2671" s="397"/>
      <c r="ERG2671" s="397"/>
      <c r="ERH2671" s="397"/>
      <c r="ERI2671" s="397"/>
      <c r="ERJ2671" s="397"/>
      <c r="ERK2671" s="397"/>
      <c r="ERL2671" s="397"/>
      <c r="ERM2671" s="397"/>
      <c r="ERN2671" s="397"/>
      <c r="ERO2671" s="397"/>
      <c r="ERP2671" s="397"/>
      <c r="ERQ2671" s="397"/>
      <c r="ERR2671" s="397"/>
      <c r="ERS2671" s="397"/>
      <c r="ERT2671" s="397"/>
      <c r="ERU2671" s="397"/>
      <c r="ERV2671" s="397"/>
      <c r="ERW2671" s="397"/>
      <c r="ERX2671" s="397"/>
      <c r="ERY2671" s="397"/>
      <c r="ERZ2671" s="397"/>
      <c r="ESA2671" s="397"/>
      <c r="ESB2671" s="397"/>
      <c r="ESC2671" s="397"/>
      <c r="ESD2671" s="397"/>
      <c r="ESE2671" s="397"/>
      <c r="ESF2671" s="397"/>
      <c r="ESG2671" s="397"/>
      <c r="ESH2671" s="397"/>
      <c r="ESI2671" s="397"/>
      <c r="ESJ2671" s="397"/>
      <c r="ESK2671" s="397"/>
      <c r="ESL2671" s="397"/>
      <c r="ESM2671" s="397"/>
      <c r="ESN2671" s="397"/>
      <c r="ESO2671" s="397"/>
      <c r="ESP2671" s="397"/>
      <c r="ESQ2671" s="397"/>
      <c r="ESR2671" s="397"/>
      <c r="ESS2671" s="397"/>
      <c r="EST2671" s="397"/>
      <c r="ESU2671" s="397"/>
      <c r="ESV2671" s="397"/>
      <c r="ESW2671" s="397"/>
      <c r="ESX2671" s="397"/>
      <c r="ESY2671" s="397"/>
      <c r="ESZ2671" s="397"/>
      <c r="ETA2671" s="397"/>
      <c r="ETB2671" s="397"/>
      <c r="ETC2671" s="397"/>
      <c r="ETD2671" s="397"/>
      <c r="ETE2671" s="397"/>
      <c r="ETF2671" s="397"/>
      <c r="ETG2671" s="397"/>
      <c r="ETH2671" s="397"/>
      <c r="ETI2671" s="397"/>
      <c r="ETJ2671" s="397"/>
      <c r="ETK2671" s="397"/>
      <c r="ETL2671" s="397"/>
      <c r="ETM2671" s="397"/>
      <c r="ETN2671" s="397"/>
      <c r="ETO2671" s="397"/>
      <c r="ETP2671" s="397"/>
      <c r="ETQ2671" s="397"/>
      <c r="ETR2671" s="397"/>
      <c r="ETS2671" s="397"/>
      <c r="ETT2671" s="397"/>
      <c r="ETU2671" s="397"/>
      <c r="ETV2671" s="397"/>
      <c r="ETW2671" s="397"/>
      <c r="ETX2671" s="397"/>
      <c r="ETY2671" s="397"/>
      <c r="ETZ2671" s="397"/>
      <c r="EUA2671" s="397"/>
      <c r="EUB2671" s="397"/>
      <c r="EUC2671" s="397"/>
      <c r="EUD2671" s="397"/>
      <c r="EUE2671" s="397"/>
      <c r="EUF2671" s="397"/>
      <c r="EUG2671" s="397"/>
      <c r="EUH2671" s="397"/>
      <c r="EUI2671" s="397"/>
      <c r="EUJ2671" s="397"/>
      <c r="EUK2671" s="397"/>
      <c r="EUL2671" s="397"/>
      <c r="EUM2671" s="397"/>
      <c r="EUN2671" s="397"/>
      <c r="EUO2671" s="397"/>
      <c r="EUP2671" s="397"/>
      <c r="EUQ2671" s="397"/>
      <c r="EUR2671" s="397"/>
      <c r="EUS2671" s="397"/>
      <c r="EUT2671" s="397"/>
      <c r="EUU2671" s="397"/>
      <c r="EUV2671" s="397"/>
      <c r="EUW2671" s="397"/>
      <c r="EUX2671" s="397"/>
      <c r="EUY2671" s="397"/>
      <c r="EUZ2671" s="397"/>
      <c r="EVA2671" s="397"/>
      <c r="EVB2671" s="397"/>
      <c r="EVC2671" s="397"/>
      <c r="EVD2671" s="397"/>
      <c r="EVE2671" s="397"/>
      <c r="EVF2671" s="397"/>
      <c r="EVG2671" s="397"/>
      <c r="EVH2671" s="397"/>
      <c r="EVI2671" s="397"/>
      <c r="EVJ2671" s="397"/>
      <c r="EVK2671" s="397"/>
      <c r="EVL2671" s="397"/>
      <c r="EVM2671" s="397"/>
      <c r="EVN2671" s="397"/>
      <c r="EVO2671" s="397"/>
      <c r="EVP2671" s="397"/>
      <c r="EVQ2671" s="397"/>
      <c r="EVR2671" s="397"/>
      <c r="EVS2671" s="397"/>
      <c r="EVT2671" s="397"/>
      <c r="EVU2671" s="397"/>
      <c r="EVV2671" s="397"/>
      <c r="EVW2671" s="397"/>
      <c r="EVX2671" s="397"/>
      <c r="EVY2671" s="397"/>
      <c r="EVZ2671" s="397"/>
      <c r="EWA2671" s="397"/>
      <c r="EWB2671" s="397"/>
      <c r="EWC2671" s="397"/>
      <c r="EWD2671" s="397"/>
      <c r="EWE2671" s="397"/>
      <c r="EWF2671" s="397"/>
      <c r="EWG2671" s="397"/>
      <c r="EWH2671" s="397"/>
      <c r="EWI2671" s="397"/>
      <c r="EWJ2671" s="397"/>
      <c r="EWK2671" s="397"/>
      <c r="EWL2671" s="397"/>
      <c r="EWM2671" s="397"/>
      <c r="EWN2671" s="397"/>
      <c r="EWO2671" s="397"/>
      <c r="EWP2671" s="397"/>
      <c r="EWQ2671" s="397"/>
      <c r="EWR2671" s="397"/>
      <c r="EWS2671" s="397"/>
      <c r="EWT2671" s="397"/>
      <c r="EWU2671" s="397"/>
      <c r="EWV2671" s="397"/>
      <c r="EWW2671" s="397"/>
      <c r="EWX2671" s="397"/>
      <c r="EWY2671" s="397"/>
      <c r="EWZ2671" s="397"/>
      <c r="EXA2671" s="397"/>
      <c r="EXB2671" s="397"/>
      <c r="EXC2671" s="397"/>
      <c r="EXD2671" s="397"/>
      <c r="EXE2671" s="397"/>
      <c r="EXF2671" s="397"/>
      <c r="EXG2671" s="397"/>
      <c r="EXH2671" s="397"/>
      <c r="EXI2671" s="397"/>
      <c r="EXJ2671" s="397"/>
      <c r="EXK2671" s="397"/>
      <c r="EXL2671" s="397"/>
      <c r="EXM2671" s="397"/>
      <c r="EXN2671" s="397"/>
      <c r="EXO2671" s="397"/>
      <c r="EXP2671" s="397"/>
      <c r="EXQ2671" s="397"/>
      <c r="EXR2671" s="397"/>
      <c r="EXS2671" s="397"/>
      <c r="EXT2671" s="397"/>
      <c r="EXU2671" s="397"/>
      <c r="EXV2671" s="397"/>
      <c r="EXW2671" s="397"/>
      <c r="EXX2671" s="397"/>
      <c r="EXY2671" s="397"/>
      <c r="EXZ2671" s="397"/>
      <c r="EYA2671" s="397"/>
      <c r="EYB2671" s="397"/>
      <c r="EYC2671" s="397"/>
      <c r="EYD2671" s="397"/>
      <c r="EYE2671" s="397"/>
      <c r="EYF2671" s="397"/>
      <c r="EYG2671" s="397"/>
      <c r="EYH2671" s="397"/>
      <c r="EYI2671" s="397"/>
      <c r="EYJ2671" s="397"/>
      <c r="EYK2671" s="397"/>
      <c r="EYL2671" s="397"/>
      <c r="EYM2671" s="397"/>
      <c r="EYN2671" s="397"/>
      <c r="EYO2671" s="397"/>
      <c r="EYP2671" s="397"/>
      <c r="EYQ2671" s="397"/>
      <c r="EYR2671" s="397"/>
      <c r="EYS2671" s="397"/>
      <c r="EYT2671" s="397"/>
      <c r="EYU2671" s="397"/>
      <c r="EYV2671" s="397"/>
      <c r="EYW2671" s="397"/>
      <c r="EYX2671" s="397"/>
      <c r="EYY2671" s="397"/>
      <c r="EYZ2671" s="397"/>
      <c r="EZA2671" s="397"/>
      <c r="EZB2671" s="397"/>
      <c r="EZC2671" s="397"/>
      <c r="EZD2671" s="397"/>
      <c r="EZE2671" s="397"/>
      <c r="EZF2671" s="397"/>
      <c r="EZG2671" s="397"/>
      <c r="EZH2671" s="397"/>
      <c r="EZI2671" s="397"/>
      <c r="EZJ2671" s="397"/>
      <c r="EZK2671" s="397"/>
      <c r="EZL2671" s="397"/>
      <c r="EZM2671" s="397"/>
      <c r="EZN2671" s="397"/>
      <c r="EZO2671" s="397"/>
      <c r="EZP2671" s="397"/>
      <c r="EZQ2671" s="397"/>
      <c r="EZR2671" s="397"/>
      <c r="EZS2671" s="397"/>
      <c r="EZT2671" s="397"/>
      <c r="EZU2671" s="397"/>
      <c r="EZV2671" s="397"/>
      <c r="EZW2671" s="397"/>
      <c r="EZX2671" s="397"/>
      <c r="EZY2671" s="397"/>
      <c r="EZZ2671" s="397"/>
      <c r="FAA2671" s="397"/>
      <c r="FAB2671" s="397"/>
      <c r="FAC2671" s="397"/>
      <c r="FAD2671" s="397"/>
      <c r="FAE2671" s="397"/>
      <c r="FAF2671" s="397"/>
      <c r="FAG2671" s="397"/>
      <c r="FAH2671" s="397"/>
      <c r="FAI2671" s="397"/>
      <c r="FAJ2671" s="397"/>
      <c r="FAK2671" s="397"/>
      <c r="FAL2671" s="397"/>
      <c r="FAM2671" s="397"/>
      <c r="FAN2671" s="397"/>
      <c r="FAO2671" s="397"/>
      <c r="FAP2671" s="397"/>
      <c r="FAQ2671" s="397"/>
      <c r="FAR2671" s="397"/>
      <c r="FAS2671" s="397"/>
      <c r="FAT2671" s="397"/>
      <c r="FAU2671" s="397"/>
      <c r="FAV2671" s="397"/>
      <c r="FAW2671" s="397"/>
      <c r="FAX2671" s="397"/>
      <c r="FAY2671" s="397"/>
      <c r="FAZ2671" s="397"/>
      <c r="FBA2671" s="397"/>
      <c r="FBB2671" s="397"/>
      <c r="FBC2671" s="397"/>
      <c r="FBD2671" s="397"/>
      <c r="FBE2671" s="397"/>
      <c r="FBF2671" s="397"/>
      <c r="FBG2671" s="397"/>
      <c r="FBH2671" s="397"/>
      <c r="FBI2671" s="397"/>
      <c r="FBJ2671" s="397"/>
      <c r="FBK2671" s="397"/>
      <c r="FBL2671" s="397"/>
      <c r="FBM2671" s="397"/>
      <c r="FBN2671" s="397"/>
      <c r="FBO2671" s="397"/>
      <c r="FBP2671" s="397"/>
      <c r="FBQ2671" s="397"/>
      <c r="FBR2671" s="397"/>
      <c r="FBS2671" s="397"/>
      <c r="FBT2671" s="397"/>
      <c r="FBU2671" s="397"/>
      <c r="FBV2671" s="397"/>
      <c r="FBW2671" s="397"/>
      <c r="FBX2671" s="397"/>
      <c r="FBY2671" s="397"/>
      <c r="FBZ2671" s="397"/>
      <c r="FCA2671" s="397"/>
      <c r="FCB2671" s="397"/>
      <c r="FCC2671" s="397"/>
      <c r="FCD2671" s="397"/>
      <c r="FCE2671" s="397"/>
      <c r="FCF2671" s="397"/>
      <c r="FCG2671" s="397"/>
      <c r="FCH2671" s="397"/>
      <c r="FCI2671" s="397"/>
      <c r="FCJ2671" s="397"/>
      <c r="FCK2671" s="397"/>
      <c r="FCL2671" s="397"/>
      <c r="FCM2671" s="397"/>
      <c r="FCN2671" s="397"/>
      <c r="FCO2671" s="397"/>
      <c r="FCP2671" s="397"/>
      <c r="FCQ2671" s="397"/>
      <c r="FCR2671" s="397"/>
      <c r="FCS2671" s="397"/>
      <c r="FCT2671" s="397"/>
      <c r="FCU2671" s="397"/>
      <c r="FCV2671" s="397"/>
      <c r="FCW2671" s="397"/>
      <c r="FCX2671" s="397"/>
      <c r="FCY2671" s="397"/>
      <c r="FCZ2671" s="397"/>
      <c r="FDA2671" s="397"/>
      <c r="FDB2671" s="397"/>
      <c r="FDC2671" s="397"/>
      <c r="FDD2671" s="397"/>
      <c r="FDE2671" s="397"/>
      <c r="FDF2671" s="397"/>
      <c r="FDG2671" s="397"/>
      <c r="FDH2671" s="397"/>
      <c r="FDI2671" s="397"/>
      <c r="FDJ2671" s="397"/>
      <c r="FDK2671" s="397"/>
      <c r="FDL2671" s="397"/>
      <c r="FDM2671" s="397"/>
      <c r="FDN2671" s="397"/>
      <c r="FDO2671" s="397"/>
      <c r="FDP2671" s="397"/>
      <c r="FDQ2671" s="397"/>
      <c r="FDR2671" s="397"/>
      <c r="FDS2671" s="397"/>
      <c r="FDT2671" s="397"/>
      <c r="FDU2671" s="397"/>
      <c r="FDV2671" s="397"/>
      <c r="FDW2671" s="397"/>
      <c r="FDX2671" s="397"/>
      <c r="FDY2671" s="397"/>
      <c r="FDZ2671" s="397"/>
      <c r="FEA2671" s="397"/>
      <c r="FEB2671" s="397"/>
      <c r="FEC2671" s="397"/>
      <c r="FED2671" s="397"/>
      <c r="FEE2671" s="397"/>
      <c r="FEF2671" s="397"/>
      <c r="FEG2671" s="397"/>
      <c r="FEH2671" s="397"/>
      <c r="FEI2671" s="397"/>
      <c r="FEJ2671" s="397"/>
      <c r="FEK2671" s="397"/>
      <c r="FEL2671" s="397"/>
      <c r="FEM2671" s="397"/>
      <c r="FEN2671" s="397"/>
      <c r="FEO2671" s="397"/>
      <c r="FEP2671" s="397"/>
      <c r="FEQ2671" s="397"/>
      <c r="FER2671" s="397"/>
      <c r="FES2671" s="397"/>
      <c r="FET2671" s="397"/>
      <c r="FEU2671" s="397"/>
      <c r="FEV2671" s="397"/>
      <c r="FEW2671" s="397"/>
      <c r="FEX2671" s="397"/>
      <c r="FEY2671" s="397"/>
      <c r="FEZ2671" s="397"/>
      <c r="FFA2671" s="397"/>
      <c r="FFB2671" s="397"/>
      <c r="FFC2671" s="397"/>
      <c r="FFD2671" s="397"/>
      <c r="FFE2671" s="397"/>
      <c r="FFF2671" s="397"/>
      <c r="FFG2671" s="397"/>
      <c r="FFH2671" s="397"/>
      <c r="FFI2671" s="397"/>
      <c r="FFJ2671" s="397"/>
      <c r="FFK2671" s="397"/>
      <c r="FFL2671" s="397"/>
      <c r="FFM2671" s="397"/>
      <c r="FFN2671" s="397"/>
      <c r="FFO2671" s="397"/>
      <c r="FFP2671" s="397"/>
      <c r="FFQ2671" s="397"/>
      <c r="FFR2671" s="397"/>
      <c r="FFS2671" s="397"/>
      <c r="FFT2671" s="397"/>
      <c r="FFU2671" s="397"/>
      <c r="FFV2671" s="397"/>
      <c r="FFW2671" s="397"/>
      <c r="FFX2671" s="397"/>
      <c r="FFY2671" s="397"/>
      <c r="FFZ2671" s="397"/>
      <c r="FGA2671" s="397"/>
      <c r="FGB2671" s="397"/>
      <c r="FGC2671" s="397"/>
      <c r="FGD2671" s="397"/>
      <c r="FGE2671" s="397"/>
      <c r="FGF2671" s="397"/>
      <c r="FGG2671" s="397"/>
      <c r="FGH2671" s="397"/>
      <c r="FGI2671" s="397"/>
      <c r="FGJ2671" s="397"/>
      <c r="FGK2671" s="397"/>
      <c r="FGL2671" s="397"/>
      <c r="FGM2671" s="397"/>
      <c r="FGN2671" s="397"/>
      <c r="FGO2671" s="397"/>
      <c r="FGP2671" s="397"/>
      <c r="FGQ2671" s="397"/>
      <c r="FGR2671" s="397"/>
      <c r="FGS2671" s="397"/>
      <c r="FGT2671" s="397"/>
      <c r="FGU2671" s="397"/>
      <c r="FGV2671" s="397"/>
      <c r="FGW2671" s="397"/>
      <c r="FGX2671" s="397"/>
      <c r="FGY2671" s="397"/>
      <c r="FGZ2671" s="397"/>
      <c r="FHA2671" s="397"/>
      <c r="FHB2671" s="397"/>
      <c r="FHC2671" s="397"/>
      <c r="FHD2671" s="397"/>
      <c r="FHE2671" s="397"/>
      <c r="FHF2671" s="397"/>
      <c r="FHG2671" s="397"/>
      <c r="FHH2671" s="397"/>
      <c r="FHI2671" s="397"/>
      <c r="FHJ2671" s="397"/>
      <c r="FHK2671" s="397"/>
      <c r="FHL2671" s="397"/>
      <c r="FHM2671" s="397"/>
      <c r="FHN2671" s="397"/>
      <c r="FHO2671" s="397"/>
      <c r="FHP2671" s="397"/>
      <c r="FHQ2671" s="397"/>
      <c r="FHR2671" s="397"/>
      <c r="FHS2671" s="397"/>
      <c r="FHT2671" s="397"/>
      <c r="FHU2671" s="397"/>
      <c r="FHV2671" s="397"/>
      <c r="FHW2671" s="397"/>
      <c r="FHX2671" s="397"/>
      <c r="FHY2671" s="397"/>
      <c r="FHZ2671" s="397"/>
      <c r="FIA2671" s="397"/>
      <c r="FIB2671" s="397"/>
      <c r="FIC2671" s="397"/>
      <c r="FID2671" s="397"/>
      <c r="FIE2671" s="397"/>
      <c r="FIF2671" s="397"/>
      <c r="FIG2671" s="397"/>
      <c r="FIH2671" s="397"/>
      <c r="FII2671" s="397"/>
      <c r="FIJ2671" s="397"/>
      <c r="FIK2671" s="397"/>
      <c r="FIL2671" s="397"/>
      <c r="FIM2671" s="397"/>
      <c r="FIN2671" s="397"/>
      <c r="FIO2671" s="397"/>
      <c r="FIP2671" s="397"/>
      <c r="FIQ2671" s="397"/>
      <c r="FIR2671" s="397"/>
      <c r="FIS2671" s="397"/>
      <c r="FIT2671" s="397"/>
      <c r="FIU2671" s="397"/>
      <c r="FIV2671" s="397"/>
      <c r="FIW2671" s="397"/>
      <c r="FIX2671" s="397"/>
      <c r="FIY2671" s="397"/>
      <c r="FIZ2671" s="397"/>
      <c r="FJA2671" s="397"/>
      <c r="FJB2671" s="397"/>
      <c r="FJC2671" s="397"/>
      <c r="FJD2671" s="397"/>
      <c r="FJE2671" s="397"/>
      <c r="FJF2671" s="397"/>
      <c r="FJG2671" s="397"/>
      <c r="FJH2671" s="397"/>
      <c r="FJI2671" s="397"/>
      <c r="FJJ2671" s="397"/>
      <c r="FJK2671" s="397"/>
      <c r="FJL2671" s="397"/>
      <c r="FJM2671" s="397"/>
      <c r="FJN2671" s="397"/>
      <c r="FJO2671" s="397"/>
      <c r="FJP2671" s="397"/>
      <c r="FJQ2671" s="397"/>
      <c r="FJR2671" s="397"/>
      <c r="FJS2671" s="397"/>
      <c r="FJT2671" s="397"/>
      <c r="FJU2671" s="397"/>
      <c r="FJV2671" s="397"/>
      <c r="FJW2671" s="397"/>
      <c r="FJX2671" s="397"/>
      <c r="FJY2671" s="397"/>
      <c r="FJZ2671" s="397"/>
      <c r="FKA2671" s="397"/>
      <c r="FKB2671" s="397"/>
      <c r="FKC2671" s="397"/>
      <c r="FKD2671" s="397"/>
      <c r="FKE2671" s="397"/>
      <c r="FKF2671" s="397"/>
      <c r="FKG2671" s="397"/>
      <c r="FKH2671" s="397"/>
      <c r="FKI2671" s="397"/>
      <c r="FKJ2671" s="397"/>
      <c r="FKK2671" s="397"/>
      <c r="FKL2671" s="397"/>
      <c r="FKM2671" s="397"/>
      <c r="FKN2671" s="397"/>
      <c r="FKO2671" s="397"/>
      <c r="FKP2671" s="397"/>
      <c r="FKQ2671" s="397"/>
      <c r="FKR2671" s="397"/>
      <c r="FKS2671" s="397"/>
      <c r="FKT2671" s="397"/>
      <c r="FKU2671" s="397"/>
      <c r="FKV2671" s="397"/>
      <c r="FKW2671" s="397"/>
      <c r="FKX2671" s="397"/>
      <c r="FKY2671" s="397"/>
      <c r="FKZ2671" s="397"/>
      <c r="FLA2671" s="397"/>
      <c r="FLB2671" s="397"/>
      <c r="FLC2671" s="397"/>
      <c r="FLD2671" s="397"/>
      <c r="FLE2671" s="397"/>
      <c r="FLF2671" s="397"/>
      <c r="FLG2671" s="397"/>
      <c r="FLH2671" s="397"/>
      <c r="FLI2671" s="397"/>
      <c r="FLJ2671" s="397"/>
      <c r="FLK2671" s="397"/>
      <c r="FLL2671" s="397"/>
      <c r="FLM2671" s="397"/>
      <c r="FLN2671" s="397"/>
      <c r="FLO2671" s="397"/>
      <c r="FLP2671" s="397"/>
      <c r="FLQ2671" s="397"/>
      <c r="FLR2671" s="397"/>
      <c r="FLS2671" s="397"/>
      <c r="FLT2671" s="397"/>
      <c r="FLU2671" s="397"/>
      <c r="FLV2671" s="397"/>
      <c r="FLW2671" s="397"/>
      <c r="FLX2671" s="397"/>
      <c r="FLY2671" s="397"/>
      <c r="FLZ2671" s="397"/>
      <c r="FMA2671" s="397"/>
      <c r="FMB2671" s="397"/>
      <c r="FMC2671" s="397"/>
      <c r="FMD2671" s="397"/>
      <c r="FME2671" s="397"/>
      <c r="FMF2671" s="397"/>
      <c r="FMG2671" s="397"/>
      <c r="FMH2671" s="397"/>
      <c r="FMI2671" s="397"/>
      <c r="FMJ2671" s="397"/>
      <c r="FMK2671" s="397"/>
      <c r="FML2671" s="397"/>
      <c r="FMM2671" s="397"/>
      <c r="FMN2671" s="397"/>
      <c r="FMO2671" s="397"/>
      <c r="FMP2671" s="397"/>
      <c r="FMQ2671" s="397"/>
      <c r="FMR2671" s="397"/>
      <c r="FMS2671" s="397"/>
      <c r="FMT2671" s="397"/>
      <c r="FMU2671" s="397"/>
      <c r="FMV2671" s="397"/>
      <c r="FMW2671" s="397"/>
      <c r="FMX2671" s="397"/>
      <c r="FMY2671" s="397"/>
      <c r="FMZ2671" s="397"/>
      <c r="FNA2671" s="397"/>
      <c r="FNB2671" s="397"/>
      <c r="FNC2671" s="397"/>
      <c r="FND2671" s="397"/>
      <c r="FNE2671" s="397"/>
      <c r="FNF2671" s="397"/>
      <c r="FNG2671" s="397"/>
      <c r="FNH2671" s="397"/>
      <c r="FNI2671" s="397"/>
      <c r="FNJ2671" s="397"/>
      <c r="FNK2671" s="397"/>
      <c r="FNL2671" s="397"/>
      <c r="FNM2671" s="397"/>
      <c r="FNN2671" s="397"/>
      <c r="FNO2671" s="397"/>
      <c r="FNP2671" s="397"/>
      <c r="FNQ2671" s="397"/>
      <c r="FNR2671" s="397"/>
      <c r="FNS2671" s="397"/>
      <c r="FNT2671" s="397"/>
      <c r="FNU2671" s="397"/>
      <c r="FNV2671" s="397"/>
      <c r="FNW2671" s="397"/>
      <c r="FNX2671" s="397"/>
      <c r="FNY2671" s="397"/>
      <c r="FNZ2671" s="397"/>
      <c r="FOA2671" s="397"/>
      <c r="FOB2671" s="397"/>
      <c r="FOC2671" s="397"/>
      <c r="FOD2671" s="397"/>
      <c r="FOE2671" s="397"/>
      <c r="FOF2671" s="397"/>
      <c r="FOG2671" s="397"/>
      <c r="FOH2671" s="397"/>
      <c r="FOI2671" s="397"/>
      <c r="FOJ2671" s="397"/>
      <c r="FOK2671" s="397"/>
      <c r="FOL2671" s="397"/>
      <c r="FOM2671" s="397"/>
      <c r="FON2671" s="397"/>
      <c r="FOO2671" s="397"/>
      <c r="FOP2671" s="397"/>
      <c r="FOQ2671" s="397"/>
      <c r="FOR2671" s="397"/>
      <c r="FOS2671" s="397"/>
      <c r="FOT2671" s="397"/>
      <c r="FOU2671" s="397"/>
      <c r="FOV2671" s="397"/>
      <c r="FOW2671" s="397"/>
      <c r="FOX2671" s="397"/>
      <c r="FOY2671" s="397"/>
      <c r="FOZ2671" s="397"/>
      <c r="FPA2671" s="397"/>
      <c r="FPB2671" s="397"/>
      <c r="FPC2671" s="397"/>
      <c r="FPD2671" s="397"/>
      <c r="FPE2671" s="397"/>
      <c r="FPF2671" s="397"/>
      <c r="FPG2671" s="397"/>
      <c r="FPH2671" s="397"/>
      <c r="FPI2671" s="397"/>
      <c r="FPJ2671" s="397"/>
      <c r="FPK2671" s="397"/>
      <c r="FPL2671" s="397"/>
      <c r="FPM2671" s="397"/>
      <c r="FPN2671" s="397"/>
      <c r="FPO2671" s="397"/>
      <c r="FPP2671" s="397"/>
      <c r="FPQ2671" s="397"/>
      <c r="FPR2671" s="397"/>
      <c r="FPS2671" s="397"/>
      <c r="FPT2671" s="397"/>
      <c r="FPU2671" s="397"/>
      <c r="FPV2671" s="397"/>
      <c r="FPW2671" s="397"/>
      <c r="FPX2671" s="397"/>
      <c r="FPY2671" s="397"/>
      <c r="FPZ2671" s="397"/>
      <c r="FQA2671" s="397"/>
      <c r="FQB2671" s="397"/>
      <c r="FQC2671" s="397"/>
      <c r="FQD2671" s="397"/>
      <c r="FQE2671" s="397"/>
      <c r="FQF2671" s="397"/>
      <c r="FQG2671" s="397"/>
      <c r="FQH2671" s="397"/>
      <c r="FQI2671" s="397"/>
      <c r="FQJ2671" s="397"/>
      <c r="FQK2671" s="397"/>
      <c r="FQL2671" s="397"/>
      <c r="FQM2671" s="397"/>
      <c r="FQN2671" s="397"/>
      <c r="FQO2671" s="397"/>
      <c r="FQP2671" s="397"/>
      <c r="FQQ2671" s="397"/>
      <c r="FQR2671" s="397"/>
      <c r="FQS2671" s="397"/>
      <c r="FQT2671" s="397"/>
      <c r="FQU2671" s="397"/>
      <c r="FQV2671" s="397"/>
      <c r="FQW2671" s="397"/>
      <c r="FQX2671" s="397"/>
      <c r="FQY2671" s="397"/>
      <c r="FQZ2671" s="397"/>
      <c r="FRA2671" s="397"/>
      <c r="FRB2671" s="397"/>
      <c r="FRC2671" s="397"/>
      <c r="FRD2671" s="397"/>
      <c r="FRE2671" s="397"/>
      <c r="FRF2671" s="397"/>
      <c r="FRG2671" s="397"/>
      <c r="FRH2671" s="397"/>
      <c r="FRI2671" s="397"/>
      <c r="FRJ2671" s="397"/>
      <c r="FRK2671" s="397"/>
      <c r="FRL2671" s="397"/>
      <c r="FRM2671" s="397"/>
      <c r="FRN2671" s="397"/>
      <c r="FRO2671" s="397"/>
      <c r="FRP2671" s="397"/>
      <c r="FRQ2671" s="397"/>
      <c r="FRR2671" s="397"/>
      <c r="FRS2671" s="397"/>
      <c r="FRT2671" s="397"/>
      <c r="FRU2671" s="397"/>
      <c r="FRV2671" s="397"/>
      <c r="FRW2671" s="397"/>
      <c r="FRX2671" s="397"/>
      <c r="FRY2671" s="397"/>
      <c r="FRZ2671" s="397"/>
      <c r="FSA2671" s="397"/>
      <c r="FSB2671" s="397"/>
      <c r="FSC2671" s="397"/>
      <c r="FSD2671" s="397"/>
      <c r="FSE2671" s="397"/>
      <c r="FSF2671" s="397"/>
      <c r="FSG2671" s="397"/>
      <c r="FSH2671" s="397"/>
      <c r="FSI2671" s="397"/>
      <c r="FSJ2671" s="397"/>
      <c r="FSK2671" s="397"/>
      <c r="FSL2671" s="397"/>
      <c r="FSM2671" s="397"/>
      <c r="FSN2671" s="397"/>
      <c r="FSO2671" s="397"/>
      <c r="FSP2671" s="397"/>
      <c r="FSQ2671" s="397"/>
      <c r="FSR2671" s="397"/>
      <c r="FSS2671" s="397"/>
      <c r="FST2671" s="397"/>
      <c r="FSU2671" s="397"/>
      <c r="FSV2671" s="397"/>
      <c r="FSW2671" s="397"/>
      <c r="FSX2671" s="397"/>
      <c r="FSY2671" s="397"/>
      <c r="FSZ2671" s="397"/>
      <c r="FTA2671" s="397"/>
      <c r="FTB2671" s="397"/>
      <c r="FTC2671" s="397"/>
      <c r="FTD2671" s="397"/>
      <c r="FTE2671" s="397"/>
      <c r="FTF2671" s="397"/>
      <c r="FTG2671" s="397"/>
      <c r="FTH2671" s="397"/>
      <c r="FTI2671" s="397"/>
      <c r="FTJ2671" s="397"/>
      <c r="FTK2671" s="397"/>
      <c r="FTL2671" s="397"/>
      <c r="FTM2671" s="397"/>
      <c r="FTN2671" s="397"/>
      <c r="FTO2671" s="397"/>
      <c r="FTP2671" s="397"/>
      <c r="FTQ2671" s="397"/>
      <c r="FTR2671" s="397"/>
      <c r="FTS2671" s="397"/>
      <c r="FTT2671" s="397"/>
      <c r="FTU2671" s="397"/>
      <c r="FTV2671" s="397"/>
      <c r="FTW2671" s="397"/>
      <c r="FTX2671" s="397"/>
      <c r="FTY2671" s="397"/>
      <c r="FTZ2671" s="397"/>
      <c r="FUA2671" s="397"/>
      <c r="FUB2671" s="397"/>
      <c r="FUC2671" s="397"/>
      <c r="FUD2671" s="397"/>
      <c r="FUE2671" s="397"/>
      <c r="FUF2671" s="397"/>
      <c r="FUG2671" s="397"/>
      <c r="FUH2671" s="397"/>
      <c r="FUI2671" s="397"/>
      <c r="FUJ2671" s="397"/>
      <c r="FUK2671" s="397"/>
      <c r="FUL2671" s="397"/>
      <c r="FUM2671" s="397"/>
      <c r="FUN2671" s="397"/>
      <c r="FUO2671" s="397"/>
      <c r="FUP2671" s="397"/>
      <c r="FUQ2671" s="397"/>
      <c r="FUR2671" s="397"/>
      <c r="FUS2671" s="397"/>
      <c r="FUT2671" s="397"/>
      <c r="FUU2671" s="397"/>
      <c r="FUV2671" s="397"/>
      <c r="FUW2671" s="397"/>
      <c r="FUX2671" s="397"/>
      <c r="FUY2671" s="397"/>
      <c r="FUZ2671" s="397"/>
      <c r="FVA2671" s="397"/>
      <c r="FVB2671" s="397"/>
      <c r="FVC2671" s="397"/>
      <c r="FVD2671" s="397"/>
      <c r="FVE2671" s="397"/>
      <c r="FVF2671" s="397"/>
      <c r="FVG2671" s="397"/>
      <c r="FVH2671" s="397"/>
      <c r="FVI2671" s="397"/>
      <c r="FVJ2671" s="397"/>
      <c r="FVK2671" s="397"/>
      <c r="FVL2671" s="397"/>
      <c r="FVM2671" s="397"/>
      <c r="FVN2671" s="397"/>
      <c r="FVO2671" s="397"/>
      <c r="FVP2671" s="397"/>
      <c r="FVQ2671" s="397"/>
      <c r="FVR2671" s="397"/>
      <c r="FVS2671" s="397"/>
      <c r="FVT2671" s="397"/>
      <c r="FVU2671" s="397"/>
      <c r="FVV2671" s="397"/>
      <c r="FVW2671" s="397"/>
      <c r="FVX2671" s="397"/>
      <c r="FVY2671" s="397"/>
      <c r="FVZ2671" s="397"/>
      <c r="FWA2671" s="397"/>
      <c r="FWB2671" s="397"/>
      <c r="FWC2671" s="397"/>
      <c r="FWD2671" s="397"/>
      <c r="FWE2671" s="397"/>
      <c r="FWF2671" s="397"/>
      <c r="FWG2671" s="397"/>
      <c r="FWH2671" s="397"/>
      <c r="FWI2671" s="397"/>
      <c r="FWJ2671" s="397"/>
      <c r="FWK2671" s="397"/>
      <c r="FWL2671" s="397"/>
      <c r="FWM2671" s="397"/>
      <c r="FWN2671" s="397"/>
      <c r="FWO2671" s="397"/>
      <c r="FWP2671" s="397"/>
      <c r="FWQ2671" s="397"/>
      <c r="FWR2671" s="397"/>
      <c r="FWS2671" s="397"/>
      <c r="FWT2671" s="397"/>
      <c r="FWU2671" s="397"/>
      <c r="FWV2671" s="397"/>
      <c r="FWW2671" s="397"/>
      <c r="FWX2671" s="397"/>
      <c r="FWY2671" s="397"/>
      <c r="FWZ2671" s="397"/>
      <c r="FXA2671" s="397"/>
      <c r="FXB2671" s="397"/>
      <c r="FXC2671" s="397"/>
      <c r="FXD2671" s="397"/>
      <c r="FXE2671" s="397"/>
      <c r="FXF2671" s="397"/>
      <c r="FXG2671" s="397"/>
      <c r="FXH2671" s="397"/>
      <c r="FXI2671" s="397"/>
      <c r="FXJ2671" s="397"/>
      <c r="FXK2671" s="397"/>
      <c r="FXL2671" s="397"/>
      <c r="FXM2671" s="397"/>
      <c r="FXN2671" s="397"/>
      <c r="FXO2671" s="397"/>
      <c r="FXP2671" s="397"/>
      <c r="FXQ2671" s="397"/>
      <c r="FXR2671" s="397"/>
      <c r="FXS2671" s="397"/>
      <c r="FXT2671" s="397"/>
      <c r="FXU2671" s="397"/>
      <c r="FXV2671" s="397"/>
      <c r="FXW2671" s="397"/>
      <c r="FXX2671" s="397"/>
      <c r="FXY2671" s="397"/>
      <c r="FXZ2671" s="397"/>
      <c r="FYA2671" s="397"/>
      <c r="FYB2671" s="397"/>
      <c r="FYC2671" s="397"/>
      <c r="FYD2671" s="397"/>
      <c r="FYE2671" s="397"/>
      <c r="FYF2671" s="397"/>
      <c r="FYG2671" s="397"/>
      <c r="FYH2671" s="397"/>
      <c r="FYI2671" s="397"/>
      <c r="FYJ2671" s="397"/>
      <c r="FYK2671" s="397"/>
      <c r="FYL2671" s="397"/>
      <c r="FYM2671" s="397"/>
      <c r="FYN2671" s="397"/>
      <c r="FYO2671" s="397"/>
      <c r="FYP2671" s="397"/>
      <c r="FYQ2671" s="397"/>
      <c r="FYR2671" s="397"/>
      <c r="FYS2671" s="397"/>
      <c r="FYT2671" s="397"/>
      <c r="FYU2671" s="397"/>
      <c r="FYV2671" s="397"/>
      <c r="FYW2671" s="397"/>
      <c r="FYX2671" s="397"/>
      <c r="FYY2671" s="397"/>
      <c r="FYZ2671" s="397"/>
      <c r="FZA2671" s="397"/>
      <c r="FZB2671" s="397"/>
      <c r="FZC2671" s="397"/>
      <c r="FZD2671" s="397"/>
      <c r="FZE2671" s="397"/>
      <c r="FZF2671" s="397"/>
      <c r="FZG2671" s="397"/>
      <c r="FZH2671" s="397"/>
      <c r="FZI2671" s="397"/>
      <c r="FZJ2671" s="397"/>
      <c r="FZK2671" s="397"/>
      <c r="FZL2671" s="397"/>
      <c r="FZM2671" s="397"/>
      <c r="FZN2671" s="397"/>
      <c r="FZO2671" s="397"/>
      <c r="FZP2671" s="397"/>
      <c r="FZQ2671" s="397"/>
      <c r="FZR2671" s="397"/>
      <c r="FZS2671" s="397"/>
      <c r="FZT2671" s="397"/>
      <c r="FZU2671" s="397"/>
      <c r="FZV2671" s="397"/>
      <c r="FZW2671" s="397"/>
      <c r="FZX2671" s="397"/>
      <c r="FZY2671" s="397"/>
      <c r="FZZ2671" s="397"/>
      <c r="GAA2671" s="397"/>
      <c r="GAB2671" s="397"/>
      <c r="GAC2671" s="397"/>
      <c r="GAD2671" s="397"/>
      <c r="GAE2671" s="397"/>
      <c r="GAF2671" s="397"/>
      <c r="GAG2671" s="397"/>
      <c r="GAH2671" s="397"/>
      <c r="GAI2671" s="397"/>
      <c r="GAJ2671" s="397"/>
      <c r="GAK2671" s="397"/>
      <c r="GAL2671" s="397"/>
      <c r="GAM2671" s="397"/>
      <c r="GAN2671" s="397"/>
      <c r="GAO2671" s="397"/>
      <c r="GAP2671" s="397"/>
      <c r="GAQ2671" s="397"/>
      <c r="GAR2671" s="397"/>
      <c r="GAS2671" s="397"/>
      <c r="GAT2671" s="397"/>
      <c r="GAU2671" s="397"/>
      <c r="GAV2671" s="397"/>
      <c r="GAW2671" s="397"/>
      <c r="GAX2671" s="397"/>
      <c r="GAY2671" s="397"/>
      <c r="GAZ2671" s="397"/>
      <c r="GBA2671" s="397"/>
      <c r="GBB2671" s="397"/>
      <c r="GBC2671" s="397"/>
      <c r="GBD2671" s="397"/>
      <c r="GBE2671" s="397"/>
      <c r="GBF2671" s="397"/>
      <c r="GBG2671" s="397"/>
      <c r="GBH2671" s="397"/>
      <c r="GBI2671" s="397"/>
      <c r="GBJ2671" s="397"/>
      <c r="GBK2671" s="397"/>
      <c r="GBL2671" s="397"/>
      <c r="GBM2671" s="397"/>
      <c r="GBN2671" s="397"/>
      <c r="GBO2671" s="397"/>
      <c r="GBP2671" s="397"/>
      <c r="GBQ2671" s="397"/>
      <c r="GBR2671" s="397"/>
      <c r="GBS2671" s="397"/>
      <c r="GBT2671" s="397"/>
      <c r="GBU2671" s="397"/>
      <c r="GBV2671" s="397"/>
      <c r="GBW2671" s="397"/>
      <c r="GBX2671" s="397"/>
      <c r="GBY2671" s="397"/>
      <c r="GBZ2671" s="397"/>
      <c r="GCA2671" s="397"/>
      <c r="GCB2671" s="397"/>
      <c r="GCC2671" s="397"/>
      <c r="GCD2671" s="397"/>
      <c r="GCE2671" s="397"/>
      <c r="GCF2671" s="397"/>
      <c r="GCG2671" s="397"/>
      <c r="GCH2671" s="397"/>
      <c r="GCI2671" s="397"/>
      <c r="GCJ2671" s="397"/>
      <c r="GCK2671" s="397"/>
      <c r="GCL2671" s="397"/>
      <c r="GCM2671" s="397"/>
      <c r="GCN2671" s="397"/>
      <c r="GCO2671" s="397"/>
      <c r="GCP2671" s="397"/>
      <c r="GCQ2671" s="397"/>
      <c r="GCR2671" s="397"/>
      <c r="GCS2671" s="397"/>
      <c r="GCT2671" s="397"/>
      <c r="GCU2671" s="397"/>
      <c r="GCV2671" s="397"/>
      <c r="GCW2671" s="397"/>
      <c r="GCX2671" s="397"/>
      <c r="GCY2671" s="397"/>
      <c r="GCZ2671" s="397"/>
      <c r="GDA2671" s="397"/>
      <c r="GDB2671" s="397"/>
      <c r="GDC2671" s="397"/>
      <c r="GDD2671" s="397"/>
      <c r="GDE2671" s="397"/>
      <c r="GDF2671" s="397"/>
      <c r="GDG2671" s="397"/>
      <c r="GDH2671" s="397"/>
      <c r="GDI2671" s="397"/>
      <c r="GDJ2671" s="397"/>
      <c r="GDK2671" s="397"/>
      <c r="GDL2671" s="397"/>
      <c r="GDM2671" s="397"/>
      <c r="GDN2671" s="397"/>
      <c r="GDO2671" s="397"/>
      <c r="GDP2671" s="397"/>
      <c r="GDQ2671" s="397"/>
      <c r="GDR2671" s="397"/>
      <c r="GDS2671" s="397"/>
      <c r="GDT2671" s="397"/>
      <c r="GDU2671" s="397"/>
      <c r="GDV2671" s="397"/>
      <c r="GDW2671" s="397"/>
      <c r="GDX2671" s="397"/>
      <c r="GDY2671" s="397"/>
      <c r="GDZ2671" s="397"/>
      <c r="GEA2671" s="397"/>
      <c r="GEB2671" s="397"/>
      <c r="GEC2671" s="397"/>
      <c r="GED2671" s="397"/>
      <c r="GEE2671" s="397"/>
      <c r="GEF2671" s="397"/>
      <c r="GEG2671" s="397"/>
      <c r="GEH2671" s="397"/>
      <c r="GEI2671" s="397"/>
      <c r="GEJ2671" s="397"/>
      <c r="GEK2671" s="397"/>
      <c r="GEL2671" s="397"/>
      <c r="GEM2671" s="397"/>
      <c r="GEN2671" s="397"/>
      <c r="GEO2671" s="397"/>
      <c r="GEP2671" s="397"/>
      <c r="GEQ2671" s="397"/>
      <c r="GER2671" s="397"/>
      <c r="GES2671" s="397"/>
      <c r="GET2671" s="397"/>
      <c r="GEU2671" s="397"/>
      <c r="GEV2671" s="397"/>
      <c r="GEW2671" s="397"/>
      <c r="GEX2671" s="397"/>
      <c r="GEY2671" s="397"/>
      <c r="GEZ2671" s="397"/>
      <c r="GFA2671" s="397"/>
      <c r="GFB2671" s="397"/>
      <c r="GFC2671" s="397"/>
      <c r="GFD2671" s="397"/>
      <c r="GFE2671" s="397"/>
      <c r="GFF2671" s="397"/>
      <c r="GFG2671" s="397"/>
      <c r="GFH2671" s="397"/>
      <c r="GFI2671" s="397"/>
      <c r="GFJ2671" s="397"/>
      <c r="GFK2671" s="397"/>
      <c r="GFL2671" s="397"/>
      <c r="GFM2671" s="397"/>
      <c r="GFN2671" s="397"/>
      <c r="GFO2671" s="397"/>
      <c r="GFP2671" s="397"/>
      <c r="GFQ2671" s="397"/>
      <c r="GFR2671" s="397"/>
      <c r="GFS2671" s="397"/>
      <c r="GFT2671" s="397"/>
      <c r="GFU2671" s="397"/>
      <c r="GFV2671" s="397"/>
      <c r="GFW2671" s="397"/>
      <c r="GFX2671" s="397"/>
      <c r="GFY2671" s="397"/>
      <c r="GFZ2671" s="397"/>
      <c r="GGA2671" s="397"/>
      <c r="GGB2671" s="397"/>
      <c r="GGC2671" s="397"/>
      <c r="GGD2671" s="397"/>
      <c r="GGE2671" s="397"/>
      <c r="GGF2671" s="397"/>
      <c r="GGG2671" s="397"/>
      <c r="GGH2671" s="397"/>
      <c r="GGI2671" s="397"/>
      <c r="GGJ2671" s="397"/>
      <c r="GGK2671" s="397"/>
      <c r="GGL2671" s="397"/>
      <c r="GGM2671" s="397"/>
      <c r="GGN2671" s="397"/>
      <c r="GGO2671" s="397"/>
      <c r="GGP2671" s="397"/>
      <c r="GGQ2671" s="397"/>
      <c r="GGR2671" s="397"/>
      <c r="GGS2671" s="397"/>
      <c r="GGT2671" s="397"/>
      <c r="GGU2671" s="397"/>
      <c r="GGV2671" s="397"/>
      <c r="GGW2671" s="397"/>
      <c r="GGX2671" s="397"/>
      <c r="GGY2671" s="397"/>
      <c r="GGZ2671" s="397"/>
      <c r="GHA2671" s="397"/>
      <c r="GHB2671" s="397"/>
      <c r="GHC2671" s="397"/>
      <c r="GHD2671" s="397"/>
      <c r="GHE2671" s="397"/>
      <c r="GHF2671" s="397"/>
      <c r="GHG2671" s="397"/>
      <c r="GHH2671" s="397"/>
      <c r="GHI2671" s="397"/>
      <c r="GHJ2671" s="397"/>
      <c r="GHK2671" s="397"/>
      <c r="GHL2671" s="397"/>
      <c r="GHM2671" s="397"/>
      <c r="GHN2671" s="397"/>
      <c r="GHO2671" s="397"/>
      <c r="GHP2671" s="397"/>
      <c r="GHQ2671" s="397"/>
      <c r="GHR2671" s="397"/>
      <c r="GHS2671" s="397"/>
      <c r="GHT2671" s="397"/>
      <c r="GHU2671" s="397"/>
      <c r="GHV2671" s="397"/>
      <c r="GHW2671" s="397"/>
      <c r="GHX2671" s="397"/>
      <c r="GHY2671" s="397"/>
      <c r="GHZ2671" s="397"/>
      <c r="GIA2671" s="397"/>
      <c r="GIB2671" s="397"/>
      <c r="GIC2671" s="397"/>
      <c r="GID2671" s="397"/>
      <c r="GIE2671" s="397"/>
      <c r="GIF2671" s="397"/>
      <c r="GIG2671" s="397"/>
      <c r="GIH2671" s="397"/>
      <c r="GII2671" s="397"/>
      <c r="GIJ2671" s="397"/>
      <c r="GIK2671" s="397"/>
      <c r="GIL2671" s="397"/>
      <c r="GIM2671" s="397"/>
      <c r="GIN2671" s="397"/>
      <c r="GIO2671" s="397"/>
      <c r="GIP2671" s="397"/>
      <c r="GIQ2671" s="397"/>
      <c r="GIR2671" s="397"/>
      <c r="GIS2671" s="397"/>
      <c r="GIT2671" s="397"/>
      <c r="GIU2671" s="397"/>
      <c r="GIV2671" s="397"/>
      <c r="GIW2671" s="397"/>
      <c r="GIX2671" s="397"/>
      <c r="GIY2671" s="397"/>
      <c r="GIZ2671" s="397"/>
      <c r="GJA2671" s="397"/>
      <c r="GJB2671" s="397"/>
      <c r="GJC2671" s="397"/>
      <c r="GJD2671" s="397"/>
      <c r="GJE2671" s="397"/>
      <c r="GJF2671" s="397"/>
      <c r="GJG2671" s="397"/>
      <c r="GJH2671" s="397"/>
      <c r="GJI2671" s="397"/>
      <c r="GJJ2671" s="397"/>
      <c r="GJK2671" s="397"/>
      <c r="GJL2671" s="397"/>
      <c r="GJM2671" s="397"/>
      <c r="GJN2671" s="397"/>
      <c r="GJO2671" s="397"/>
      <c r="GJP2671" s="397"/>
      <c r="GJQ2671" s="397"/>
      <c r="GJR2671" s="397"/>
      <c r="GJS2671" s="397"/>
      <c r="GJT2671" s="397"/>
      <c r="GJU2671" s="397"/>
      <c r="GJV2671" s="397"/>
      <c r="GJW2671" s="397"/>
      <c r="GJX2671" s="397"/>
      <c r="GJY2671" s="397"/>
      <c r="GJZ2671" s="397"/>
      <c r="GKA2671" s="397"/>
      <c r="GKB2671" s="397"/>
      <c r="GKC2671" s="397"/>
      <c r="GKD2671" s="397"/>
      <c r="GKE2671" s="397"/>
      <c r="GKF2671" s="397"/>
      <c r="GKG2671" s="397"/>
      <c r="GKH2671" s="397"/>
      <c r="GKI2671" s="397"/>
      <c r="GKJ2671" s="397"/>
      <c r="GKK2671" s="397"/>
      <c r="GKL2671" s="397"/>
      <c r="GKM2671" s="397"/>
      <c r="GKN2671" s="397"/>
      <c r="GKO2671" s="397"/>
      <c r="GKP2671" s="397"/>
      <c r="GKQ2671" s="397"/>
      <c r="GKR2671" s="397"/>
      <c r="GKS2671" s="397"/>
      <c r="GKT2671" s="397"/>
      <c r="GKU2671" s="397"/>
      <c r="GKV2671" s="397"/>
      <c r="GKW2671" s="397"/>
      <c r="GKX2671" s="397"/>
      <c r="GKY2671" s="397"/>
      <c r="GKZ2671" s="397"/>
      <c r="GLA2671" s="397"/>
      <c r="GLB2671" s="397"/>
      <c r="GLC2671" s="397"/>
      <c r="GLD2671" s="397"/>
      <c r="GLE2671" s="397"/>
      <c r="GLF2671" s="397"/>
      <c r="GLG2671" s="397"/>
      <c r="GLH2671" s="397"/>
      <c r="GLI2671" s="397"/>
      <c r="GLJ2671" s="397"/>
      <c r="GLK2671" s="397"/>
      <c r="GLL2671" s="397"/>
      <c r="GLM2671" s="397"/>
      <c r="GLN2671" s="397"/>
      <c r="GLO2671" s="397"/>
      <c r="GLP2671" s="397"/>
      <c r="GLQ2671" s="397"/>
      <c r="GLR2671" s="397"/>
      <c r="GLS2671" s="397"/>
      <c r="GLT2671" s="397"/>
      <c r="GLU2671" s="397"/>
      <c r="GLV2671" s="397"/>
      <c r="GLW2671" s="397"/>
      <c r="GLX2671" s="397"/>
      <c r="GLY2671" s="397"/>
      <c r="GLZ2671" s="397"/>
      <c r="GMA2671" s="397"/>
      <c r="GMB2671" s="397"/>
      <c r="GMC2671" s="397"/>
      <c r="GMD2671" s="397"/>
      <c r="GME2671" s="397"/>
      <c r="GMF2671" s="397"/>
      <c r="GMG2671" s="397"/>
      <c r="GMH2671" s="397"/>
      <c r="GMI2671" s="397"/>
      <c r="GMJ2671" s="397"/>
      <c r="GMK2671" s="397"/>
      <c r="GML2671" s="397"/>
      <c r="GMM2671" s="397"/>
      <c r="GMN2671" s="397"/>
      <c r="GMO2671" s="397"/>
      <c r="GMP2671" s="397"/>
      <c r="GMQ2671" s="397"/>
      <c r="GMR2671" s="397"/>
      <c r="GMS2671" s="397"/>
      <c r="GMT2671" s="397"/>
      <c r="GMU2671" s="397"/>
      <c r="GMV2671" s="397"/>
      <c r="GMW2671" s="397"/>
      <c r="GMX2671" s="397"/>
      <c r="GMY2671" s="397"/>
      <c r="GMZ2671" s="397"/>
      <c r="GNA2671" s="397"/>
      <c r="GNB2671" s="397"/>
      <c r="GNC2671" s="397"/>
      <c r="GND2671" s="397"/>
      <c r="GNE2671" s="397"/>
      <c r="GNF2671" s="397"/>
      <c r="GNG2671" s="397"/>
      <c r="GNH2671" s="397"/>
      <c r="GNI2671" s="397"/>
      <c r="GNJ2671" s="397"/>
      <c r="GNK2671" s="397"/>
      <c r="GNL2671" s="397"/>
      <c r="GNM2671" s="397"/>
      <c r="GNN2671" s="397"/>
      <c r="GNO2671" s="397"/>
      <c r="GNP2671" s="397"/>
      <c r="GNQ2671" s="397"/>
      <c r="GNR2671" s="397"/>
      <c r="GNS2671" s="397"/>
      <c r="GNT2671" s="397"/>
      <c r="GNU2671" s="397"/>
      <c r="GNV2671" s="397"/>
      <c r="GNW2671" s="397"/>
      <c r="GNX2671" s="397"/>
      <c r="GNY2671" s="397"/>
      <c r="GNZ2671" s="397"/>
      <c r="GOA2671" s="397"/>
      <c r="GOB2671" s="397"/>
      <c r="GOC2671" s="397"/>
      <c r="GOD2671" s="397"/>
      <c r="GOE2671" s="397"/>
      <c r="GOF2671" s="397"/>
      <c r="GOG2671" s="397"/>
      <c r="GOH2671" s="397"/>
      <c r="GOI2671" s="397"/>
      <c r="GOJ2671" s="397"/>
      <c r="GOK2671" s="397"/>
      <c r="GOL2671" s="397"/>
      <c r="GOM2671" s="397"/>
      <c r="GON2671" s="397"/>
      <c r="GOO2671" s="397"/>
      <c r="GOP2671" s="397"/>
      <c r="GOQ2671" s="397"/>
      <c r="GOR2671" s="397"/>
      <c r="GOS2671" s="397"/>
      <c r="GOT2671" s="397"/>
      <c r="GOU2671" s="397"/>
      <c r="GOV2671" s="397"/>
      <c r="GOW2671" s="397"/>
      <c r="GOX2671" s="397"/>
      <c r="GOY2671" s="397"/>
      <c r="GOZ2671" s="397"/>
      <c r="GPA2671" s="397"/>
      <c r="GPB2671" s="397"/>
      <c r="GPC2671" s="397"/>
      <c r="GPD2671" s="397"/>
      <c r="GPE2671" s="397"/>
      <c r="GPF2671" s="397"/>
      <c r="GPG2671" s="397"/>
      <c r="GPH2671" s="397"/>
      <c r="GPI2671" s="397"/>
      <c r="GPJ2671" s="397"/>
      <c r="GPK2671" s="397"/>
      <c r="GPL2671" s="397"/>
      <c r="GPM2671" s="397"/>
      <c r="GPN2671" s="397"/>
      <c r="GPO2671" s="397"/>
      <c r="GPP2671" s="397"/>
      <c r="GPQ2671" s="397"/>
      <c r="GPR2671" s="397"/>
      <c r="GPS2671" s="397"/>
      <c r="GPT2671" s="397"/>
      <c r="GPU2671" s="397"/>
      <c r="GPV2671" s="397"/>
      <c r="GPW2671" s="397"/>
      <c r="GPX2671" s="397"/>
      <c r="GPY2671" s="397"/>
      <c r="GPZ2671" s="397"/>
      <c r="GQA2671" s="397"/>
      <c r="GQB2671" s="397"/>
      <c r="GQC2671" s="397"/>
      <c r="GQD2671" s="397"/>
      <c r="GQE2671" s="397"/>
      <c r="GQF2671" s="397"/>
      <c r="GQG2671" s="397"/>
      <c r="GQH2671" s="397"/>
      <c r="GQI2671" s="397"/>
      <c r="GQJ2671" s="397"/>
      <c r="GQK2671" s="397"/>
      <c r="GQL2671" s="397"/>
      <c r="GQM2671" s="397"/>
      <c r="GQN2671" s="397"/>
      <c r="GQO2671" s="397"/>
      <c r="GQP2671" s="397"/>
      <c r="GQQ2671" s="397"/>
      <c r="GQR2671" s="397"/>
      <c r="GQS2671" s="397"/>
      <c r="GQT2671" s="397"/>
      <c r="GQU2671" s="397"/>
      <c r="GQV2671" s="397"/>
      <c r="GQW2671" s="397"/>
      <c r="GQX2671" s="397"/>
      <c r="GQY2671" s="397"/>
      <c r="GQZ2671" s="397"/>
      <c r="GRA2671" s="397"/>
      <c r="GRB2671" s="397"/>
      <c r="GRC2671" s="397"/>
      <c r="GRD2671" s="397"/>
      <c r="GRE2671" s="397"/>
      <c r="GRF2671" s="397"/>
      <c r="GRG2671" s="397"/>
      <c r="GRH2671" s="397"/>
      <c r="GRI2671" s="397"/>
      <c r="GRJ2671" s="397"/>
      <c r="GRK2671" s="397"/>
      <c r="GRL2671" s="397"/>
      <c r="GRM2671" s="397"/>
      <c r="GRN2671" s="397"/>
      <c r="GRO2671" s="397"/>
      <c r="GRP2671" s="397"/>
      <c r="GRQ2671" s="397"/>
      <c r="GRR2671" s="397"/>
      <c r="GRS2671" s="397"/>
      <c r="GRT2671" s="397"/>
      <c r="GRU2671" s="397"/>
      <c r="GRV2671" s="397"/>
      <c r="GRW2671" s="397"/>
      <c r="GRX2671" s="397"/>
      <c r="GRY2671" s="397"/>
      <c r="GRZ2671" s="397"/>
      <c r="GSA2671" s="397"/>
      <c r="GSB2671" s="397"/>
      <c r="GSC2671" s="397"/>
      <c r="GSD2671" s="397"/>
      <c r="GSE2671" s="397"/>
      <c r="GSF2671" s="397"/>
      <c r="GSG2671" s="397"/>
      <c r="GSH2671" s="397"/>
      <c r="GSI2671" s="397"/>
      <c r="GSJ2671" s="397"/>
      <c r="GSK2671" s="397"/>
      <c r="GSL2671" s="397"/>
      <c r="GSM2671" s="397"/>
      <c r="GSN2671" s="397"/>
      <c r="GSO2671" s="397"/>
      <c r="GSP2671" s="397"/>
      <c r="GSQ2671" s="397"/>
      <c r="GSR2671" s="397"/>
      <c r="GSS2671" s="397"/>
      <c r="GST2671" s="397"/>
      <c r="GSU2671" s="397"/>
      <c r="GSV2671" s="397"/>
      <c r="GSW2671" s="397"/>
      <c r="GSX2671" s="397"/>
      <c r="GSY2671" s="397"/>
      <c r="GSZ2671" s="397"/>
      <c r="GTA2671" s="397"/>
      <c r="GTB2671" s="397"/>
      <c r="GTC2671" s="397"/>
      <c r="GTD2671" s="397"/>
      <c r="GTE2671" s="397"/>
      <c r="GTF2671" s="397"/>
      <c r="GTG2671" s="397"/>
      <c r="GTH2671" s="397"/>
      <c r="GTI2671" s="397"/>
      <c r="GTJ2671" s="397"/>
      <c r="GTK2671" s="397"/>
      <c r="GTL2671" s="397"/>
      <c r="GTM2671" s="397"/>
      <c r="GTN2671" s="397"/>
      <c r="GTO2671" s="397"/>
      <c r="GTP2671" s="397"/>
      <c r="GTQ2671" s="397"/>
      <c r="GTR2671" s="397"/>
      <c r="GTS2671" s="397"/>
      <c r="GTT2671" s="397"/>
      <c r="GTU2671" s="397"/>
      <c r="GTV2671" s="397"/>
      <c r="GTW2671" s="397"/>
      <c r="GTX2671" s="397"/>
      <c r="GTY2671" s="397"/>
      <c r="GTZ2671" s="397"/>
      <c r="GUA2671" s="397"/>
      <c r="GUB2671" s="397"/>
      <c r="GUC2671" s="397"/>
      <c r="GUD2671" s="397"/>
      <c r="GUE2671" s="397"/>
      <c r="GUF2671" s="397"/>
      <c r="GUG2671" s="397"/>
      <c r="GUH2671" s="397"/>
      <c r="GUI2671" s="397"/>
      <c r="GUJ2671" s="397"/>
      <c r="GUK2671" s="397"/>
      <c r="GUL2671" s="397"/>
      <c r="GUM2671" s="397"/>
      <c r="GUN2671" s="397"/>
      <c r="GUO2671" s="397"/>
      <c r="GUP2671" s="397"/>
      <c r="GUQ2671" s="397"/>
      <c r="GUR2671" s="397"/>
      <c r="GUS2671" s="397"/>
      <c r="GUT2671" s="397"/>
      <c r="GUU2671" s="397"/>
      <c r="GUV2671" s="397"/>
      <c r="GUW2671" s="397"/>
      <c r="GUX2671" s="397"/>
      <c r="GUY2671" s="397"/>
      <c r="GUZ2671" s="397"/>
      <c r="GVA2671" s="397"/>
      <c r="GVB2671" s="397"/>
      <c r="GVC2671" s="397"/>
      <c r="GVD2671" s="397"/>
      <c r="GVE2671" s="397"/>
      <c r="GVF2671" s="397"/>
      <c r="GVG2671" s="397"/>
      <c r="GVH2671" s="397"/>
      <c r="GVI2671" s="397"/>
      <c r="GVJ2671" s="397"/>
      <c r="GVK2671" s="397"/>
      <c r="GVL2671" s="397"/>
      <c r="GVM2671" s="397"/>
      <c r="GVN2671" s="397"/>
      <c r="GVO2671" s="397"/>
      <c r="GVP2671" s="397"/>
      <c r="GVQ2671" s="397"/>
      <c r="GVR2671" s="397"/>
      <c r="GVS2671" s="397"/>
      <c r="GVT2671" s="397"/>
      <c r="GVU2671" s="397"/>
      <c r="GVV2671" s="397"/>
      <c r="GVW2671" s="397"/>
      <c r="GVX2671" s="397"/>
      <c r="GVY2671" s="397"/>
      <c r="GVZ2671" s="397"/>
      <c r="GWA2671" s="397"/>
      <c r="GWB2671" s="397"/>
      <c r="GWC2671" s="397"/>
      <c r="GWD2671" s="397"/>
      <c r="GWE2671" s="397"/>
      <c r="GWF2671" s="397"/>
      <c r="GWG2671" s="397"/>
      <c r="GWH2671" s="397"/>
      <c r="GWI2671" s="397"/>
      <c r="GWJ2671" s="397"/>
      <c r="GWK2671" s="397"/>
      <c r="GWL2671" s="397"/>
      <c r="GWM2671" s="397"/>
      <c r="GWN2671" s="397"/>
      <c r="GWO2671" s="397"/>
      <c r="GWP2671" s="397"/>
      <c r="GWQ2671" s="397"/>
      <c r="GWR2671" s="397"/>
      <c r="GWS2671" s="397"/>
      <c r="GWT2671" s="397"/>
      <c r="GWU2671" s="397"/>
      <c r="GWV2671" s="397"/>
      <c r="GWW2671" s="397"/>
      <c r="GWX2671" s="397"/>
      <c r="GWY2671" s="397"/>
      <c r="GWZ2671" s="397"/>
      <c r="GXA2671" s="397"/>
      <c r="GXB2671" s="397"/>
      <c r="GXC2671" s="397"/>
      <c r="GXD2671" s="397"/>
      <c r="GXE2671" s="397"/>
      <c r="GXF2671" s="397"/>
      <c r="GXG2671" s="397"/>
      <c r="GXH2671" s="397"/>
      <c r="GXI2671" s="397"/>
      <c r="GXJ2671" s="397"/>
      <c r="GXK2671" s="397"/>
      <c r="GXL2671" s="397"/>
      <c r="GXM2671" s="397"/>
      <c r="GXN2671" s="397"/>
      <c r="GXO2671" s="397"/>
      <c r="GXP2671" s="397"/>
      <c r="GXQ2671" s="397"/>
      <c r="GXR2671" s="397"/>
      <c r="GXS2671" s="397"/>
      <c r="GXT2671" s="397"/>
      <c r="GXU2671" s="397"/>
      <c r="GXV2671" s="397"/>
      <c r="GXW2671" s="397"/>
      <c r="GXX2671" s="397"/>
      <c r="GXY2671" s="397"/>
      <c r="GXZ2671" s="397"/>
      <c r="GYA2671" s="397"/>
      <c r="GYB2671" s="397"/>
      <c r="GYC2671" s="397"/>
      <c r="GYD2671" s="397"/>
      <c r="GYE2671" s="397"/>
      <c r="GYF2671" s="397"/>
      <c r="GYG2671" s="397"/>
      <c r="GYH2671" s="397"/>
      <c r="GYI2671" s="397"/>
      <c r="GYJ2671" s="397"/>
      <c r="GYK2671" s="397"/>
      <c r="GYL2671" s="397"/>
      <c r="GYM2671" s="397"/>
      <c r="GYN2671" s="397"/>
      <c r="GYO2671" s="397"/>
      <c r="GYP2671" s="397"/>
      <c r="GYQ2671" s="397"/>
      <c r="GYR2671" s="397"/>
      <c r="GYS2671" s="397"/>
      <c r="GYT2671" s="397"/>
      <c r="GYU2671" s="397"/>
      <c r="GYV2671" s="397"/>
      <c r="GYW2671" s="397"/>
      <c r="GYX2671" s="397"/>
      <c r="GYY2671" s="397"/>
      <c r="GYZ2671" s="397"/>
      <c r="GZA2671" s="397"/>
      <c r="GZB2671" s="397"/>
      <c r="GZC2671" s="397"/>
      <c r="GZD2671" s="397"/>
      <c r="GZE2671" s="397"/>
      <c r="GZF2671" s="397"/>
      <c r="GZG2671" s="397"/>
      <c r="GZH2671" s="397"/>
      <c r="GZI2671" s="397"/>
      <c r="GZJ2671" s="397"/>
      <c r="GZK2671" s="397"/>
      <c r="GZL2671" s="397"/>
      <c r="GZM2671" s="397"/>
      <c r="GZN2671" s="397"/>
      <c r="GZO2671" s="397"/>
      <c r="GZP2671" s="397"/>
      <c r="GZQ2671" s="397"/>
      <c r="GZR2671" s="397"/>
      <c r="GZS2671" s="397"/>
      <c r="GZT2671" s="397"/>
      <c r="GZU2671" s="397"/>
      <c r="GZV2671" s="397"/>
      <c r="GZW2671" s="397"/>
      <c r="GZX2671" s="397"/>
      <c r="GZY2671" s="397"/>
      <c r="GZZ2671" s="397"/>
      <c r="HAA2671" s="397"/>
      <c r="HAB2671" s="397"/>
      <c r="HAC2671" s="397"/>
      <c r="HAD2671" s="397"/>
      <c r="HAE2671" s="397"/>
      <c r="HAF2671" s="397"/>
      <c r="HAG2671" s="397"/>
      <c r="HAH2671" s="397"/>
      <c r="HAI2671" s="397"/>
      <c r="HAJ2671" s="397"/>
      <c r="HAK2671" s="397"/>
      <c r="HAL2671" s="397"/>
      <c r="HAM2671" s="397"/>
      <c r="HAN2671" s="397"/>
      <c r="HAO2671" s="397"/>
      <c r="HAP2671" s="397"/>
      <c r="HAQ2671" s="397"/>
      <c r="HAR2671" s="397"/>
      <c r="HAS2671" s="397"/>
      <c r="HAT2671" s="397"/>
      <c r="HAU2671" s="397"/>
      <c r="HAV2671" s="397"/>
      <c r="HAW2671" s="397"/>
      <c r="HAX2671" s="397"/>
      <c r="HAY2671" s="397"/>
      <c r="HAZ2671" s="397"/>
      <c r="HBA2671" s="397"/>
      <c r="HBB2671" s="397"/>
      <c r="HBC2671" s="397"/>
      <c r="HBD2671" s="397"/>
      <c r="HBE2671" s="397"/>
      <c r="HBF2671" s="397"/>
      <c r="HBG2671" s="397"/>
      <c r="HBH2671" s="397"/>
      <c r="HBI2671" s="397"/>
      <c r="HBJ2671" s="397"/>
      <c r="HBK2671" s="397"/>
      <c r="HBL2671" s="397"/>
      <c r="HBM2671" s="397"/>
      <c r="HBN2671" s="397"/>
      <c r="HBO2671" s="397"/>
      <c r="HBP2671" s="397"/>
      <c r="HBQ2671" s="397"/>
      <c r="HBR2671" s="397"/>
      <c r="HBS2671" s="397"/>
      <c r="HBT2671" s="397"/>
      <c r="HBU2671" s="397"/>
      <c r="HBV2671" s="397"/>
      <c r="HBW2671" s="397"/>
      <c r="HBX2671" s="397"/>
      <c r="HBY2671" s="397"/>
      <c r="HBZ2671" s="397"/>
      <c r="HCA2671" s="397"/>
      <c r="HCB2671" s="397"/>
      <c r="HCC2671" s="397"/>
      <c r="HCD2671" s="397"/>
      <c r="HCE2671" s="397"/>
      <c r="HCF2671" s="397"/>
      <c r="HCG2671" s="397"/>
      <c r="HCH2671" s="397"/>
      <c r="HCI2671" s="397"/>
      <c r="HCJ2671" s="397"/>
      <c r="HCK2671" s="397"/>
      <c r="HCL2671" s="397"/>
      <c r="HCM2671" s="397"/>
      <c r="HCN2671" s="397"/>
      <c r="HCO2671" s="397"/>
      <c r="HCP2671" s="397"/>
      <c r="HCQ2671" s="397"/>
      <c r="HCR2671" s="397"/>
      <c r="HCS2671" s="397"/>
      <c r="HCT2671" s="397"/>
      <c r="HCU2671" s="397"/>
      <c r="HCV2671" s="397"/>
      <c r="HCW2671" s="397"/>
      <c r="HCX2671" s="397"/>
      <c r="HCY2671" s="397"/>
      <c r="HCZ2671" s="397"/>
      <c r="HDA2671" s="397"/>
      <c r="HDB2671" s="397"/>
      <c r="HDC2671" s="397"/>
      <c r="HDD2671" s="397"/>
      <c r="HDE2671" s="397"/>
      <c r="HDF2671" s="397"/>
      <c r="HDG2671" s="397"/>
      <c r="HDH2671" s="397"/>
      <c r="HDI2671" s="397"/>
      <c r="HDJ2671" s="397"/>
      <c r="HDK2671" s="397"/>
      <c r="HDL2671" s="397"/>
      <c r="HDM2671" s="397"/>
      <c r="HDN2671" s="397"/>
      <c r="HDO2671" s="397"/>
      <c r="HDP2671" s="397"/>
      <c r="HDQ2671" s="397"/>
      <c r="HDR2671" s="397"/>
      <c r="HDS2671" s="397"/>
      <c r="HDT2671" s="397"/>
      <c r="HDU2671" s="397"/>
      <c r="HDV2671" s="397"/>
      <c r="HDW2671" s="397"/>
      <c r="HDX2671" s="397"/>
      <c r="HDY2671" s="397"/>
      <c r="HDZ2671" s="397"/>
      <c r="HEA2671" s="397"/>
      <c r="HEB2671" s="397"/>
      <c r="HEC2671" s="397"/>
      <c r="HED2671" s="397"/>
      <c r="HEE2671" s="397"/>
      <c r="HEF2671" s="397"/>
      <c r="HEG2671" s="397"/>
      <c r="HEH2671" s="397"/>
      <c r="HEI2671" s="397"/>
      <c r="HEJ2671" s="397"/>
      <c r="HEK2671" s="397"/>
      <c r="HEL2671" s="397"/>
      <c r="HEM2671" s="397"/>
      <c r="HEN2671" s="397"/>
      <c r="HEO2671" s="397"/>
      <c r="HEP2671" s="397"/>
      <c r="HEQ2671" s="397"/>
      <c r="HER2671" s="397"/>
      <c r="HES2671" s="397"/>
      <c r="HET2671" s="397"/>
      <c r="HEU2671" s="397"/>
      <c r="HEV2671" s="397"/>
      <c r="HEW2671" s="397"/>
      <c r="HEX2671" s="397"/>
      <c r="HEY2671" s="397"/>
      <c r="HEZ2671" s="397"/>
      <c r="HFA2671" s="397"/>
      <c r="HFB2671" s="397"/>
      <c r="HFC2671" s="397"/>
      <c r="HFD2671" s="397"/>
      <c r="HFE2671" s="397"/>
      <c r="HFF2671" s="397"/>
      <c r="HFG2671" s="397"/>
      <c r="HFH2671" s="397"/>
      <c r="HFI2671" s="397"/>
      <c r="HFJ2671" s="397"/>
      <c r="HFK2671" s="397"/>
      <c r="HFL2671" s="397"/>
      <c r="HFM2671" s="397"/>
      <c r="HFN2671" s="397"/>
      <c r="HFO2671" s="397"/>
      <c r="HFP2671" s="397"/>
      <c r="HFQ2671" s="397"/>
      <c r="HFR2671" s="397"/>
      <c r="HFS2671" s="397"/>
      <c r="HFT2671" s="397"/>
      <c r="HFU2671" s="397"/>
      <c r="HFV2671" s="397"/>
      <c r="HFW2671" s="397"/>
      <c r="HFX2671" s="397"/>
      <c r="HFY2671" s="397"/>
      <c r="HFZ2671" s="397"/>
      <c r="HGA2671" s="397"/>
      <c r="HGB2671" s="397"/>
      <c r="HGC2671" s="397"/>
      <c r="HGD2671" s="397"/>
      <c r="HGE2671" s="397"/>
      <c r="HGF2671" s="397"/>
      <c r="HGG2671" s="397"/>
      <c r="HGH2671" s="397"/>
      <c r="HGI2671" s="397"/>
      <c r="HGJ2671" s="397"/>
      <c r="HGK2671" s="397"/>
      <c r="HGL2671" s="397"/>
      <c r="HGM2671" s="397"/>
      <c r="HGN2671" s="397"/>
      <c r="HGO2671" s="397"/>
      <c r="HGP2671" s="397"/>
      <c r="HGQ2671" s="397"/>
      <c r="HGR2671" s="397"/>
      <c r="HGS2671" s="397"/>
      <c r="HGT2671" s="397"/>
      <c r="HGU2671" s="397"/>
      <c r="HGV2671" s="397"/>
      <c r="HGW2671" s="397"/>
      <c r="HGX2671" s="397"/>
      <c r="HGY2671" s="397"/>
      <c r="HGZ2671" s="397"/>
      <c r="HHA2671" s="397"/>
      <c r="HHB2671" s="397"/>
      <c r="HHC2671" s="397"/>
      <c r="HHD2671" s="397"/>
      <c r="HHE2671" s="397"/>
      <c r="HHF2671" s="397"/>
      <c r="HHG2671" s="397"/>
      <c r="HHH2671" s="397"/>
      <c r="HHI2671" s="397"/>
      <c r="HHJ2671" s="397"/>
      <c r="HHK2671" s="397"/>
      <c r="HHL2671" s="397"/>
      <c r="HHM2671" s="397"/>
      <c r="HHN2671" s="397"/>
      <c r="HHO2671" s="397"/>
      <c r="HHP2671" s="397"/>
      <c r="HHQ2671" s="397"/>
      <c r="HHR2671" s="397"/>
      <c r="HHS2671" s="397"/>
      <c r="HHT2671" s="397"/>
      <c r="HHU2671" s="397"/>
      <c r="HHV2671" s="397"/>
      <c r="HHW2671" s="397"/>
      <c r="HHX2671" s="397"/>
      <c r="HHY2671" s="397"/>
      <c r="HHZ2671" s="397"/>
      <c r="HIA2671" s="397"/>
      <c r="HIB2671" s="397"/>
      <c r="HIC2671" s="397"/>
      <c r="HID2671" s="397"/>
      <c r="HIE2671" s="397"/>
      <c r="HIF2671" s="397"/>
      <c r="HIG2671" s="397"/>
      <c r="HIH2671" s="397"/>
      <c r="HII2671" s="397"/>
      <c r="HIJ2671" s="397"/>
      <c r="HIK2671" s="397"/>
      <c r="HIL2671" s="397"/>
      <c r="HIM2671" s="397"/>
      <c r="HIN2671" s="397"/>
      <c r="HIO2671" s="397"/>
      <c r="HIP2671" s="397"/>
      <c r="HIQ2671" s="397"/>
      <c r="HIR2671" s="397"/>
      <c r="HIS2671" s="397"/>
      <c r="HIT2671" s="397"/>
      <c r="HIU2671" s="397"/>
      <c r="HIV2671" s="397"/>
      <c r="HIW2671" s="397"/>
      <c r="HIX2671" s="397"/>
      <c r="HIY2671" s="397"/>
      <c r="HIZ2671" s="397"/>
      <c r="HJA2671" s="397"/>
      <c r="HJB2671" s="397"/>
      <c r="HJC2671" s="397"/>
      <c r="HJD2671" s="397"/>
      <c r="HJE2671" s="397"/>
      <c r="HJF2671" s="397"/>
      <c r="HJG2671" s="397"/>
      <c r="HJH2671" s="397"/>
      <c r="HJI2671" s="397"/>
      <c r="HJJ2671" s="397"/>
      <c r="HJK2671" s="397"/>
      <c r="HJL2671" s="397"/>
      <c r="HJM2671" s="397"/>
      <c r="HJN2671" s="397"/>
      <c r="HJO2671" s="397"/>
      <c r="HJP2671" s="397"/>
      <c r="HJQ2671" s="397"/>
      <c r="HJR2671" s="397"/>
      <c r="HJS2671" s="397"/>
      <c r="HJT2671" s="397"/>
      <c r="HJU2671" s="397"/>
      <c r="HJV2671" s="397"/>
      <c r="HJW2671" s="397"/>
      <c r="HJX2671" s="397"/>
      <c r="HJY2671" s="397"/>
      <c r="HJZ2671" s="397"/>
      <c r="HKA2671" s="397"/>
      <c r="HKB2671" s="397"/>
      <c r="HKC2671" s="397"/>
      <c r="HKD2671" s="397"/>
      <c r="HKE2671" s="397"/>
      <c r="HKF2671" s="397"/>
      <c r="HKG2671" s="397"/>
      <c r="HKH2671" s="397"/>
      <c r="HKI2671" s="397"/>
      <c r="HKJ2671" s="397"/>
      <c r="HKK2671" s="397"/>
      <c r="HKL2671" s="397"/>
      <c r="HKM2671" s="397"/>
      <c r="HKN2671" s="397"/>
      <c r="HKO2671" s="397"/>
      <c r="HKP2671" s="397"/>
      <c r="HKQ2671" s="397"/>
      <c r="HKR2671" s="397"/>
      <c r="HKS2671" s="397"/>
      <c r="HKT2671" s="397"/>
      <c r="HKU2671" s="397"/>
      <c r="HKV2671" s="397"/>
      <c r="HKW2671" s="397"/>
      <c r="HKX2671" s="397"/>
      <c r="HKY2671" s="397"/>
      <c r="HKZ2671" s="397"/>
      <c r="HLA2671" s="397"/>
      <c r="HLB2671" s="397"/>
      <c r="HLC2671" s="397"/>
      <c r="HLD2671" s="397"/>
      <c r="HLE2671" s="397"/>
      <c r="HLF2671" s="397"/>
      <c r="HLG2671" s="397"/>
      <c r="HLH2671" s="397"/>
      <c r="HLI2671" s="397"/>
      <c r="HLJ2671" s="397"/>
      <c r="HLK2671" s="397"/>
      <c r="HLL2671" s="397"/>
      <c r="HLM2671" s="397"/>
      <c r="HLN2671" s="397"/>
      <c r="HLO2671" s="397"/>
      <c r="HLP2671" s="397"/>
      <c r="HLQ2671" s="397"/>
      <c r="HLR2671" s="397"/>
      <c r="HLS2671" s="397"/>
      <c r="HLT2671" s="397"/>
      <c r="HLU2671" s="397"/>
      <c r="HLV2671" s="397"/>
      <c r="HLW2671" s="397"/>
      <c r="HLX2671" s="397"/>
      <c r="HLY2671" s="397"/>
      <c r="HLZ2671" s="397"/>
      <c r="HMA2671" s="397"/>
      <c r="HMB2671" s="397"/>
      <c r="HMC2671" s="397"/>
      <c r="HMD2671" s="397"/>
      <c r="HME2671" s="397"/>
      <c r="HMF2671" s="397"/>
      <c r="HMG2671" s="397"/>
      <c r="HMH2671" s="397"/>
      <c r="HMI2671" s="397"/>
      <c r="HMJ2671" s="397"/>
      <c r="HMK2671" s="397"/>
      <c r="HML2671" s="397"/>
      <c r="HMM2671" s="397"/>
      <c r="HMN2671" s="397"/>
      <c r="HMO2671" s="397"/>
      <c r="HMP2671" s="397"/>
      <c r="HMQ2671" s="397"/>
      <c r="HMR2671" s="397"/>
      <c r="HMS2671" s="397"/>
      <c r="HMT2671" s="397"/>
      <c r="HMU2671" s="397"/>
      <c r="HMV2671" s="397"/>
      <c r="HMW2671" s="397"/>
      <c r="HMX2671" s="397"/>
      <c r="HMY2671" s="397"/>
      <c r="HMZ2671" s="397"/>
      <c r="HNA2671" s="397"/>
      <c r="HNB2671" s="397"/>
      <c r="HNC2671" s="397"/>
      <c r="HND2671" s="397"/>
      <c r="HNE2671" s="397"/>
      <c r="HNF2671" s="397"/>
      <c r="HNG2671" s="397"/>
      <c r="HNH2671" s="397"/>
      <c r="HNI2671" s="397"/>
      <c r="HNJ2671" s="397"/>
      <c r="HNK2671" s="397"/>
      <c r="HNL2671" s="397"/>
      <c r="HNM2671" s="397"/>
      <c r="HNN2671" s="397"/>
      <c r="HNO2671" s="397"/>
      <c r="HNP2671" s="397"/>
      <c r="HNQ2671" s="397"/>
      <c r="HNR2671" s="397"/>
      <c r="HNS2671" s="397"/>
      <c r="HNT2671" s="397"/>
      <c r="HNU2671" s="397"/>
      <c r="HNV2671" s="397"/>
      <c r="HNW2671" s="397"/>
      <c r="HNX2671" s="397"/>
      <c r="HNY2671" s="397"/>
      <c r="HNZ2671" s="397"/>
      <c r="HOA2671" s="397"/>
      <c r="HOB2671" s="397"/>
      <c r="HOC2671" s="397"/>
      <c r="HOD2671" s="397"/>
      <c r="HOE2671" s="397"/>
      <c r="HOF2671" s="397"/>
      <c r="HOG2671" s="397"/>
      <c r="HOH2671" s="397"/>
      <c r="HOI2671" s="397"/>
      <c r="HOJ2671" s="397"/>
      <c r="HOK2671" s="397"/>
      <c r="HOL2671" s="397"/>
      <c r="HOM2671" s="397"/>
      <c r="HON2671" s="397"/>
      <c r="HOO2671" s="397"/>
      <c r="HOP2671" s="397"/>
      <c r="HOQ2671" s="397"/>
      <c r="HOR2671" s="397"/>
      <c r="HOS2671" s="397"/>
      <c r="HOT2671" s="397"/>
      <c r="HOU2671" s="397"/>
      <c r="HOV2671" s="397"/>
      <c r="HOW2671" s="397"/>
      <c r="HOX2671" s="397"/>
      <c r="HOY2671" s="397"/>
      <c r="HOZ2671" s="397"/>
      <c r="HPA2671" s="397"/>
      <c r="HPB2671" s="397"/>
      <c r="HPC2671" s="397"/>
      <c r="HPD2671" s="397"/>
      <c r="HPE2671" s="397"/>
      <c r="HPF2671" s="397"/>
      <c r="HPG2671" s="397"/>
      <c r="HPH2671" s="397"/>
      <c r="HPI2671" s="397"/>
      <c r="HPJ2671" s="397"/>
      <c r="HPK2671" s="397"/>
      <c r="HPL2671" s="397"/>
      <c r="HPM2671" s="397"/>
      <c r="HPN2671" s="397"/>
      <c r="HPO2671" s="397"/>
      <c r="HPP2671" s="397"/>
      <c r="HPQ2671" s="397"/>
      <c r="HPR2671" s="397"/>
      <c r="HPS2671" s="397"/>
      <c r="HPT2671" s="397"/>
      <c r="HPU2671" s="397"/>
      <c r="HPV2671" s="397"/>
      <c r="HPW2671" s="397"/>
      <c r="HPX2671" s="397"/>
      <c r="HPY2671" s="397"/>
      <c r="HPZ2671" s="397"/>
      <c r="HQA2671" s="397"/>
      <c r="HQB2671" s="397"/>
      <c r="HQC2671" s="397"/>
      <c r="HQD2671" s="397"/>
      <c r="HQE2671" s="397"/>
      <c r="HQF2671" s="397"/>
      <c r="HQG2671" s="397"/>
      <c r="HQH2671" s="397"/>
      <c r="HQI2671" s="397"/>
      <c r="HQJ2671" s="397"/>
      <c r="HQK2671" s="397"/>
      <c r="HQL2671" s="397"/>
      <c r="HQM2671" s="397"/>
      <c r="HQN2671" s="397"/>
      <c r="HQO2671" s="397"/>
      <c r="HQP2671" s="397"/>
      <c r="HQQ2671" s="397"/>
      <c r="HQR2671" s="397"/>
      <c r="HQS2671" s="397"/>
      <c r="HQT2671" s="397"/>
      <c r="HQU2671" s="397"/>
      <c r="HQV2671" s="397"/>
      <c r="HQW2671" s="397"/>
      <c r="HQX2671" s="397"/>
      <c r="HQY2671" s="397"/>
      <c r="HQZ2671" s="397"/>
      <c r="HRA2671" s="397"/>
      <c r="HRB2671" s="397"/>
      <c r="HRC2671" s="397"/>
      <c r="HRD2671" s="397"/>
      <c r="HRE2671" s="397"/>
      <c r="HRF2671" s="397"/>
      <c r="HRG2671" s="397"/>
      <c r="HRH2671" s="397"/>
      <c r="HRI2671" s="397"/>
      <c r="HRJ2671" s="397"/>
      <c r="HRK2671" s="397"/>
      <c r="HRL2671" s="397"/>
      <c r="HRM2671" s="397"/>
      <c r="HRN2671" s="397"/>
      <c r="HRO2671" s="397"/>
      <c r="HRP2671" s="397"/>
      <c r="HRQ2671" s="397"/>
      <c r="HRR2671" s="397"/>
      <c r="HRS2671" s="397"/>
      <c r="HRT2671" s="397"/>
      <c r="HRU2671" s="397"/>
      <c r="HRV2671" s="397"/>
      <c r="HRW2671" s="397"/>
      <c r="HRX2671" s="397"/>
      <c r="HRY2671" s="397"/>
      <c r="HRZ2671" s="397"/>
      <c r="HSA2671" s="397"/>
      <c r="HSB2671" s="397"/>
      <c r="HSC2671" s="397"/>
      <c r="HSD2671" s="397"/>
      <c r="HSE2671" s="397"/>
      <c r="HSF2671" s="397"/>
      <c r="HSG2671" s="397"/>
      <c r="HSH2671" s="397"/>
      <c r="HSI2671" s="397"/>
      <c r="HSJ2671" s="397"/>
      <c r="HSK2671" s="397"/>
      <c r="HSL2671" s="397"/>
      <c r="HSM2671" s="397"/>
      <c r="HSN2671" s="397"/>
      <c r="HSO2671" s="397"/>
      <c r="HSP2671" s="397"/>
      <c r="HSQ2671" s="397"/>
      <c r="HSR2671" s="397"/>
      <c r="HSS2671" s="397"/>
      <c r="HST2671" s="397"/>
      <c r="HSU2671" s="397"/>
      <c r="HSV2671" s="397"/>
      <c r="HSW2671" s="397"/>
      <c r="HSX2671" s="397"/>
      <c r="HSY2671" s="397"/>
      <c r="HSZ2671" s="397"/>
      <c r="HTA2671" s="397"/>
      <c r="HTB2671" s="397"/>
      <c r="HTC2671" s="397"/>
      <c r="HTD2671" s="397"/>
      <c r="HTE2671" s="397"/>
      <c r="HTF2671" s="397"/>
      <c r="HTG2671" s="397"/>
      <c r="HTH2671" s="397"/>
      <c r="HTI2671" s="397"/>
      <c r="HTJ2671" s="397"/>
      <c r="HTK2671" s="397"/>
      <c r="HTL2671" s="397"/>
      <c r="HTM2671" s="397"/>
      <c r="HTN2671" s="397"/>
      <c r="HTO2671" s="397"/>
      <c r="HTP2671" s="397"/>
      <c r="HTQ2671" s="397"/>
      <c r="HTR2671" s="397"/>
      <c r="HTS2671" s="397"/>
      <c r="HTT2671" s="397"/>
      <c r="HTU2671" s="397"/>
      <c r="HTV2671" s="397"/>
      <c r="HTW2671" s="397"/>
      <c r="HTX2671" s="397"/>
      <c r="HTY2671" s="397"/>
      <c r="HTZ2671" s="397"/>
      <c r="HUA2671" s="397"/>
      <c r="HUB2671" s="397"/>
      <c r="HUC2671" s="397"/>
      <c r="HUD2671" s="397"/>
      <c r="HUE2671" s="397"/>
      <c r="HUF2671" s="397"/>
      <c r="HUG2671" s="397"/>
      <c r="HUH2671" s="397"/>
      <c r="HUI2671" s="397"/>
      <c r="HUJ2671" s="397"/>
      <c r="HUK2671" s="397"/>
      <c r="HUL2671" s="397"/>
      <c r="HUM2671" s="397"/>
      <c r="HUN2671" s="397"/>
      <c r="HUO2671" s="397"/>
      <c r="HUP2671" s="397"/>
      <c r="HUQ2671" s="397"/>
      <c r="HUR2671" s="397"/>
      <c r="HUS2671" s="397"/>
      <c r="HUT2671" s="397"/>
      <c r="HUU2671" s="397"/>
      <c r="HUV2671" s="397"/>
      <c r="HUW2671" s="397"/>
      <c r="HUX2671" s="397"/>
      <c r="HUY2671" s="397"/>
      <c r="HUZ2671" s="397"/>
      <c r="HVA2671" s="397"/>
      <c r="HVB2671" s="397"/>
      <c r="HVC2671" s="397"/>
      <c r="HVD2671" s="397"/>
      <c r="HVE2671" s="397"/>
      <c r="HVF2671" s="397"/>
      <c r="HVG2671" s="397"/>
      <c r="HVH2671" s="397"/>
      <c r="HVI2671" s="397"/>
      <c r="HVJ2671" s="397"/>
      <c r="HVK2671" s="397"/>
      <c r="HVL2671" s="397"/>
      <c r="HVM2671" s="397"/>
      <c r="HVN2671" s="397"/>
      <c r="HVO2671" s="397"/>
      <c r="HVP2671" s="397"/>
      <c r="HVQ2671" s="397"/>
      <c r="HVR2671" s="397"/>
      <c r="HVS2671" s="397"/>
      <c r="HVT2671" s="397"/>
      <c r="HVU2671" s="397"/>
      <c r="HVV2671" s="397"/>
      <c r="HVW2671" s="397"/>
      <c r="HVX2671" s="397"/>
      <c r="HVY2671" s="397"/>
      <c r="HVZ2671" s="397"/>
      <c r="HWA2671" s="397"/>
      <c r="HWB2671" s="397"/>
      <c r="HWC2671" s="397"/>
      <c r="HWD2671" s="397"/>
      <c r="HWE2671" s="397"/>
      <c r="HWF2671" s="397"/>
      <c r="HWG2671" s="397"/>
      <c r="HWH2671" s="397"/>
      <c r="HWI2671" s="397"/>
      <c r="HWJ2671" s="397"/>
      <c r="HWK2671" s="397"/>
      <c r="HWL2671" s="397"/>
      <c r="HWM2671" s="397"/>
      <c r="HWN2671" s="397"/>
      <c r="HWO2671" s="397"/>
      <c r="HWP2671" s="397"/>
      <c r="HWQ2671" s="397"/>
      <c r="HWR2671" s="397"/>
      <c r="HWS2671" s="397"/>
      <c r="HWT2671" s="397"/>
      <c r="HWU2671" s="397"/>
      <c r="HWV2671" s="397"/>
      <c r="HWW2671" s="397"/>
      <c r="HWX2671" s="397"/>
      <c r="HWY2671" s="397"/>
      <c r="HWZ2671" s="397"/>
      <c r="HXA2671" s="397"/>
      <c r="HXB2671" s="397"/>
      <c r="HXC2671" s="397"/>
      <c r="HXD2671" s="397"/>
      <c r="HXE2671" s="397"/>
      <c r="HXF2671" s="397"/>
      <c r="HXG2671" s="397"/>
      <c r="HXH2671" s="397"/>
      <c r="HXI2671" s="397"/>
      <c r="HXJ2671" s="397"/>
      <c r="HXK2671" s="397"/>
      <c r="HXL2671" s="397"/>
      <c r="HXM2671" s="397"/>
      <c r="HXN2671" s="397"/>
      <c r="HXO2671" s="397"/>
      <c r="HXP2671" s="397"/>
      <c r="HXQ2671" s="397"/>
      <c r="HXR2671" s="397"/>
      <c r="HXS2671" s="397"/>
      <c r="HXT2671" s="397"/>
      <c r="HXU2671" s="397"/>
      <c r="HXV2671" s="397"/>
      <c r="HXW2671" s="397"/>
      <c r="HXX2671" s="397"/>
      <c r="HXY2671" s="397"/>
      <c r="HXZ2671" s="397"/>
      <c r="HYA2671" s="397"/>
      <c r="HYB2671" s="397"/>
      <c r="HYC2671" s="397"/>
      <c r="HYD2671" s="397"/>
      <c r="HYE2671" s="397"/>
      <c r="HYF2671" s="397"/>
      <c r="HYG2671" s="397"/>
      <c r="HYH2671" s="397"/>
      <c r="HYI2671" s="397"/>
      <c r="HYJ2671" s="397"/>
      <c r="HYK2671" s="397"/>
      <c r="HYL2671" s="397"/>
      <c r="HYM2671" s="397"/>
      <c r="HYN2671" s="397"/>
      <c r="HYO2671" s="397"/>
      <c r="HYP2671" s="397"/>
      <c r="HYQ2671" s="397"/>
      <c r="HYR2671" s="397"/>
      <c r="HYS2671" s="397"/>
      <c r="HYT2671" s="397"/>
      <c r="HYU2671" s="397"/>
      <c r="HYV2671" s="397"/>
      <c r="HYW2671" s="397"/>
      <c r="HYX2671" s="397"/>
      <c r="HYY2671" s="397"/>
      <c r="HYZ2671" s="397"/>
      <c r="HZA2671" s="397"/>
      <c r="HZB2671" s="397"/>
      <c r="HZC2671" s="397"/>
      <c r="HZD2671" s="397"/>
      <c r="HZE2671" s="397"/>
      <c r="HZF2671" s="397"/>
      <c r="HZG2671" s="397"/>
      <c r="HZH2671" s="397"/>
      <c r="HZI2671" s="397"/>
      <c r="HZJ2671" s="397"/>
      <c r="HZK2671" s="397"/>
      <c r="HZL2671" s="397"/>
      <c r="HZM2671" s="397"/>
      <c r="HZN2671" s="397"/>
      <c r="HZO2671" s="397"/>
      <c r="HZP2671" s="397"/>
      <c r="HZQ2671" s="397"/>
      <c r="HZR2671" s="397"/>
      <c r="HZS2671" s="397"/>
      <c r="HZT2671" s="397"/>
      <c r="HZU2671" s="397"/>
      <c r="HZV2671" s="397"/>
      <c r="HZW2671" s="397"/>
      <c r="HZX2671" s="397"/>
      <c r="HZY2671" s="397"/>
      <c r="HZZ2671" s="397"/>
      <c r="IAA2671" s="397"/>
      <c r="IAB2671" s="397"/>
      <c r="IAC2671" s="397"/>
      <c r="IAD2671" s="397"/>
      <c r="IAE2671" s="397"/>
      <c r="IAF2671" s="397"/>
      <c r="IAG2671" s="397"/>
      <c r="IAH2671" s="397"/>
      <c r="IAI2671" s="397"/>
      <c r="IAJ2671" s="397"/>
      <c r="IAK2671" s="397"/>
      <c r="IAL2671" s="397"/>
      <c r="IAM2671" s="397"/>
      <c r="IAN2671" s="397"/>
      <c r="IAO2671" s="397"/>
      <c r="IAP2671" s="397"/>
      <c r="IAQ2671" s="397"/>
      <c r="IAR2671" s="397"/>
      <c r="IAS2671" s="397"/>
      <c r="IAT2671" s="397"/>
      <c r="IAU2671" s="397"/>
      <c r="IAV2671" s="397"/>
      <c r="IAW2671" s="397"/>
      <c r="IAX2671" s="397"/>
      <c r="IAY2671" s="397"/>
      <c r="IAZ2671" s="397"/>
      <c r="IBA2671" s="397"/>
      <c r="IBB2671" s="397"/>
      <c r="IBC2671" s="397"/>
      <c r="IBD2671" s="397"/>
      <c r="IBE2671" s="397"/>
      <c r="IBF2671" s="397"/>
      <c r="IBG2671" s="397"/>
      <c r="IBH2671" s="397"/>
      <c r="IBI2671" s="397"/>
      <c r="IBJ2671" s="397"/>
      <c r="IBK2671" s="397"/>
      <c r="IBL2671" s="397"/>
      <c r="IBM2671" s="397"/>
      <c r="IBN2671" s="397"/>
      <c r="IBO2671" s="397"/>
      <c r="IBP2671" s="397"/>
      <c r="IBQ2671" s="397"/>
      <c r="IBR2671" s="397"/>
      <c r="IBS2671" s="397"/>
      <c r="IBT2671" s="397"/>
      <c r="IBU2671" s="397"/>
      <c r="IBV2671" s="397"/>
      <c r="IBW2671" s="397"/>
      <c r="IBX2671" s="397"/>
      <c r="IBY2671" s="397"/>
      <c r="IBZ2671" s="397"/>
      <c r="ICA2671" s="397"/>
      <c r="ICB2671" s="397"/>
      <c r="ICC2671" s="397"/>
      <c r="ICD2671" s="397"/>
      <c r="ICE2671" s="397"/>
      <c r="ICF2671" s="397"/>
      <c r="ICG2671" s="397"/>
      <c r="ICH2671" s="397"/>
      <c r="ICI2671" s="397"/>
      <c r="ICJ2671" s="397"/>
      <c r="ICK2671" s="397"/>
      <c r="ICL2671" s="397"/>
      <c r="ICM2671" s="397"/>
      <c r="ICN2671" s="397"/>
      <c r="ICO2671" s="397"/>
      <c r="ICP2671" s="397"/>
      <c r="ICQ2671" s="397"/>
      <c r="ICR2671" s="397"/>
      <c r="ICS2671" s="397"/>
      <c r="ICT2671" s="397"/>
      <c r="ICU2671" s="397"/>
      <c r="ICV2671" s="397"/>
      <c r="ICW2671" s="397"/>
      <c r="ICX2671" s="397"/>
      <c r="ICY2671" s="397"/>
      <c r="ICZ2671" s="397"/>
      <c r="IDA2671" s="397"/>
      <c r="IDB2671" s="397"/>
      <c r="IDC2671" s="397"/>
      <c r="IDD2671" s="397"/>
      <c r="IDE2671" s="397"/>
      <c r="IDF2671" s="397"/>
      <c r="IDG2671" s="397"/>
      <c r="IDH2671" s="397"/>
      <c r="IDI2671" s="397"/>
      <c r="IDJ2671" s="397"/>
      <c r="IDK2671" s="397"/>
      <c r="IDL2671" s="397"/>
      <c r="IDM2671" s="397"/>
      <c r="IDN2671" s="397"/>
      <c r="IDO2671" s="397"/>
      <c r="IDP2671" s="397"/>
      <c r="IDQ2671" s="397"/>
      <c r="IDR2671" s="397"/>
      <c r="IDS2671" s="397"/>
      <c r="IDT2671" s="397"/>
      <c r="IDU2671" s="397"/>
      <c r="IDV2671" s="397"/>
      <c r="IDW2671" s="397"/>
      <c r="IDX2671" s="397"/>
      <c r="IDY2671" s="397"/>
      <c r="IDZ2671" s="397"/>
      <c r="IEA2671" s="397"/>
      <c r="IEB2671" s="397"/>
      <c r="IEC2671" s="397"/>
      <c r="IED2671" s="397"/>
      <c r="IEE2671" s="397"/>
      <c r="IEF2671" s="397"/>
      <c r="IEG2671" s="397"/>
      <c r="IEH2671" s="397"/>
      <c r="IEI2671" s="397"/>
      <c r="IEJ2671" s="397"/>
      <c r="IEK2671" s="397"/>
      <c r="IEL2671" s="397"/>
      <c r="IEM2671" s="397"/>
      <c r="IEN2671" s="397"/>
      <c r="IEO2671" s="397"/>
      <c r="IEP2671" s="397"/>
      <c r="IEQ2671" s="397"/>
      <c r="IER2671" s="397"/>
      <c r="IES2671" s="397"/>
      <c r="IET2671" s="397"/>
      <c r="IEU2671" s="397"/>
      <c r="IEV2671" s="397"/>
      <c r="IEW2671" s="397"/>
      <c r="IEX2671" s="397"/>
      <c r="IEY2671" s="397"/>
      <c r="IEZ2671" s="397"/>
      <c r="IFA2671" s="397"/>
      <c r="IFB2671" s="397"/>
      <c r="IFC2671" s="397"/>
      <c r="IFD2671" s="397"/>
      <c r="IFE2671" s="397"/>
      <c r="IFF2671" s="397"/>
      <c r="IFG2671" s="397"/>
      <c r="IFH2671" s="397"/>
      <c r="IFI2671" s="397"/>
      <c r="IFJ2671" s="397"/>
      <c r="IFK2671" s="397"/>
      <c r="IFL2671" s="397"/>
      <c r="IFM2671" s="397"/>
      <c r="IFN2671" s="397"/>
      <c r="IFO2671" s="397"/>
      <c r="IFP2671" s="397"/>
      <c r="IFQ2671" s="397"/>
      <c r="IFR2671" s="397"/>
      <c r="IFS2671" s="397"/>
      <c r="IFT2671" s="397"/>
      <c r="IFU2671" s="397"/>
      <c r="IFV2671" s="397"/>
      <c r="IFW2671" s="397"/>
      <c r="IFX2671" s="397"/>
      <c r="IFY2671" s="397"/>
      <c r="IFZ2671" s="397"/>
      <c r="IGA2671" s="397"/>
      <c r="IGB2671" s="397"/>
      <c r="IGC2671" s="397"/>
      <c r="IGD2671" s="397"/>
      <c r="IGE2671" s="397"/>
      <c r="IGF2671" s="397"/>
      <c r="IGG2671" s="397"/>
      <c r="IGH2671" s="397"/>
      <c r="IGI2671" s="397"/>
      <c r="IGJ2671" s="397"/>
      <c r="IGK2671" s="397"/>
      <c r="IGL2671" s="397"/>
      <c r="IGM2671" s="397"/>
      <c r="IGN2671" s="397"/>
      <c r="IGO2671" s="397"/>
      <c r="IGP2671" s="397"/>
      <c r="IGQ2671" s="397"/>
      <c r="IGR2671" s="397"/>
      <c r="IGS2671" s="397"/>
      <c r="IGT2671" s="397"/>
      <c r="IGU2671" s="397"/>
      <c r="IGV2671" s="397"/>
      <c r="IGW2671" s="397"/>
      <c r="IGX2671" s="397"/>
      <c r="IGY2671" s="397"/>
      <c r="IGZ2671" s="397"/>
      <c r="IHA2671" s="397"/>
      <c r="IHB2671" s="397"/>
      <c r="IHC2671" s="397"/>
      <c r="IHD2671" s="397"/>
      <c r="IHE2671" s="397"/>
      <c r="IHF2671" s="397"/>
      <c r="IHG2671" s="397"/>
      <c r="IHH2671" s="397"/>
      <c r="IHI2671" s="397"/>
      <c r="IHJ2671" s="397"/>
      <c r="IHK2671" s="397"/>
      <c r="IHL2671" s="397"/>
      <c r="IHM2671" s="397"/>
      <c r="IHN2671" s="397"/>
      <c r="IHO2671" s="397"/>
      <c r="IHP2671" s="397"/>
      <c r="IHQ2671" s="397"/>
      <c r="IHR2671" s="397"/>
      <c r="IHS2671" s="397"/>
      <c r="IHT2671" s="397"/>
      <c r="IHU2671" s="397"/>
      <c r="IHV2671" s="397"/>
      <c r="IHW2671" s="397"/>
      <c r="IHX2671" s="397"/>
      <c r="IHY2671" s="397"/>
      <c r="IHZ2671" s="397"/>
      <c r="IIA2671" s="397"/>
      <c r="IIB2671" s="397"/>
      <c r="IIC2671" s="397"/>
      <c r="IID2671" s="397"/>
      <c r="IIE2671" s="397"/>
      <c r="IIF2671" s="397"/>
      <c r="IIG2671" s="397"/>
      <c r="IIH2671" s="397"/>
      <c r="III2671" s="397"/>
      <c r="IIJ2671" s="397"/>
      <c r="IIK2671" s="397"/>
      <c r="IIL2671" s="397"/>
      <c r="IIM2671" s="397"/>
      <c r="IIN2671" s="397"/>
      <c r="IIO2671" s="397"/>
      <c r="IIP2671" s="397"/>
      <c r="IIQ2671" s="397"/>
      <c r="IIR2671" s="397"/>
      <c r="IIS2671" s="397"/>
      <c r="IIT2671" s="397"/>
      <c r="IIU2671" s="397"/>
      <c r="IIV2671" s="397"/>
      <c r="IIW2671" s="397"/>
      <c r="IIX2671" s="397"/>
      <c r="IIY2671" s="397"/>
      <c r="IIZ2671" s="397"/>
      <c r="IJA2671" s="397"/>
      <c r="IJB2671" s="397"/>
      <c r="IJC2671" s="397"/>
      <c r="IJD2671" s="397"/>
      <c r="IJE2671" s="397"/>
      <c r="IJF2671" s="397"/>
      <c r="IJG2671" s="397"/>
      <c r="IJH2671" s="397"/>
      <c r="IJI2671" s="397"/>
      <c r="IJJ2671" s="397"/>
      <c r="IJK2671" s="397"/>
      <c r="IJL2671" s="397"/>
      <c r="IJM2671" s="397"/>
      <c r="IJN2671" s="397"/>
      <c r="IJO2671" s="397"/>
      <c r="IJP2671" s="397"/>
      <c r="IJQ2671" s="397"/>
      <c r="IJR2671" s="397"/>
      <c r="IJS2671" s="397"/>
      <c r="IJT2671" s="397"/>
      <c r="IJU2671" s="397"/>
      <c r="IJV2671" s="397"/>
      <c r="IJW2671" s="397"/>
      <c r="IJX2671" s="397"/>
      <c r="IJY2671" s="397"/>
      <c r="IJZ2671" s="397"/>
      <c r="IKA2671" s="397"/>
      <c r="IKB2671" s="397"/>
      <c r="IKC2671" s="397"/>
      <c r="IKD2671" s="397"/>
      <c r="IKE2671" s="397"/>
      <c r="IKF2671" s="397"/>
      <c r="IKG2671" s="397"/>
      <c r="IKH2671" s="397"/>
      <c r="IKI2671" s="397"/>
      <c r="IKJ2671" s="397"/>
      <c r="IKK2671" s="397"/>
      <c r="IKL2671" s="397"/>
      <c r="IKM2671" s="397"/>
      <c r="IKN2671" s="397"/>
      <c r="IKO2671" s="397"/>
      <c r="IKP2671" s="397"/>
      <c r="IKQ2671" s="397"/>
      <c r="IKR2671" s="397"/>
      <c r="IKS2671" s="397"/>
      <c r="IKT2671" s="397"/>
      <c r="IKU2671" s="397"/>
      <c r="IKV2671" s="397"/>
      <c r="IKW2671" s="397"/>
      <c r="IKX2671" s="397"/>
      <c r="IKY2671" s="397"/>
      <c r="IKZ2671" s="397"/>
      <c r="ILA2671" s="397"/>
      <c r="ILB2671" s="397"/>
      <c r="ILC2671" s="397"/>
      <c r="ILD2671" s="397"/>
      <c r="ILE2671" s="397"/>
      <c r="ILF2671" s="397"/>
      <c r="ILG2671" s="397"/>
      <c r="ILH2671" s="397"/>
      <c r="ILI2671" s="397"/>
      <c r="ILJ2671" s="397"/>
      <c r="ILK2671" s="397"/>
      <c r="ILL2671" s="397"/>
      <c r="ILM2671" s="397"/>
      <c r="ILN2671" s="397"/>
      <c r="ILO2671" s="397"/>
      <c r="ILP2671" s="397"/>
      <c r="ILQ2671" s="397"/>
      <c r="ILR2671" s="397"/>
      <c r="ILS2671" s="397"/>
      <c r="ILT2671" s="397"/>
      <c r="ILU2671" s="397"/>
      <c r="ILV2671" s="397"/>
      <c r="ILW2671" s="397"/>
      <c r="ILX2671" s="397"/>
      <c r="ILY2671" s="397"/>
      <c r="ILZ2671" s="397"/>
      <c r="IMA2671" s="397"/>
      <c r="IMB2671" s="397"/>
      <c r="IMC2671" s="397"/>
      <c r="IMD2671" s="397"/>
      <c r="IME2671" s="397"/>
      <c r="IMF2671" s="397"/>
      <c r="IMG2671" s="397"/>
      <c r="IMH2671" s="397"/>
      <c r="IMI2671" s="397"/>
      <c r="IMJ2671" s="397"/>
      <c r="IMK2671" s="397"/>
      <c r="IML2671" s="397"/>
      <c r="IMM2671" s="397"/>
      <c r="IMN2671" s="397"/>
      <c r="IMO2671" s="397"/>
      <c r="IMP2671" s="397"/>
      <c r="IMQ2671" s="397"/>
      <c r="IMR2671" s="397"/>
      <c r="IMS2671" s="397"/>
      <c r="IMT2671" s="397"/>
      <c r="IMU2671" s="397"/>
      <c r="IMV2671" s="397"/>
      <c r="IMW2671" s="397"/>
      <c r="IMX2671" s="397"/>
      <c r="IMY2671" s="397"/>
      <c r="IMZ2671" s="397"/>
      <c r="INA2671" s="397"/>
      <c r="INB2671" s="397"/>
      <c r="INC2671" s="397"/>
      <c r="IND2671" s="397"/>
      <c r="INE2671" s="397"/>
      <c r="INF2671" s="397"/>
      <c r="ING2671" s="397"/>
      <c r="INH2671" s="397"/>
      <c r="INI2671" s="397"/>
      <c r="INJ2671" s="397"/>
      <c r="INK2671" s="397"/>
      <c r="INL2671" s="397"/>
      <c r="INM2671" s="397"/>
      <c r="INN2671" s="397"/>
      <c r="INO2671" s="397"/>
      <c r="INP2671" s="397"/>
      <c r="INQ2671" s="397"/>
      <c r="INR2671" s="397"/>
      <c r="INS2671" s="397"/>
      <c r="INT2671" s="397"/>
      <c r="INU2671" s="397"/>
      <c r="INV2671" s="397"/>
      <c r="INW2671" s="397"/>
      <c r="INX2671" s="397"/>
      <c r="INY2671" s="397"/>
      <c r="INZ2671" s="397"/>
      <c r="IOA2671" s="397"/>
      <c r="IOB2671" s="397"/>
      <c r="IOC2671" s="397"/>
      <c r="IOD2671" s="397"/>
      <c r="IOE2671" s="397"/>
      <c r="IOF2671" s="397"/>
      <c r="IOG2671" s="397"/>
      <c r="IOH2671" s="397"/>
      <c r="IOI2671" s="397"/>
      <c r="IOJ2671" s="397"/>
      <c r="IOK2671" s="397"/>
      <c r="IOL2671" s="397"/>
      <c r="IOM2671" s="397"/>
      <c r="ION2671" s="397"/>
      <c r="IOO2671" s="397"/>
      <c r="IOP2671" s="397"/>
      <c r="IOQ2671" s="397"/>
      <c r="IOR2671" s="397"/>
      <c r="IOS2671" s="397"/>
      <c r="IOT2671" s="397"/>
      <c r="IOU2671" s="397"/>
      <c r="IOV2671" s="397"/>
      <c r="IOW2671" s="397"/>
      <c r="IOX2671" s="397"/>
      <c r="IOY2671" s="397"/>
      <c r="IOZ2671" s="397"/>
      <c r="IPA2671" s="397"/>
      <c r="IPB2671" s="397"/>
      <c r="IPC2671" s="397"/>
      <c r="IPD2671" s="397"/>
      <c r="IPE2671" s="397"/>
      <c r="IPF2671" s="397"/>
      <c r="IPG2671" s="397"/>
      <c r="IPH2671" s="397"/>
      <c r="IPI2671" s="397"/>
      <c r="IPJ2671" s="397"/>
      <c r="IPK2671" s="397"/>
      <c r="IPL2671" s="397"/>
      <c r="IPM2671" s="397"/>
      <c r="IPN2671" s="397"/>
      <c r="IPO2671" s="397"/>
      <c r="IPP2671" s="397"/>
      <c r="IPQ2671" s="397"/>
      <c r="IPR2671" s="397"/>
      <c r="IPS2671" s="397"/>
      <c r="IPT2671" s="397"/>
      <c r="IPU2671" s="397"/>
      <c r="IPV2671" s="397"/>
      <c r="IPW2671" s="397"/>
      <c r="IPX2671" s="397"/>
      <c r="IPY2671" s="397"/>
      <c r="IPZ2671" s="397"/>
      <c r="IQA2671" s="397"/>
      <c r="IQB2671" s="397"/>
      <c r="IQC2671" s="397"/>
      <c r="IQD2671" s="397"/>
      <c r="IQE2671" s="397"/>
      <c r="IQF2671" s="397"/>
      <c r="IQG2671" s="397"/>
      <c r="IQH2671" s="397"/>
      <c r="IQI2671" s="397"/>
      <c r="IQJ2671" s="397"/>
      <c r="IQK2671" s="397"/>
      <c r="IQL2671" s="397"/>
      <c r="IQM2671" s="397"/>
      <c r="IQN2671" s="397"/>
      <c r="IQO2671" s="397"/>
      <c r="IQP2671" s="397"/>
      <c r="IQQ2671" s="397"/>
      <c r="IQR2671" s="397"/>
      <c r="IQS2671" s="397"/>
      <c r="IQT2671" s="397"/>
      <c r="IQU2671" s="397"/>
      <c r="IQV2671" s="397"/>
      <c r="IQW2671" s="397"/>
      <c r="IQX2671" s="397"/>
      <c r="IQY2671" s="397"/>
      <c r="IQZ2671" s="397"/>
      <c r="IRA2671" s="397"/>
      <c r="IRB2671" s="397"/>
      <c r="IRC2671" s="397"/>
      <c r="IRD2671" s="397"/>
      <c r="IRE2671" s="397"/>
      <c r="IRF2671" s="397"/>
      <c r="IRG2671" s="397"/>
      <c r="IRH2671" s="397"/>
      <c r="IRI2671" s="397"/>
      <c r="IRJ2671" s="397"/>
      <c r="IRK2671" s="397"/>
      <c r="IRL2671" s="397"/>
      <c r="IRM2671" s="397"/>
      <c r="IRN2671" s="397"/>
      <c r="IRO2671" s="397"/>
      <c r="IRP2671" s="397"/>
      <c r="IRQ2671" s="397"/>
      <c r="IRR2671" s="397"/>
      <c r="IRS2671" s="397"/>
      <c r="IRT2671" s="397"/>
      <c r="IRU2671" s="397"/>
      <c r="IRV2671" s="397"/>
      <c r="IRW2671" s="397"/>
      <c r="IRX2671" s="397"/>
      <c r="IRY2671" s="397"/>
      <c r="IRZ2671" s="397"/>
      <c r="ISA2671" s="397"/>
      <c r="ISB2671" s="397"/>
      <c r="ISC2671" s="397"/>
      <c r="ISD2671" s="397"/>
      <c r="ISE2671" s="397"/>
      <c r="ISF2671" s="397"/>
      <c r="ISG2671" s="397"/>
      <c r="ISH2671" s="397"/>
      <c r="ISI2671" s="397"/>
      <c r="ISJ2671" s="397"/>
      <c r="ISK2671" s="397"/>
      <c r="ISL2671" s="397"/>
      <c r="ISM2671" s="397"/>
      <c r="ISN2671" s="397"/>
      <c r="ISO2671" s="397"/>
      <c r="ISP2671" s="397"/>
      <c r="ISQ2671" s="397"/>
      <c r="ISR2671" s="397"/>
      <c r="ISS2671" s="397"/>
      <c r="IST2671" s="397"/>
      <c r="ISU2671" s="397"/>
      <c r="ISV2671" s="397"/>
      <c r="ISW2671" s="397"/>
      <c r="ISX2671" s="397"/>
      <c r="ISY2671" s="397"/>
      <c r="ISZ2671" s="397"/>
      <c r="ITA2671" s="397"/>
      <c r="ITB2671" s="397"/>
      <c r="ITC2671" s="397"/>
      <c r="ITD2671" s="397"/>
      <c r="ITE2671" s="397"/>
      <c r="ITF2671" s="397"/>
      <c r="ITG2671" s="397"/>
      <c r="ITH2671" s="397"/>
      <c r="ITI2671" s="397"/>
      <c r="ITJ2671" s="397"/>
      <c r="ITK2671" s="397"/>
      <c r="ITL2671" s="397"/>
      <c r="ITM2671" s="397"/>
      <c r="ITN2671" s="397"/>
      <c r="ITO2671" s="397"/>
      <c r="ITP2671" s="397"/>
      <c r="ITQ2671" s="397"/>
      <c r="ITR2671" s="397"/>
      <c r="ITS2671" s="397"/>
      <c r="ITT2671" s="397"/>
      <c r="ITU2671" s="397"/>
      <c r="ITV2671" s="397"/>
      <c r="ITW2671" s="397"/>
      <c r="ITX2671" s="397"/>
      <c r="ITY2671" s="397"/>
      <c r="ITZ2671" s="397"/>
      <c r="IUA2671" s="397"/>
      <c r="IUB2671" s="397"/>
      <c r="IUC2671" s="397"/>
      <c r="IUD2671" s="397"/>
      <c r="IUE2671" s="397"/>
      <c r="IUF2671" s="397"/>
      <c r="IUG2671" s="397"/>
      <c r="IUH2671" s="397"/>
      <c r="IUI2671" s="397"/>
      <c r="IUJ2671" s="397"/>
      <c r="IUK2671" s="397"/>
      <c r="IUL2671" s="397"/>
      <c r="IUM2671" s="397"/>
      <c r="IUN2671" s="397"/>
      <c r="IUO2671" s="397"/>
      <c r="IUP2671" s="397"/>
      <c r="IUQ2671" s="397"/>
      <c r="IUR2671" s="397"/>
      <c r="IUS2671" s="397"/>
      <c r="IUT2671" s="397"/>
      <c r="IUU2671" s="397"/>
      <c r="IUV2671" s="397"/>
      <c r="IUW2671" s="397"/>
      <c r="IUX2671" s="397"/>
      <c r="IUY2671" s="397"/>
      <c r="IUZ2671" s="397"/>
      <c r="IVA2671" s="397"/>
      <c r="IVB2671" s="397"/>
      <c r="IVC2671" s="397"/>
      <c r="IVD2671" s="397"/>
      <c r="IVE2671" s="397"/>
      <c r="IVF2671" s="397"/>
      <c r="IVG2671" s="397"/>
      <c r="IVH2671" s="397"/>
      <c r="IVI2671" s="397"/>
      <c r="IVJ2671" s="397"/>
      <c r="IVK2671" s="397"/>
      <c r="IVL2671" s="397"/>
      <c r="IVM2671" s="397"/>
      <c r="IVN2671" s="397"/>
      <c r="IVO2671" s="397"/>
      <c r="IVP2671" s="397"/>
      <c r="IVQ2671" s="397"/>
      <c r="IVR2671" s="397"/>
      <c r="IVS2671" s="397"/>
      <c r="IVT2671" s="397"/>
      <c r="IVU2671" s="397"/>
      <c r="IVV2671" s="397"/>
      <c r="IVW2671" s="397"/>
      <c r="IVX2671" s="397"/>
      <c r="IVY2671" s="397"/>
      <c r="IVZ2671" s="397"/>
      <c r="IWA2671" s="397"/>
      <c r="IWB2671" s="397"/>
      <c r="IWC2671" s="397"/>
      <c r="IWD2671" s="397"/>
      <c r="IWE2671" s="397"/>
      <c r="IWF2671" s="397"/>
      <c r="IWG2671" s="397"/>
      <c r="IWH2671" s="397"/>
      <c r="IWI2671" s="397"/>
      <c r="IWJ2671" s="397"/>
      <c r="IWK2671" s="397"/>
      <c r="IWL2671" s="397"/>
      <c r="IWM2671" s="397"/>
      <c r="IWN2671" s="397"/>
      <c r="IWO2671" s="397"/>
      <c r="IWP2671" s="397"/>
      <c r="IWQ2671" s="397"/>
      <c r="IWR2671" s="397"/>
      <c r="IWS2671" s="397"/>
      <c r="IWT2671" s="397"/>
      <c r="IWU2671" s="397"/>
      <c r="IWV2671" s="397"/>
      <c r="IWW2671" s="397"/>
      <c r="IWX2671" s="397"/>
      <c r="IWY2671" s="397"/>
      <c r="IWZ2671" s="397"/>
      <c r="IXA2671" s="397"/>
      <c r="IXB2671" s="397"/>
      <c r="IXC2671" s="397"/>
      <c r="IXD2671" s="397"/>
      <c r="IXE2671" s="397"/>
      <c r="IXF2671" s="397"/>
      <c r="IXG2671" s="397"/>
      <c r="IXH2671" s="397"/>
      <c r="IXI2671" s="397"/>
      <c r="IXJ2671" s="397"/>
      <c r="IXK2671" s="397"/>
      <c r="IXL2671" s="397"/>
      <c r="IXM2671" s="397"/>
      <c r="IXN2671" s="397"/>
      <c r="IXO2671" s="397"/>
      <c r="IXP2671" s="397"/>
      <c r="IXQ2671" s="397"/>
      <c r="IXR2671" s="397"/>
      <c r="IXS2671" s="397"/>
      <c r="IXT2671" s="397"/>
      <c r="IXU2671" s="397"/>
      <c r="IXV2671" s="397"/>
      <c r="IXW2671" s="397"/>
      <c r="IXX2671" s="397"/>
      <c r="IXY2671" s="397"/>
      <c r="IXZ2671" s="397"/>
      <c r="IYA2671" s="397"/>
      <c r="IYB2671" s="397"/>
      <c r="IYC2671" s="397"/>
      <c r="IYD2671" s="397"/>
      <c r="IYE2671" s="397"/>
      <c r="IYF2671" s="397"/>
      <c r="IYG2671" s="397"/>
      <c r="IYH2671" s="397"/>
      <c r="IYI2671" s="397"/>
      <c r="IYJ2671" s="397"/>
      <c r="IYK2671" s="397"/>
      <c r="IYL2671" s="397"/>
      <c r="IYM2671" s="397"/>
      <c r="IYN2671" s="397"/>
      <c r="IYO2671" s="397"/>
      <c r="IYP2671" s="397"/>
      <c r="IYQ2671" s="397"/>
      <c r="IYR2671" s="397"/>
      <c r="IYS2671" s="397"/>
      <c r="IYT2671" s="397"/>
      <c r="IYU2671" s="397"/>
      <c r="IYV2671" s="397"/>
      <c r="IYW2671" s="397"/>
      <c r="IYX2671" s="397"/>
      <c r="IYY2671" s="397"/>
      <c r="IYZ2671" s="397"/>
      <c r="IZA2671" s="397"/>
      <c r="IZB2671" s="397"/>
      <c r="IZC2671" s="397"/>
      <c r="IZD2671" s="397"/>
      <c r="IZE2671" s="397"/>
      <c r="IZF2671" s="397"/>
      <c r="IZG2671" s="397"/>
      <c r="IZH2671" s="397"/>
      <c r="IZI2671" s="397"/>
      <c r="IZJ2671" s="397"/>
      <c r="IZK2671" s="397"/>
      <c r="IZL2671" s="397"/>
      <c r="IZM2671" s="397"/>
      <c r="IZN2671" s="397"/>
      <c r="IZO2671" s="397"/>
      <c r="IZP2671" s="397"/>
      <c r="IZQ2671" s="397"/>
      <c r="IZR2671" s="397"/>
      <c r="IZS2671" s="397"/>
      <c r="IZT2671" s="397"/>
      <c r="IZU2671" s="397"/>
      <c r="IZV2671" s="397"/>
      <c r="IZW2671" s="397"/>
      <c r="IZX2671" s="397"/>
      <c r="IZY2671" s="397"/>
      <c r="IZZ2671" s="397"/>
      <c r="JAA2671" s="397"/>
      <c r="JAB2671" s="397"/>
      <c r="JAC2671" s="397"/>
      <c r="JAD2671" s="397"/>
      <c r="JAE2671" s="397"/>
      <c r="JAF2671" s="397"/>
      <c r="JAG2671" s="397"/>
      <c r="JAH2671" s="397"/>
      <c r="JAI2671" s="397"/>
      <c r="JAJ2671" s="397"/>
      <c r="JAK2671" s="397"/>
      <c r="JAL2671" s="397"/>
      <c r="JAM2671" s="397"/>
      <c r="JAN2671" s="397"/>
      <c r="JAO2671" s="397"/>
      <c r="JAP2671" s="397"/>
      <c r="JAQ2671" s="397"/>
      <c r="JAR2671" s="397"/>
      <c r="JAS2671" s="397"/>
      <c r="JAT2671" s="397"/>
      <c r="JAU2671" s="397"/>
      <c r="JAV2671" s="397"/>
      <c r="JAW2671" s="397"/>
      <c r="JAX2671" s="397"/>
      <c r="JAY2671" s="397"/>
      <c r="JAZ2671" s="397"/>
      <c r="JBA2671" s="397"/>
      <c r="JBB2671" s="397"/>
      <c r="JBC2671" s="397"/>
      <c r="JBD2671" s="397"/>
      <c r="JBE2671" s="397"/>
      <c r="JBF2671" s="397"/>
      <c r="JBG2671" s="397"/>
      <c r="JBH2671" s="397"/>
      <c r="JBI2671" s="397"/>
      <c r="JBJ2671" s="397"/>
      <c r="JBK2671" s="397"/>
      <c r="JBL2671" s="397"/>
      <c r="JBM2671" s="397"/>
      <c r="JBN2671" s="397"/>
      <c r="JBO2671" s="397"/>
      <c r="JBP2671" s="397"/>
      <c r="JBQ2671" s="397"/>
      <c r="JBR2671" s="397"/>
      <c r="JBS2671" s="397"/>
      <c r="JBT2671" s="397"/>
      <c r="JBU2671" s="397"/>
      <c r="JBV2671" s="397"/>
      <c r="JBW2671" s="397"/>
      <c r="JBX2671" s="397"/>
      <c r="JBY2671" s="397"/>
      <c r="JBZ2671" s="397"/>
      <c r="JCA2671" s="397"/>
      <c r="JCB2671" s="397"/>
      <c r="JCC2671" s="397"/>
      <c r="JCD2671" s="397"/>
      <c r="JCE2671" s="397"/>
      <c r="JCF2671" s="397"/>
      <c r="JCG2671" s="397"/>
      <c r="JCH2671" s="397"/>
      <c r="JCI2671" s="397"/>
      <c r="JCJ2671" s="397"/>
      <c r="JCK2671" s="397"/>
      <c r="JCL2671" s="397"/>
      <c r="JCM2671" s="397"/>
      <c r="JCN2671" s="397"/>
      <c r="JCO2671" s="397"/>
      <c r="JCP2671" s="397"/>
      <c r="JCQ2671" s="397"/>
      <c r="JCR2671" s="397"/>
      <c r="JCS2671" s="397"/>
      <c r="JCT2671" s="397"/>
      <c r="JCU2671" s="397"/>
      <c r="JCV2671" s="397"/>
      <c r="JCW2671" s="397"/>
      <c r="JCX2671" s="397"/>
      <c r="JCY2671" s="397"/>
      <c r="JCZ2671" s="397"/>
      <c r="JDA2671" s="397"/>
      <c r="JDB2671" s="397"/>
      <c r="JDC2671" s="397"/>
      <c r="JDD2671" s="397"/>
      <c r="JDE2671" s="397"/>
      <c r="JDF2671" s="397"/>
      <c r="JDG2671" s="397"/>
      <c r="JDH2671" s="397"/>
      <c r="JDI2671" s="397"/>
      <c r="JDJ2671" s="397"/>
      <c r="JDK2671" s="397"/>
      <c r="JDL2671" s="397"/>
      <c r="JDM2671" s="397"/>
      <c r="JDN2671" s="397"/>
      <c r="JDO2671" s="397"/>
      <c r="JDP2671" s="397"/>
      <c r="JDQ2671" s="397"/>
      <c r="JDR2671" s="397"/>
      <c r="JDS2671" s="397"/>
      <c r="JDT2671" s="397"/>
      <c r="JDU2671" s="397"/>
      <c r="JDV2671" s="397"/>
      <c r="JDW2671" s="397"/>
      <c r="JDX2671" s="397"/>
      <c r="JDY2671" s="397"/>
      <c r="JDZ2671" s="397"/>
      <c r="JEA2671" s="397"/>
      <c r="JEB2671" s="397"/>
      <c r="JEC2671" s="397"/>
      <c r="JED2671" s="397"/>
      <c r="JEE2671" s="397"/>
      <c r="JEF2671" s="397"/>
      <c r="JEG2671" s="397"/>
      <c r="JEH2671" s="397"/>
      <c r="JEI2671" s="397"/>
      <c r="JEJ2671" s="397"/>
      <c r="JEK2671" s="397"/>
      <c r="JEL2671" s="397"/>
      <c r="JEM2671" s="397"/>
      <c r="JEN2671" s="397"/>
      <c r="JEO2671" s="397"/>
      <c r="JEP2671" s="397"/>
      <c r="JEQ2671" s="397"/>
      <c r="JER2671" s="397"/>
      <c r="JES2671" s="397"/>
      <c r="JET2671" s="397"/>
      <c r="JEU2671" s="397"/>
      <c r="JEV2671" s="397"/>
      <c r="JEW2671" s="397"/>
      <c r="JEX2671" s="397"/>
      <c r="JEY2671" s="397"/>
      <c r="JEZ2671" s="397"/>
      <c r="JFA2671" s="397"/>
      <c r="JFB2671" s="397"/>
      <c r="JFC2671" s="397"/>
      <c r="JFD2671" s="397"/>
      <c r="JFE2671" s="397"/>
      <c r="JFF2671" s="397"/>
      <c r="JFG2671" s="397"/>
      <c r="JFH2671" s="397"/>
      <c r="JFI2671" s="397"/>
      <c r="JFJ2671" s="397"/>
      <c r="JFK2671" s="397"/>
      <c r="JFL2671" s="397"/>
      <c r="JFM2671" s="397"/>
      <c r="JFN2671" s="397"/>
      <c r="JFO2671" s="397"/>
      <c r="JFP2671" s="397"/>
      <c r="JFQ2671" s="397"/>
      <c r="JFR2671" s="397"/>
      <c r="JFS2671" s="397"/>
      <c r="JFT2671" s="397"/>
      <c r="JFU2671" s="397"/>
      <c r="JFV2671" s="397"/>
      <c r="JFW2671" s="397"/>
      <c r="JFX2671" s="397"/>
      <c r="JFY2671" s="397"/>
      <c r="JFZ2671" s="397"/>
      <c r="JGA2671" s="397"/>
      <c r="JGB2671" s="397"/>
      <c r="JGC2671" s="397"/>
      <c r="JGD2671" s="397"/>
      <c r="JGE2671" s="397"/>
      <c r="JGF2671" s="397"/>
      <c r="JGG2671" s="397"/>
      <c r="JGH2671" s="397"/>
      <c r="JGI2671" s="397"/>
      <c r="JGJ2671" s="397"/>
      <c r="JGK2671" s="397"/>
      <c r="JGL2671" s="397"/>
      <c r="JGM2671" s="397"/>
      <c r="JGN2671" s="397"/>
      <c r="JGO2671" s="397"/>
      <c r="JGP2671" s="397"/>
      <c r="JGQ2671" s="397"/>
      <c r="JGR2671" s="397"/>
      <c r="JGS2671" s="397"/>
      <c r="JGT2671" s="397"/>
      <c r="JGU2671" s="397"/>
      <c r="JGV2671" s="397"/>
      <c r="JGW2671" s="397"/>
      <c r="JGX2671" s="397"/>
      <c r="JGY2671" s="397"/>
      <c r="JGZ2671" s="397"/>
      <c r="JHA2671" s="397"/>
      <c r="JHB2671" s="397"/>
      <c r="JHC2671" s="397"/>
      <c r="JHD2671" s="397"/>
      <c r="JHE2671" s="397"/>
      <c r="JHF2671" s="397"/>
      <c r="JHG2671" s="397"/>
      <c r="JHH2671" s="397"/>
      <c r="JHI2671" s="397"/>
      <c r="JHJ2671" s="397"/>
      <c r="JHK2671" s="397"/>
      <c r="JHL2671" s="397"/>
      <c r="JHM2671" s="397"/>
      <c r="JHN2671" s="397"/>
      <c r="JHO2671" s="397"/>
      <c r="JHP2671" s="397"/>
      <c r="JHQ2671" s="397"/>
      <c r="JHR2671" s="397"/>
      <c r="JHS2671" s="397"/>
      <c r="JHT2671" s="397"/>
      <c r="JHU2671" s="397"/>
      <c r="JHV2671" s="397"/>
      <c r="JHW2671" s="397"/>
      <c r="JHX2671" s="397"/>
      <c r="JHY2671" s="397"/>
      <c r="JHZ2671" s="397"/>
      <c r="JIA2671" s="397"/>
      <c r="JIB2671" s="397"/>
      <c r="JIC2671" s="397"/>
      <c r="JID2671" s="397"/>
      <c r="JIE2671" s="397"/>
      <c r="JIF2671" s="397"/>
      <c r="JIG2671" s="397"/>
      <c r="JIH2671" s="397"/>
      <c r="JII2671" s="397"/>
      <c r="JIJ2671" s="397"/>
      <c r="JIK2671" s="397"/>
      <c r="JIL2671" s="397"/>
      <c r="JIM2671" s="397"/>
      <c r="JIN2671" s="397"/>
      <c r="JIO2671" s="397"/>
      <c r="JIP2671" s="397"/>
      <c r="JIQ2671" s="397"/>
      <c r="JIR2671" s="397"/>
      <c r="JIS2671" s="397"/>
      <c r="JIT2671" s="397"/>
      <c r="JIU2671" s="397"/>
      <c r="JIV2671" s="397"/>
      <c r="JIW2671" s="397"/>
      <c r="JIX2671" s="397"/>
      <c r="JIY2671" s="397"/>
      <c r="JIZ2671" s="397"/>
      <c r="JJA2671" s="397"/>
      <c r="JJB2671" s="397"/>
      <c r="JJC2671" s="397"/>
      <c r="JJD2671" s="397"/>
      <c r="JJE2671" s="397"/>
      <c r="JJF2671" s="397"/>
      <c r="JJG2671" s="397"/>
      <c r="JJH2671" s="397"/>
      <c r="JJI2671" s="397"/>
      <c r="JJJ2671" s="397"/>
      <c r="JJK2671" s="397"/>
      <c r="JJL2671" s="397"/>
      <c r="JJM2671" s="397"/>
      <c r="JJN2671" s="397"/>
      <c r="JJO2671" s="397"/>
      <c r="JJP2671" s="397"/>
      <c r="JJQ2671" s="397"/>
      <c r="JJR2671" s="397"/>
      <c r="JJS2671" s="397"/>
      <c r="JJT2671" s="397"/>
      <c r="JJU2671" s="397"/>
      <c r="JJV2671" s="397"/>
      <c r="JJW2671" s="397"/>
      <c r="JJX2671" s="397"/>
      <c r="JJY2671" s="397"/>
      <c r="JJZ2671" s="397"/>
      <c r="JKA2671" s="397"/>
      <c r="JKB2671" s="397"/>
      <c r="JKC2671" s="397"/>
      <c r="JKD2671" s="397"/>
      <c r="JKE2671" s="397"/>
      <c r="JKF2671" s="397"/>
      <c r="JKG2671" s="397"/>
      <c r="JKH2671" s="397"/>
      <c r="JKI2671" s="397"/>
      <c r="JKJ2671" s="397"/>
      <c r="JKK2671" s="397"/>
      <c r="JKL2671" s="397"/>
      <c r="JKM2671" s="397"/>
      <c r="JKN2671" s="397"/>
      <c r="JKO2671" s="397"/>
      <c r="JKP2671" s="397"/>
      <c r="JKQ2671" s="397"/>
      <c r="JKR2671" s="397"/>
      <c r="JKS2671" s="397"/>
      <c r="JKT2671" s="397"/>
      <c r="JKU2671" s="397"/>
      <c r="JKV2671" s="397"/>
      <c r="JKW2671" s="397"/>
      <c r="JKX2671" s="397"/>
      <c r="JKY2671" s="397"/>
      <c r="JKZ2671" s="397"/>
      <c r="JLA2671" s="397"/>
      <c r="JLB2671" s="397"/>
      <c r="JLC2671" s="397"/>
      <c r="JLD2671" s="397"/>
      <c r="JLE2671" s="397"/>
      <c r="JLF2671" s="397"/>
      <c r="JLG2671" s="397"/>
      <c r="JLH2671" s="397"/>
      <c r="JLI2671" s="397"/>
      <c r="JLJ2671" s="397"/>
      <c r="JLK2671" s="397"/>
      <c r="JLL2671" s="397"/>
      <c r="JLM2671" s="397"/>
      <c r="JLN2671" s="397"/>
      <c r="JLO2671" s="397"/>
      <c r="JLP2671" s="397"/>
      <c r="JLQ2671" s="397"/>
      <c r="JLR2671" s="397"/>
      <c r="JLS2671" s="397"/>
      <c r="JLT2671" s="397"/>
      <c r="JLU2671" s="397"/>
      <c r="JLV2671" s="397"/>
      <c r="JLW2671" s="397"/>
      <c r="JLX2671" s="397"/>
      <c r="JLY2671" s="397"/>
      <c r="JLZ2671" s="397"/>
      <c r="JMA2671" s="397"/>
      <c r="JMB2671" s="397"/>
      <c r="JMC2671" s="397"/>
      <c r="JMD2671" s="397"/>
      <c r="JME2671" s="397"/>
      <c r="JMF2671" s="397"/>
      <c r="JMG2671" s="397"/>
      <c r="JMH2671" s="397"/>
      <c r="JMI2671" s="397"/>
      <c r="JMJ2671" s="397"/>
      <c r="JMK2671" s="397"/>
      <c r="JML2671" s="397"/>
      <c r="JMM2671" s="397"/>
      <c r="JMN2671" s="397"/>
      <c r="JMO2671" s="397"/>
      <c r="JMP2671" s="397"/>
      <c r="JMQ2671" s="397"/>
      <c r="JMR2671" s="397"/>
      <c r="JMS2671" s="397"/>
      <c r="JMT2671" s="397"/>
      <c r="JMU2671" s="397"/>
      <c r="JMV2671" s="397"/>
      <c r="JMW2671" s="397"/>
      <c r="JMX2671" s="397"/>
      <c r="JMY2671" s="397"/>
      <c r="JMZ2671" s="397"/>
      <c r="JNA2671" s="397"/>
      <c r="JNB2671" s="397"/>
      <c r="JNC2671" s="397"/>
      <c r="JND2671" s="397"/>
      <c r="JNE2671" s="397"/>
      <c r="JNF2671" s="397"/>
      <c r="JNG2671" s="397"/>
      <c r="JNH2671" s="397"/>
      <c r="JNI2671" s="397"/>
      <c r="JNJ2671" s="397"/>
      <c r="JNK2671" s="397"/>
      <c r="JNL2671" s="397"/>
      <c r="JNM2671" s="397"/>
      <c r="JNN2671" s="397"/>
      <c r="JNO2671" s="397"/>
      <c r="JNP2671" s="397"/>
      <c r="JNQ2671" s="397"/>
      <c r="JNR2671" s="397"/>
      <c r="JNS2671" s="397"/>
      <c r="JNT2671" s="397"/>
      <c r="JNU2671" s="397"/>
      <c r="JNV2671" s="397"/>
      <c r="JNW2671" s="397"/>
      <c r="JNX2671" s="397"/>
      <c r="JNY2671" s="397"/>
      <c r="JNZ2671" s="397"/>
      <c r="JOA2671" s="397"/>
      <c r="JOB2671" s="397"/>
      <c r="JOC2671" s="397"/>
      <c r="JOD2671" s="397"/>
      <c r="JOE2671" s="397"/>
      <c r="JOF2671" s="397"/>
      <c r="JOG2671" s="397"/>
      <c r="JOH2671" s="397"/>
      <c r="JOI2671" s="397"/>
      <c r="JOJ2671" s="397"/>
      <c r="JOK2671" s="397"/>
      <c r="JOL2671" s="397"/>
      <c r="JOM2671" s="397"/>
      <c r="JON2671" s="397"/>
      <c r="JOO2671" s="397"/>
      <c r="JOP2671" s="397"/>
      <c r="JOQ2671" s="397"/>
      <c r="JOR2671" s="397"/>
      <c r="JOS2671" s="397"/>
      <c r="JOT2671" s="397"/>
      <c r="JOU2671" s="397"/>
      <c r="JOV2671" s="397"/>
      <c r="JOW2671" s="397"/>
      <c r="JOX2671" s="397"/>
      <c r="JOY2671" s="397"/>
      <c r="JOZ2671" s="397"/>
      <c r="JPA2671" s="397"/>
      <c r="JPB2671" s="397"/>
      <c r="JPC2671" s="397"/>
      <c r="JPD2671" s="397"/>
      <c r="JPE2671" s="397"/>
      <c r="JPF2671" s="397"/>
      <c r="JPG2671" s="397"/>
      <c r="JPH2671" s="397"/>
      <c r="JPI2671" s="397"/>
      <c r="JPJ2671" s="397"/>
      <c r="JPK2671" s="397"/>
      <c r="JPL2671" s="397"/>
      <c r="JPM2671" s="397"/>
      <c r="JPN2671" s="397"/>
      <c r="JPO2671" s="397"/>
      <c r="JPP2671" s="397"/>
      <c r="JPQ2671" s="397"/>
      <c r="JPR2671" s="397"/>
      <c r="JPS2671" s="397"/>
      <c r="JPT2671" s="397"/>
      <c r="JPU2671" s="397"/>
      <c r="JPV2671" s="397"/>
      <c r="JPW2671" s="397"/>
      <c r="JPX2671" s="397"/>
      <c r="JPY2671" s="397"/>
      <c r="JPZ2671" s="397"/>
      <c r="JQA2671" s="397"/>
      <c r="JQB2671" s="397"/>
      <c r="JQC2671" s="397"/>
      <c r="JQD2671" s="397"/>
      <c r="JQE2671" s="397"/>
      <c r="JQF2671" s="397"/>
      <c r="JQG2671" s="397"/>
      <c r="JQH2671" s="397"/>
      <c r="JQI2671" s="397"/>
      <c r="JQJ2671" s="397"/>
      <c r="JQK2671" s="397"/>
      <c r="JQL2671" s="397"/>
      <c r="JQM2671" s="397"/>
      <c r="JQN2671" s="397"/>
      <c r="JQO2671" s="397"/>
      <c r="JQP2671" s="397"/>
      <c r="JQQ2671" s="397"/>
      <c r="JQR2671" s="397"/>
      <c r="JQS2671" s="397"/>
      <c r="JQT2671" s="397"/>
      <c r="JQU2671" s="397"/>
      <c r="JQV2671" s="397"/>
      <c r="JQW2671" s="397"/>
      <c r="JQX2671" s="397"/>
      <c r="JQY2671" s="397"/>
      <c r="JQZ2671" s="397"/>
      <c r="JRA2671" s="397"/>
      <c r="JRB2671" s="397"/>
      <c r="JRC2671" s="397"/>
      <c r="JRD2671" s="397"/>
      <c r="JRE2671" s="397"/>
      <c r="JRF2671" s="397"/>
      <c r="JRG2671" s="397"/>
      <c r="JRH2671" s="397"/>
      <c r="JRI2671" s="397"/>
      <c r="JRJ2671" s="397"/>
      <c r="JRK2671" s="397"/>
      <c r="JRL2671" s="397"/>
      <c r="JRM2671" s="397"/>
      <c r="JRN2671" s="397"/>
      <c r="JRO2671" s="397"/>
      <c r="JRP2671" s="397"/>
      <c r="JRQ2671" s="397"/>
      <c r="JRR2671" s="397"/>
      <c r="JRS2671" s="397"/>
      <c r="JRT2671" s="397"/>
      <c r="JRU2671" s="397"/>
      <c r="JRV2671" s="397"/>
      <c r="JRW2671" s="397"/>
      <c r="JRX2671" s="397"/>
      <c r="JRY2671" s="397"/>
      <c r="JRZ2671" s="397"/>
      <c r="JSA2671" s="397"/>
      <c r="JSB2671" s="397"/>
      <c r="JSC2671" s="397"/>
      <c r="JSD2671" s="397"/>
      <c r="JSE2671" s="397"/>
      <c r="JSF2671" s="397"/>
      <c r="JSG2671" s="397"/>
      <c r="JSH2671" s="397"/>
      <c r="JSI2671" s="397"/>
      <c r="JSJ2671" s="397"/>
      <c r="JSK2671" s="397"/>
      <c r="JSL2671" s="397"/>
      <c r="JSM2671" s="397"/>
      <c r="JSN2671" s="397"/>
      <c r="JSO2671" s="397"/>
      <c r="JSP2671" s="397"/>
      <c r="JSQ2671" s="397"/>
      <c r="JSR2671" s="397"/>
      <c r="JSS2671" s="397"/>
      <c r="JST2671" s="397"/>
      <c r="JSU2671" s="397"/>
      <c r="JSV2671" s="397"/>
      <c r="JSW2671" s="397"/>
      <c r="JSX2671" s="397"/>
      <c r="JSY2671" s="397"/>
      <c r="JSZ2671" s="397"/>
      <c r="JTA2671" s="397"/>
      <c r="JTB2671" s="397"/>
      <c r="JTC2671" s="397"/>
      <c r="JTD2671" s="397"/>
      <c r="JTE2671" s="397"/>
      <c r="JTF2671" s="397"/>
      <c r="JTG2671" s="397"/>
      <c r="JTH2671" s="397"/>
      <c r="JTI2671" s="397"/>
      <c r="JTJ2671" s="397"/>
      <c r="JTK2671" s="397"/>
      <c r="JTL2671" s="397"/>
      <c r="JTM2671" s="397"/>
      <c r="JTN2671" s="397"/>
      <c r="JTO2671" s="397"/>
      <c r="JTP2671" s="397"/>
      <c r="JTQ2671" s="397"/>
      <c r="JTR2671" s="397"/>
      <c r="JTS2671" s="397"/>
      <c r="JTT2671" s="397"/>
      <c r="JTU2671" s="397"/>
      <c r="JTV2671" s="397"/>
      <c r="JTW2671" s="397"/>
      <c r="JTX2671" s="397"/>
      <c r="JTY2671" s="397"/>
      <c r="JTZ2671" s="397"/>
      <c r="JUA2671" s="397"/>
      <c r="JUB2671" s="397"/>
      <c r="JUC2671" s="397"/>
      <c r="JUD2671" s="397"/>
      <c r="JUE2671" s="397"/>
      <c r="JUF2671" s="397"/>
      <c r="JUG2671" s="397"/>
      <c r="JUH2671" s="397"/>
      <c r="JUI2671" s="397"/>
      <c r="JUJ2671" s="397"/>
      <c r="JUK2671" s="397"/>
      <c r="JUL2671" s="397"/>
      <c r="JUM2671" s="397"/>
      <c r="JUN2671" s="397"/>
      <c r="JUO2671" s="397"/>
      <c r="JUP2671" s="397"/>
      <c r="JUQ2671" s="397"/>
      <c r="JUR2671" s="397"/>
      <c r="JUS2671" s="397"/>
      <c r="JUT2671" s="397"/>
      <c r="JUU2671" s="397"/>
      <c r="JUV2671" s="397"/>
      <c r="JUW2671" s="397"/>
      <c r="JUX2671" s="397"/>
      <c r="JUY2671" s="397"/>
      <c r="JUZ2671" s="397"/>
      <c r="JVA2671" s="397"/>
      <c r="JVB2671" s="397"/>
      <c r="JVC2671" s="397"/>
      <c r="JVD2671" s="397"/>
      <c r="JVE2671" s="397"/>
      <c r="JVF2671" s="397"/>
      <c r="JVG2671" s="397"/>
      <c r="JVH2671" s="397"/>
      <c r="JVI2671" s="397"/>
      <c r="JVJ2671" s="397"/>
      <c r="JVK2671" s="397"/>
      <c r="JVL2671" s="397"/>
      <c r="JVM2671" s="397"/>
      <c r="JVN2671" s="397"/>
      <c r="JVO2671" s="397"/>
      <c r="JVP2671" s="397"/>
      <c r="JVQ2671" s="397"/>
      <c r="JVR2671" s="397"/>
      <c r="JVS2671" s="397"/>
      <c r="JVT2671" s="397"/>
      <c r="JVU2671" s="397"/>
      <c r="JVV2671" s="397"/>
      <c r="JVW2671" s="397"/>
      <c r="JVX2671" s="397"/>
      <c r="JVY2671" s="397"/>
      <c r="JVZ2671" s="397"/>
      <c r="JWA2671" s="397"/>
      <c r="JWB2671" s="397"/>
      <c r="JWC2671" s="397"/>
      <c r="JWD2671" s="397"/>
      <c r="JWE2671" s="397"/>
      <c r="JWF2671" s="397"/>
      <c r="JWG2671" s="397"/>
      <c r="JWH2671" s="397"/>
      <c r="JWI2671" s="397"/>
      <c r="JWJ2671" s="397"/>
      <c r="JWK2671" s="397"/>
      <c r="JWL2671" s="397"/>
      <c r="JWM2671" s="397"/>
      <c r="JWN2671" s="397"/>
      <c r="JWO2671" s="397"/>
      <c r="JWP2671" s="397"/>
      <c r="JWQ2671" s="397"/>
      <c r="JWR2671" s="397"/>
      <c r="JWS2671" s="397"/>
      <c r="JWT2671" s="397"/>
      <c r="JWU2671" s="397"/>
      <c r="JWV2671" s="397"/>
      <c r="JWW2671" s="397"/>
      <c r="JWX2671" s="397"/>
      <c r="JWY2671" s="397"/>
      <c r="JWZ2671" s="397"/>
      <c r="JXA2671" s="397"/>
      <c r="JXB2671" s="397"/>
      <c r="JXC2671" s="397"/>
      <c r="JXD2671" s="397"/>
      <c r="JXE2671" s="397"/>
      <c r="JXF2671" s="397"/>
      <c r="JXG2671" s="397"/>
      <c r="JXH2671" s="397"/>
      <c r="JXI2671" s="397"/>
      <c r="JXJ2671" s="397"/>
      <c r="JXK2671" s="397"/>
      <c r="JXL2671" s="397"/>
      <c r="JXM2671" s="397"/>
      <c r="JXN2671" s="397"/>
      <c r="JXO2671" s="397"/>
      <c r="JXP2671" s="397"/>
      <c r="JXQ2671" s="397"/>
      <c r="JXR2671" s="397"/>
      <c r="JXS2671" s="397"/>
      <c r="JXT2671" s="397"/>
      <c r="JXU2671" s="397"/>
      <c r="JXV2671" s="397"/>
      <c r="JXW2671" s="397"/>
      <c r="JXX2671" s="397"/>
      <c r="JXY2671" s="397"/>
      <c r="JXZ2671" s="397"/>
      <c r="JYA2671" s="397"/>
      <c r="JYB2671" s="397"/>
      <c r="JYC2671" s="397"/>
      <c r="JYD2671" s="397"/>
      <c r="JYE2671" s="397"/>
      <c r="JYF2671" s="397"/>
      <c r="JYG2671" s="397"/>
      <c r="JYH2671" s="397"/>
      <c r="JYI2671" s="397"/>
      <c r="JYJ2671" s="397"/>
      <c r="JYK2671" s="397"/>
      <c r="JYL2671" s="397"/>
      <c r="JYM2671" s="397"/>
      <c r="JYN2671" s="397"/>
      <c r="JYO2671" s="397"/>
      <c r="JYP2671" s="397"/>
      <c r="JYQ2671" s="397"/>
      <c r="JYR2671" s="397"/>
      <c r="JYS2671" s="397"/>
      <c r="JYT2671" s="397"/>
      <c r="JYU2671" s="397"/>
      <c r="JYV2671" s="397"/>
      <c r="JYW2671" s="397"/>
      <c r="JYX2671" s="397"/>
      <c r="JYY2671" s="397"/>
      <c r="JYZ2671" s="397"/>
      <c r="JZA2671" s="397"/>
      <c r="JZB2671" s="397"/>
      <c r="JZC2671" s="397"/>
      <c r="JZD2671" s="397"/>
      <c r="JZE2671" s="397"/>
      <c r="JZF2671" s="397"/>
      <c r="JZG2671" s="397"/>
      <c r="JZH2671" s="397"/>
      <c r="JZI2671" s="397"/>
      <c r="JZJ2671" s="397"/>
      <c r="JZK2671" s="397"/>
      <c r="JZL2671" s="397"/>
      <c r="JZM2671" s="397"/>
      <c r="JZN2671" s="397"/>
      <c r="JZO2671" s="397"/>
      <c r="JZP2671" s="397"/>
      <c r="JZQ2671" s="397"/>
      <c r="JZR2671" s="397"/>
      <c r="JZS2671" s="397"/>
      <c r="JZT2671" s="397"/>
      <c r="JZU2671" s="397"/>
      <c r="JZV2671" s="397"/>
      <c r="JZW2671" s="397"/>
      <c r="JZX2671" s="397"/>
      <c r="JZY2671" s="397"/>
      <c r="JZZ2671" s="397"/>
      <c r="KAA2671" s="397"/>
      <c r="KAB2671" s="397"/>
      <c r="KAC2671" s="397"/>
      <c r="KAD2671" s="397"/>
      <c r="KAE2671" s="397"/>
      <c r="KAF2671" s="397"/>
      <c r="KAG2671" s="397"/>
      <c r="KAH2671" s="397"/>
      <c r="KAI2671" s="397"/>
      <c r="KAJ2671" s="397"/>
      <c r="KAK2671" s="397"/>
      <c r="KAL2671" s="397"/>
      <c r="KAM2671" s="397"/>
      <c r="KAN2671" s="397"/>
      <c r="KAO2671" s="397"/>
      <c r="KAP2671" s="397"/>
      <c r="KAQ2671" s="397"/>
      <c r="KAR2671" s="397"/>
      <c r="KAS2671" s="397"/>
      <c r="KAT2671" s="397"/>
      <c r="KAU2671" s="397"/>
      <c r="KAV2671" s="397"/>
      <c r="KAW2671" s="397"/>
      <c r="KAX2671" s="397"/>
      <c r="KAY2671" s="397"/>
      <c r="KAZ2671" s="397"/>
      <c r="KBA2671" s="397"/>
      <c r="KBB2671" s="397"/>
      <c r="KBC2671" s="397"/>
      <c r="KBD2671" s="397"/>
      <c r="KBE2671" s="397"/>
      <c r="KBF2671" s="397"/>
      <c r="KBG2671" s="397"/>
      <c r="KBH2671" s="397"/>
      <c r="KBI2671" s="397"/>
      <c r="KBJ2671" s="397"/>
      <c r="KBK2671" s="397"/>
      <c r="KBL2671" s="397"/>
      <c r="KBM2671" s="397"/>
      <c r="KBN2671" s="397"/>
      <c r="KBO2671" s="397"/>
      <c r="KBP2671" s="397"/>
      <c r="KBQ2671" s="397"/>
      <c r="KBR2671" s="397"/>
      <c r="KBS2671" s="397"/>
      <c r="KBT2671" s="397"/>
      <c r="KBU2671" s="397"/>
      <c r="KBV2671" s="397"/>
      <c r="KBW2671" s="397"/>
      <c r="KBX2671" s="397"/>
      <c r="KBY2671" s="397"/>
      <c r="KBZ2671" s="397"/>
      <c r="KCA2671" s="397"/>
      <c r="KCB2671" s="397"/>
      <c r="KCC2671" s="397"/>
      <c r="KCD2671" s="397"/>
      <c r="KCE2671" s="397"/>
      <c r="KCF2671" s="397"/>
      <c r="KCG2671" s="397"/>
      <c r="KCH2671" s="397"/>
      <c r="KCI2671" s="397"/>
      <c r="KCJ2671" s="397"/>
      <c r="KCK2671" s="397"/>
      <c r="KCL2671" s="397"/>
      <c r="KCM2671" s="397"/>
      <c r="KCN2671" s="397"/>
      <c r="KCO2671" s="397"/>
      <c r="KCP2671" s="397"/>
      <c r="KCQ2671" s="397"/>
      <c r="KCR2671" s="397"/>
      <c r="KCS2671" s="397"/>
      <c r="KCT2671" s="397"/>
      <c r="KCU2671" s="397"/>
      <c r="KCV2671" s="397"/>
      <c r="KCW2671" s="397"/>
      <c r="KCX2671" s="397"/>
      <c r="KCY2671" s="397"/>
      <c r="KCZ2671" s="397"/>
      <c r="KDA2671" s="397"/>
      <c r="KDB2671" s="397"/>
      <c r="KDC2671" s="397"/>
      <c r="KDD2671" s="397"/>
      <c r="KDE2671" s="397"/>
      <c r="KDF2671" s="397"/>
      <c r="KDG2671" s="397"/>
      <c r="KDH2671" s="397"/>
      <c r="KDI2671" s="397"/>
      <c r="KDJ2671" s="397"/>
      <c r="KDK2671" s="397"/>
      <c r="KDL2671" s="397"/>
      <c r="KDM2671" s="397"/>
      <c r="KDN2671" s="397"/>
      <c r="KDO2671" s="397"/>
      <c r="KDP2671" s="397"/>
      <c r="KDQ2671" s="397"/>
      <c r="KDR2671" s="397"/>
      <c r="KDS2671" s="397"/>
      <c r="KDT2671" s="397"/>
      <c r="KDU2671" s="397"/>
      <c r="KDV2671" s="397"/>
      <c r="KDW2671" s="397"/>
      <c r="KDX2671" s="397"/>
      <c r="KDY2671" s="397"/>
      <c r="KDZ2671" s="397"/>
      <c r="KEA2671" s="397"/>
      <c r="KEB2671" s="397"/>
      <c r="KEC2671" s="397"/>
      <c r="KED2671" s="397"/>
      <c r="KEE2671" s="397"/>
      <c r="KEF2671" s="397"/>
      <c r="KEG2671" s="397"/>
      <c r="KEH2671" s="397"/>
      <c r="KEI2671" s="397"/>
      <c r="KEJ2671" s="397"/>
      <c r="KEK2671" s="397"/>
      <c r="KEL2671" s="397"/>
      <c r="KEM2671" s="397"/>
      <c r="KEN2671" s="397"/>
      <c r="KEO2671" s="397"/>
      <c r="KEP2671" s="397"/>
      <c r="KEQ2671" s="397"/>
      <c r="KER2671" s="397"/>
      <c r="KES2671" s="397"/>
      <c r="KET2671" s="397"/>
      <c r="KEU2671" s="397"/>
      <c r="KEV2671" s="397"/>
      <c r="KEW2671" s="397"/>
      <c r="KEX2671" s="397"/>
      <c r="KEY2671" s="397"/>
      <c r="KEZ2671" s="397"/>
      <c r="KFA2671" s="397"/>
      <c r="KFB2671" s="397"/>
      <c r="KFC2671" s="397"/>
      <c r="KFD2671" s="397"/>
      <c r="KFE2671" s="397"/>
      <c r="KFF2671" s="397"/>
      <c r="KFG2671" s="397"/>
      <c r="KFH2671" s="397"/>
      <c r="KFI2671" s="397"/>
      <c r="KFJ2671" s="397"/>
      <c r="KFK2671" s="397"/>
      <c r="KFL2671" s="397"/>
      <c r="KFM2671" s="397"/>
      <c r="KFN2671" s="397"/>
      <c r="KFO2671" s="397"/>
      <c r="KFP2671" s="397"/>
      <c r="KFQ2671" s="397"/>
      <c r="KFR2671" s="397"/>
      <c r="KFS2671" s="397"/>
      <c r="KFT2671" s="397"/>
      <c r="KFU2671" s="397"/>
      <c r="KFV2671" s="397"/>
      <c r="KFW2671" s="397"/>
      <c r="KFX2671" s="397"/>
      <c r="KFY2671" s="397"/>
      <c r="KFZ2671" s="397"/>
      <c r="KGA2671" s="397"/>
      <c r="KGB2671" s="397"/>
      <c r="KGC2671" s="397"/>
      <c r="KGD2671" s="397"/>
      <c r="KGE2671" s="397"/>
      <c r="KGF2671" s="397"/>
      <c r="KGG2671" s="397"/>
      <c r="KGH2671" s="397"/>
      <c r="KGI2671" s="397"/>
      <c r="KGJ2671" s="397"/>
      <c r="KGK2671" s="397"/>
      <c r="KGL2671" s="397"/>
      <c r="KGM2671" s="397"/>
      <c r="KGN2671" s="397"/>
      <c r="KGO2671" s="397"/>
      <c r="KGP2671" s="397"/>
      <c r="KGQ2671" s="397"/>
      <c r="KGR2671" s="397"/>
      <c r="KGS2671" s="397"/>
      <c r="KGT2671" s="397"/>
      <c r="KGU2671" s="397"/>
      <c r="KGV2671" s="397"/>
      <c r="KGW2671" s="397"/>
      <c r="KGX2671" s="397"/>
      <c r="KGY2671" s="397"/>
      <c r="KGZ2671" s="397"/>
      <c r="KHA2671" s="397"/>
      <c r="KHB2671" s="397"/>
      <c r="KHC2671" s="397"/>
      <c r="KHD2671" s="397"/>
      <c r="KHE2671" s="397"/>
      <c r="KHF2671" s="397"/>
      <c r="KHG2671" s="397"/>
      <c r="KHH2671" s="397"/>
      <c r="KHI2671" s="397"/>
      <c r="KHJ2671" s="397"/>
      <c r="KHK2671" s="397"/>
      <c r="KHL2671" s="397"/>
      <c r="KHM2671" s="397"/>
      <c r="KHN2671" s="397"/>
      <c r="KHO2671" s="397"/>
      <c r="KHP2671" s="397"/>
      <c r="KHQ2671" s="397"/>
      <c r="KHR2671" s="397"/>
      <c r="KHS2671" s="397"/>
      <c r="KHT2671" s="397"/>
      <c r="KHU2671" s="397"/>
      <c r="KHV2671" s="397"/>
      <c r="KHW2671" s="397"/>
      <c r="KHX2671" s="397"/>
      <c r="KHY2671" s="397"/>
      <c r="KHZ2671" s="397"/>
      <c r="KIA2671" s="397"/>
      <c r="KIB2671" s="397"/>
      <c r="KIC2671" s="397"/>
      <c r="KID2671" s="397"/>
      <c r="KIE2671" s="397"/>
      <c r="KIF2671" s="397"/>
      <c r="KIG2671" s="397"/>
      <c r="KIH2671" s="397"/>
      <c r="KII2671" s="397"/>
      <c r="KIJ2671" s="397"/>
      <c r="KIK2671" s="397"/>
      <c r="KIL2671" s="397"/>
      <c r="KIM2671" s="397"/>
      <c r="KIN2671" s="397"/>
      <c r="KIO2671" s="397"/>
      <c r="KIP2671" s="397"/>
      <c r="KIQ2671" s="397"/>
      <c r="KIR2671" s="397"/>
      <c r="KIS2671" s="397"/>
      <c r="KIT2671" s="397"/>
      <c r="KIU2671" s="397"/>
      <c r="KIV2671" s="397"/>
      <c r="KIW2671" s="397"/>
      <c r="KIX2671" s="397"/>
      <c r="KIY2671" s="397"/>
      <c r="KIZ2671" s="397"/>
      <c r="KJA2671" s="397"/>
      <c r="KJB2671" s="397"/>
      <c r="KJC2671" s="397"/>
      <c r="KJD2671" s="397"/>
      <c r="KJE2671" s="397"/>
      <c r="KJF2671" s="397"/>
      <c r="KJG2671" s="397"/>
      <c r="KJH2671" s="397"/>
      <c r="KJI2671" s="397"/>
      <c r="KJJ2671" s="397"/>
      <c r="KJK2671" s="397"/>
      <c r="KJL2671" s="397"/>
      <c r="KJM2671" s="397"/>
      <c r="KJN2671" s="397"/>
      <c r="KJO2671" s="397"/>
      <c r="KJP2671" s="397"/>
      <c r="KJQ2671" s="397"/>
      <c r="KJR2671" s="397"/>
      <c r="KJS2671" s="397"/>
      <c r="KJT2671" s="397"/>
      <c r="KJU2671" s="397"/>
      <c r="KJV2671" s="397"/>
      <c r="KJW2671" s="397"/>
      <c r="KJX2671" s="397"/>
      <c r="KJY2671" s="397"/>
      <c r="KJZ2671" s="397"/>
      <c r="KKA2671" s="397"/>
      <c r="KKB2671" s="397"/>
      <c r="KKC2671" s="397"/>
      <c r="KKD2671" s="397"/>
      <c r="KKE2671" s="397"/>
      <c r="KKF2671" s="397"/>
      <c r="KKG2671" s="397"/>
      <c r="KKH2671" s="397"/>
      <c r="KKI2671" s="397"/>
      <c r="KKJ2671" s="397"/>
      <c r="KKK2671" s="397"/>
      <c r="KKL2671" s="397"/>
      <c r="KKM2671" s="397"/>
      <c r="KKN2671" s="397"/>
      <c r="KKO2671" s="397"/>
      <c r="KKP2671" s="397"/>
      <c r="KKQ2671" s="397"/>
      <c r="KKR2671" s="397"/>
      <c r="KKS2671" s="397"/>
      <c r="KKT2671" s="397"/>
      <c r="KKU2671" s="397"/>
      <c r="KKV2671" s="397"/>
      <c r="KKW2671" s="397"/>
      <c r="KKX2671" s="397"/>
      <c r="KKY2671" s="397"/>
      <c r="KKZ2671" s="397"/>
      <c r="KLA2671" s="397"/>
      <c r="KLB2671" s="397"/>
      <c r="KLC2671" s="397"/>
      <c r="KLD2671" s="397"/>
      <c r="KLE2671" s="397"/>
      <c r="KLF2671" s="397"/>
      <c r="KLG2671" s="397"/>
      <c r="KLH2671" s="397"/>
      <c r="KLI2671" s="397"/>
      <c r="KLJ2671" s="397"/>
      <c r="KLK2671" s="397"/>
      <c r="KLL2671" s="397"/>
      <c r="KLM2671" s="397"/>
      <c r="KLN2671" s="397"/>
      <c r="KLO2671" s="397"/>
      <c r="KLP2671" s="397"/>
      <c r="KLQ2671" s="397"/>
      <c r="KLR2671" s="397"/>
      <c r="KLS2671" s="397"/>
      <c r="KLT2671" s="397"/>
      <c r="KLU2671" s="397"/>
      <c r="KLV2671" s="397"/>
      <c r="KLW2671" s="397"/>
      <c r="KLX2671" s="397"/>
      <c r="KLY2671" s="397"/>
      <c r="KLZ2671" s="397"/>
      <c r="KMA2671" s="397"/>
      <c r="KMB2671" s="397"/>
      <c r="KMC2671" s="397"/>
      <c r="KMD2671" s="397"/>
      <c r="KME2671" s="397"/>
      <c r="KMF2671" s="397"/>
      <c r="KMG2671" s="397"/>
      <c r="KMH2671" s="397"/>
      <c r="KMI2671" s="397"/>
      <c r="KMJ2671" s="397"/>
      <c r="KMK2671" s="397"/>
      <c r="KML2671" s="397"/>
      <c r="KMM2671" s="397"/>
      <c r="KMN2671" s="397"/>
      <c r="KMO2671" s="397"/>
      <c r="KMP2671" s="397"/>
      <c r="KMQ2671" s="397"/>
      <c r="KMR2671" s="397"/>
      <c r="KMS2671" s="397"/>
      <c r="KMT2671" s="397"/>
      <c r="KMU2671" s="397"/>
      <c r="KMV2671" s="397"/>
      <c r="KMW2671" s="397"/>
      <c r="KMX2671" s="397"/>
      <c r="KMY2671" s="397"/>
      <c r="KMZ2671" s="397"/>
      <c r="KNA2671" s="397"/>
      <c r="KNB2671" s="397"/>
      <c r="KNC2671" s="397"/>
      <c r="KND2671" s="397"/>
      <c r="KNE2671" s="397"/>
      <c r="KNF2671" s="397"/>
      <c r="KNG2671" s="397"/>
      <c r="KNH2671" s="397"/>
      <c r="KNI2671" s="397"/>
      <c r="KNJ2671" s="397"/>
      <c r="KNK2671" s="397"/>
      <c r="KNL2671" s="397"/>
      <c r="KNM2671" s="397"/>
      <c r="KNN2671" s="397"/>
      <c r="KNO2671" s="397"/>
      <c r="KNP2671" s="397"/>
      <c r="KNQ2671" s="397"/>
      <c r="KNR2671" s="397"/>
      <c r="KNS2671" s="397"/>
      <c r="KNT2671" s="397"/>
      <c r="KNU2671" s="397"/>
      <c r="KNV2671" s="397"/>
      <c r="KNW2671" s="397"/>
      <c r="KNX2671" s="397"/>
      <c r="KNY2671" s="397"/>
      <c r="KNZ2671" s="397"/>
      <c r="KOA2671" s="397"/>
      <c r="KOB2671" s="397"/>
      <c r="KOC2671" s="397"/>
      <c r="KOD2671" s="397"/>
      <c r="KOE2671" s="397"/>
      <c r="KOF2671" s="397"/>
      <c r="KOG2671" s="397"/>
      <c r="KOH2671" s="397"/>
      <c r="KOI2671" s="397"/>
      <c r="KOJ2671" s="397"/>
      <c r="KOK2671" s="397"/>
      <c r="KOL2671" s="397"/>
      <c r="KOM2671" s="397"/>
      <c r="KON2671" s="397"/>
      <c r="KOO2671" s="397"/>
      <c r="KOP2671" s="397"/>
      <c r="KOQ2671" s="397"/>
      <c r="KOR2671" s="397"/>
      <c r="KOS2671" s="397"/>
      <c r="KOT2671" s="397"/>
      <c r="KOU2671" s="397"/>
      <c r="KOV2671" s="397"/>
      <c r="KOW2671" s="397"/>
      <c r="KOX2671" s="397"/>
      <c r="KOY2671" s="397"/>
      <c r="KOZ2671" s="397"/>
      <c r="KPA2671" s="397"/>
      <c r="KPB2671" s="397"/>
      <c r="KPC2671" s="397"/>
      <c r="KPD2671" s="397"/>
      <c r="KPE2671" s="397"/>
      <c r="KPF2671" s="397"/>
      <c r="KPG2671" s="397"/>
      <c r="KPH2671" s="397"/>
      <c r="KPI2671" s="397"/>
      <c r="KPJ2671" s="397"/>
      <c r="KPK2671" s="397"/>
      <c r="KPL2671" s="397"/>
      <c r="KPM2671" s="397"/>
      <c r="KPN2671" s="397"/>
      <c r="KPO2671" s="397"/>
      <c r="KPP2671" s="397"/>
      <c r="KPQ2671" s="397"/>
      <c r="KPR2671" s="397"/>
      <c r="KPS2671" s="397"/>
      <c r="KPT2671" s="397"/>
      <c r="KPU2671" s="397"/>
      <c r="KPV2671" s="397"/>
      <c r="KPW2671" s="397"/>
      <c r="KPX2671" s="397"/>
      <c r="KPY2671" s="397"/>
      <c r="KPZ2671" s="397"/>
      <c r="KQA2671" s="397"/>
      <c r="KQB2671" s="397"/>
      <c r="KQC2671" s="397"/>
      <c r="KQD2671" s="397"/>
      <c r="KQE2671" s="397"/>
      <c r="KQF2671" s="397"/>
      <c r="KQG2671" s="397"/>
      <c r="KQH2671" s="397"/>
      <c r="KQI2671" s="397"/>
      <c r="KQJ2671" s="397"/>
      <c r="KQK2671" s="397"/>
      <c r="KQL2671" s="397"/>
      <c r="KQM2671" s="397"/>
      <c r="KQN2671" s="397"/>
      <c r="KQO2671" s="397"/>
      <c r="KQP2671" s="397"/>
      <c r="KQQ2671" s="397"/>
      <c r="KQR2671" s="397"/>
      <c r="KQS2671" s="397"/>
      <c r="KQT2671" s="397"/>
      <c r="KQU2671" s="397"/>
      <c r="KQV2671" s="397"/>
      <c r="KQW2671" s="397"/>
      <c r="KQX2671" s="397"/>
      <c r="KQY2671" s="397"/>
      <c r="KQZ2671" s="397"/>
      <c r="KRA2671" s="397"/>
      <c r="KRB2671" s="397"/>
      <c r="KRC2671" s="397"/>
      <c r="KRD2671" s="397"/>
      <c r="KRE2671" s="397"/>
      <c r="KRF2671" s="397"/>
      <c r="KRG2671" s="397"/>
      <c r="KRH2671" s="397"/>
      <c r="KRI2671" s="397"/>
      <c r="KRJ2671" s="397"/>
      <c r="KRK2671" s="397"/>
      <c r="KRL2671" s="397"/>
      <c r="KRM2671" s="397"/>
      <c r="KRN2671" s="397"/>
      <c r="KRO2671" s="397"/>
      <c r="KRP2671" s="397"/>
      <c r="KRQ2671" s="397"/>
      <c r="KRR2671" s="397"/>
      <c r="KRS2671" s="397"/>
      <c r="KRT2671" s="397"/>
      <c r="KRU2671" s="397"/>
      <c r="KRV2671" s="397"/>
      <c r="KRW2671" s="397"/>
      <c r="KRX2671" s="397"/>
      <c r="KRY2671" s="397"/>
      <c r="KRZ2671" s="397"/>
      <c r="KSA2671" s="397"/>
      <c r="KSB2671" s="397"/>
      <c r="KSC2671" s="397"/>
      <c r="KSD2671" s="397"/>
      <c r="KSE2671" s="397"/>
      <c r="KSF2671" s="397"/>
      <c r="KSG2671" s="397"/>
      <c r="KSH2671" s="397"/>
      <c r="KSI2671" s="397"/>
      <c r="KSJ2671" s="397"/>
      <c r="KSK2671" s="397"/>
      <c r="KSL2671" s="397"/>
      <c r="KSM2671" s="397"/>
      <c r="KSN2671" s="397"/>
      <c r="KSO2671" s="397"/>
      <c r="KSP2671" s="397"/>
      <c r="KSQ2671" s="397"/>
      <c r="KSR2671" s="397"/>
      <c r="KSS2671" s="397"/>
      <c r="KST2671" s="397"/>
      <c r="KSU2671" s="397"/>
      <c r="KSV2671" s="397"/>
      <c r="KSW2671" s="397"/>
      <c r="KSX2671" s="397"/>
      <c r="KSY2671" s="397"/>
      <c r="KSZ2671" s="397"/>
      <c r="KTA2671" s="397"/>
      <c r="KTB2671" s="397"/>
      <c r="KTC2671" s="397"/>
      <c r="KTD2671" s="397"/>
      <c r="KTE2671" s="397"/>
      <c r="KTF2671" s="397"/>
      <c r="KTG2671" s="397"/>
      <c r="KTH2671" s="397"/>
      <c r="KTI2671" s="397"/>
      <c r="KTJ2671" s="397"/>
      <c r="KTK2671" s="397"/>
      <c r="KTL2671" s="397"/>
      <c r="KTM2671" s="397"/>
      <c r="KTN2671" s="397"/>
      <c r="KTO2671" s="397"/>
      <c r="KTP2671" s="397"/>
      <c r="KTQ2671" s="397"/>
      <c r="KTR2671" s="397"/>
      <c r="KTS2671" s="397"/>
      <c r="KTT2671" s="397"/>
      <c r="KTU2671" s="397"/>
      <c r="KTV2671" s="397"/>
      <c r="KTW2671" s="397"/>
      <c r="KTX2671" s="397"/>
      <c r="KTY2671" s="397"/>
      <c r="KTZ2671" s="397"/>
      <c r="KUA2671" s="397"/>
      <c r="KUB2671" s="397"/>
      <c r="KUC2671" s="397"/>
      <c r="KUD2671" s="397"/>
      <c r="KUE2671" s="397"/>
      <c r="KUF2671" s="397"/>
      <c r="KUG2671" s="397"/>
      <c r="KUH2671" s="397"/>
      <c r="KUI2671" s="397"/>
      <c r="KUJ2671" s="397"/>
      <c r="KUK2671" s="397"/>
      <c r="KUL2671" s="397"/>
      <c r="KUM2671" s="397"/>
      <c r="KUN2671" s="397"/>
      <c r="KUO2671" s="397"/>
      <c r="KUP2671" s="397"/>
      <c r="KUQ2671" s="397"/>
      <c r="KUR2671" s="397"/>
      <c r="KUS2671" s="397"/>
      <c r="KUT2671" s="397"/>
      <c r="KUU2671" s="397"/>
      <c r="KUV2671" s="397"/>
      <c r="KUW2671" s="397"/>
      <c r="KUX2671" s="397"/>
      <c r="KUY2671" s="397"/>
      <c r="KUZ2671" s="397"/>
      <c r="KVA2671" s="397"/>
      <c r="KVB2671" s="397"/>
      <c r="KVC2671" s="397"/>
      <c r="KVD2671" s="397"/>
      <c r="KVE2671" s="397"/>
      <c r="KVF2671" s="397"/>
      <c r="KVG2671" s="397"/>
      <c r="KVH2671" s="397"/>
      <c r="KVI2671" s="397"/>
      <c r="KVJ2671" s="397"/>
      <c r="KVK2671" s="397"/>
      <c r="KVL2671" s="397"/>
      <c r="KVM2671" s="397"/>
      <c r="KVN2671" s="397"/>
      <c r="KVO2671" s="397"/>
      <c r="KVP2671" s="397"/>
      <c r="KVQ2671" s="397"/>
      <c r="KVR2671" s="397"/>
      <c r="KVS2671" s="397"/>
      <c r="KVT2671" s="397"/>
      <c r="KVU2671" s="397"/>
      <c r="KVV2671" s="397"/>
      <c r="KVW2671" s="397"/>
      <c r="KVX2671" s="397"/>
      <c r="KVY2671" s="397"/>
      <c r="KVZ2671" s="397"/>
      <c r="KWA2671" s="397"/>
      <c r="KWB2671" s="397"/>
      <c r="KWC2671" s="397"/>
      <c r="KWD2671" s="397"/>
      <c r="KWE2671" s="397"/>
      <c r="KWF2671" s="397"/>
      <c r="KWG2671" s="397"/>
      <c r="KWH2671" s="397"/>
      <c r="KWI2671" s="397"/>
      <c r="KWJ2671" s="397"/>
      <c r="KWK2671" s="397"/>
      <c r="KWL2671" s="397"/>
      <c r="KWM2671" s="397"/>
      <c r="KWN2671" s="397"/>
      <c r="KWO2671" s="397"/>
      <c r="KWP2671" s="397"/>
      <c r="KWQ2671" s="397"/>
      <c r="KWR2671" s="397"/>
      <c r="KWS2671" s="397"/>
      <c r="KWT2671" s="397"/>
      <c r="KWU2671" s="397"/>
      <c r="KWV2671" s="397"/>
      <c r="KWW2671" s="397"/>
      <c r="KWX2671" s="397"/>
      <c r="KWY2671" s="397"/>
      <c r="KWZ2671" s="397"/>
      <c r="KXA2671" s="397"/>
      <c r="KXB2671" s="397"/>
      <c r="KXC2671" s="397"/>
      <c r="KXD2671" s="397"/>
      <c r="KXE2671" s="397"/>
      <c r="KXF2671" s="397"/>
      <c r="KXG2671" s="397"/>
      <c r="KXH2671" s="397"/>
      <c r="KXI2671" s="397"/>
      <c r="KXJ2671" s="397"/>
      <c r="KXK2671" s="397"/>
      <c r="KXL2671" s="397"/>
      <c r="KXM2671" s="397"/>
      <c r="KXN2671" s="397"/>
      <c r="KXO2671" s="397"/>
      <c r="KXP2671" s="397"/>
      <c r="KXQ2671" s="397"/>
      <c r="KXR2671" s="397"/>
      <c r="KXS2671" s="397"/>
      <c r="KXT2671" s="397"/>
      <c r="KXU2671" s="397"/>
      <c r="KXV2671" s="397"/>
      <c r="KXW2671" s="397"/>
      <c r="KXX2671" s="397"/>
      <c r="KXY2671" s="397"/>
      <c r="KXZ2671" s="397"/>
      <c r="KYA2671" s="397"/>
      <c r="KYB2671" s="397"/>
      <c r="KYC2671" s="397"/>
      <c r="KYD2671" s="397"/>
      <c r="KYE2671" s="397"/>
      <c r="KYF2671" s="397"/>
      <c r="KYG2671" s="397"/>
      <c r="KYH2671" s="397"/>
      <c r="KYI2671" s="397"/>
      <c r="KYJ2671" s="397"/>
      <c r="KYK2671" s="397"/>
      <c r="KYL2671" s="397"/>
      <c r="KYM2671" s="397"/>
      <c r="KYN2671" s="397"/>
      <c r="KYO2671" s="397"/>
      <c r="KYP2671" s="397"/>
      <c r="KYQ2671" s="397"/>
      <c r="KYR2671" s="397"/>
      <c r="KYS2671" s="397"/>
      <c r="KYT2671" s="397"/>
      <c r="KYU2671" s="397"/>
      <c r="KYV2671" s="397"/>
      <c r="KYW2671" s="397"/>
      <c r="KYX2671" s="397"/>
      <c r="KYY2671" s="397"/>
      <c r="KYZ2671" s="397"/>
      <c r="KZA2671" s="397"/>
      <c r="KZB2671" s="397"/>
      <c r="KZC2671" s="397"/>
      <c r="KZD2671" s="397"/>
      <c r="KZE2671" s="397"/>
      <c r="KZF2671" s="397"/>
      <c r="KZG2671" s="397"/>
      <c r="KZH2671" s="397"/>
      <c r="KZI2671" s="397"/>
      <c r="KZJ2671" s="397"/>
      <c r="KZK2671" s="397"/>
      <c r="KZL2671" s="397"/>
      <c r="KZM2671" s="397"/>
      <c r="KZN2671" s="397"/>
      <c r="KZO2671" s="397"/>
      <c r="KZP2671" s="397"/>
      <c r="KZQ2671" s="397"/>
      <c r="KZR2671" s="397"/>
      <c r="KZS2671" s="397"/>
      <c r="KZT2671" s="397"/>
      <c r="KZU2671" s="397"/>
      <c r="KZV2671" s="397"/>
      <c r="KZW2671" s="397"/>
      <c r="KZX2671" s="397"/>
      <c r="KZY2671" s="397"/>
      <c r="KZZ2671" s="397"/>
      <c r="LAA2671" s="397"/>
      <c r="LAB2671" s="397"/>
      <c r="LAC2671" s="397"/>
      <c r="LAD2671" s="397"/>
      <c r="LAE2671" s="397"/>
      <c r="LAF2671" s="397"/>
      <c r="LAG2671" s="397"/>
      <c r="LAH2671" s="397"/>
      <c r="LAI2671" s="397"/>
      <c r="LAJ2671" s="397"/>
      <c r="LAK2671" s="397"/>
      <c r="LAL2671" s="397"/>
      <c r="LAM2671" s="397"/>
      <c r="LAN2671" s="397"/>
      <c r="LAO2671" s="397"/>
      <c r="LAP2671" s="397"/>
      <c r="LAQ2671" s="397"/>
      <c r="LAR2671" s="397"/>
      <c r="LAS2671" s="397"/>
      <c r="LAT2671" s="397"/>
      <c r="LAU2671" s="397"/>
      <c r="LAV2671" s="397"/>
      <c r="LAW2671" s="397"/>
      <c r="LAX2671" s="397"/>
      <c r="LAY2671" s="397"/>
      <c r="LAZ2671" s="397"/>
      <c r="LBA2671" s="397"/>
      <c r="LBB2671" s="397"/>
      <c r="LBC2671" s="397"/>
      <c r="LBD2671" s="397"/>
      <c r="LBE2671" s="397"/>
      <c r="LBF2671" s="397"/>
      <c r="LBG2671" s="397"/>
      <c r="LBH2671" s="397"/>
      <c r="LBI2671" s="397"/>
      <c r="LBJ2671" s="397"/>
      <c r="LBK2671" s="397"/>
      <c r="LBL2671" s="397"/>
      <c r="LBM2671" s="397"/>
      <c r="LBN2671" s="397"/>
      <c r="LBO2671" s="397"/>
      <c r="LBP2671" s="397"/>
      <c r="LBQ2671" s="397"/>
      <c r="LBR2671" s="397"/>
      <c r="LBS2671" s="397"/>
      <c r="LBT2671" s="397"/>
      <c r="LBU2671" s="397"/>
      <c r="LBV2671" s="397"/>
      <c r="LBW2671" s="397"/>
      <c r="LBX2671" s="397"/>
      <c r="LBY2671" s="397"/>
      <c r="LBZ2671" s="397"/>
      <c r="LCA2671" s="397"/>
      <c r="LCB2671" s="397"/>
      <c r="LCC2671" s="397"/>
      <c r="LCD2671" s="397"/>
      <c r="LCE2671" s="397"/>
      <c r="LCF2671" s="397"/>
      <c r="LCG2671" s="397"/>
      <c r="LCH2671" s="397"/>
      <c r="LCI2671" s="397"/>
      <c r="LCJ2671" s="397"/>
      <c r="LCK2671" s="397"/>
      <c r="LCL2671" s="397"/>
      <c r="LCM2671" s="397"/>
      <c r="LCN2671" s="397"/>
      <c r="LCO2671" s="397"/>
      <c r="LCP2671" s="397"/>
      <c r="LCQ2671" s="397"/>
      <c r="LCR2671" s="397"/>
      <c r="LCS2671" s="397"/>
      <c r="LCT2671" s="397"/>
      <c r="LCU2671" s="397"/>
      <c r="LCV2671" s="397"/>
      <c r="LCW2671" s="397"/>
      <c r="LCX2671" s="397"/>
      <c r="LCY2671" s="397"/>
      <c r="LCZ2671" s="397"/>
      <c r="LDA2671" s="397"/>
      <c r="LDB2671" s="397"/>
      <c r="LDC2671" s="397"/>
      <c r="LDD2671" s="397"/>
      <c r="LDE2671" s="397"/>
      <c r="LDF2671" s="397"/>
      <c r="LDG2671" s="397"/>
      <c r="LDH2671" s="397"/>
      <c r="LDI2671" s="397"/>
      <c r="LDJ2671" s="397"/>
      <c r="LDK2671" s="397"/>
      <c r="LDL2671" s="397"/>
      <c r="LDM2671" s="397"/>
      <c r="LDN2671" s="397"/>
      <c r="LDO2671" s="397"/>
      <c r="LDP2671" s="397"/>
      <c r="LDQ2671" s="397"/>
      <c r="LDR2671" s="397"/>
      <c r="LDS2671" s="397"/>
      <c r="LDT2671" s="397"/>
      <c r="LDU2671" s="397"/>
      <c r="LDV2671" s="397"/>
      <c r="LDW2671" s="397"/>
      <c r="LDX2671" s="397"/>
      <c r="LDY2671" s="397"/>
      <c r="LDZ2671" s="397"/>
      <c r="LEA2671" s="397"/>
      <c r="LEB2671" s="397"/>
      <c r="LEC2671" s="397"/>
      <c r="LED2671" s="397"/>
      <c r="LEE2671" s="397"/>
      <c r="LEF2671" s="397"/>
      <c r="LEG2671" s="397"/>
      <c r="LEH2671" s="397"/>
      <c r="LEI2671" s="397"/>
      <c r="LEJ2671" s="397"/>
      <c r="LEK2671" s="397"/>
      <c r="LEL2671" s="397"/>
      <c r="LEM2671" s="397"/>
      <c r="LEN2671" s="397"/>
      <c r="LEO2671" s="397"/>
      <c r="LEP2671" s="397"/>
      <c r="LEQ2671" s="397"/>
      <c r="LER2671" s="397"/>
      <c r="LES2671" s="397"/>
      <c r="LET2671" s="397"/>
      <c r="LEU2671" s="397"/>
      <c r="LEV2671" s="397"/>
      <c r="LEW2671" s="397"/>
      <c r="LEX2671" s="397"/>
      <c r="LEY2671" s="397"/>
      <c r="LEZ2671" s="397"/>
      <c r="LFA2671" s="397"/>
      <c r="LFB2671" s="397"/>
      <c r="LFC2671" s="397"/>
      <c r="LFD2671" s="397"/>
      <c r="LFE2671" s="397"/>
      <c r="LFF2671" s="397"/>
      <c r="LFG2671" s="397"/>
      <c r="LFH2671" s="397"/>
      <c r="LFI2671" s="397"/>
      <c r="LFJ2671" s="397"/>
      <c r="LFK2671" s="397"/>
      <c r="LFL2671" s="397"/>
      <c r="LFM2671" s="397"/>
      <c r="LFN2671" s="397"/>
      <c r="LFO2671" s="397"/>
      <c r="LFP2671" s="397"/>
      <c r="LFQ2671" s="397"/>
      <c r="LFR2671" s="397"/>
      <c r="LFS2671" s="397"/>
      <c r="LFT2671" s="397"/>
      <c r="LFU2671" s="397"/>
      <c r="LFV2671" s="397"/>
      <c r="LFW2671" s="397"/>
      <c r="LFX2671" s="397"/>
      <c r="LFY2671" s="397"/>
      <c r="LFZ2671" s="397"/>
      <c r="LGA2671" s="397"/>
      <c r="LGB2671" s="397"/>
      <c r="LGC2671" s="397"/>
      <c r="LGD2671" s="397"/>
      <c r="LGE2671" s="397"/>
      <c r="LGF2671" s="397"/>
      <c r="LGG2671" s="397"/>
      <c r="LGH2671" s="397"/>
      <c r="LGI2671" s="397"/>
      <c r="LGJ2671" s="397"/>
      <c r="LGK2671" s="397"/>
      <c r="LGL2671" s="397"/>
      <c r="LGM2671" s="397"/>
      <c r="LGN2671" s="397"/>
      <c r="LGO2671" s="397"/>
      <c r="LGP2671" s="397"/>
      <c r="LGQ2671" s="397"/>
      <c r="LGR2671" s="397"/>
      <c r="LGS2671" s="397"/>
      <c r="LGT2671" s="397"/>
      <c r="LGU2671" s="397"/>
      <c r="LGV2671" s="397"/>
      <c r="LGW2671" s="397"/>
      <c r="LGX2671" s="397"/>
      <c r="LGY2671" s="397"/>
      <c r="LGZ2671" s="397"/>
      <c r="LHA2671" s="397"/>
      <c r="LHB2671" s="397"/>
      <c r="LHC2671" s="397"/>
      <c r="LHD2671" s="397"/>
      <c r="LHE2671" s="397"/>
      <c r="LHF2671" s="397"/>
      <c r="LHG2671" s="397"/>
      <c r="LHH2671" s="397"/>
      <c r="LHI2671" s="397"/>
      <c r="LHJ2671" s="397"/>
      <c r="LHK2671" s="397"/>
      <c r="LHL2671" s="397"/>
      <c r="LHM2671" s="397"/>
      <c r="LHN2671" s="397"/>
      <c r="LHO2671" s="397"/>
      <c r="LHP2671" s="397"/>
      <c r="LHQ2671" s="397"/>
      <c r="LHR2671" s="397"/>
      <c r="LHS2671" s="397"/>
      <c r="LHT2671" s="397"/>
      <c r="LHU2671" s="397"/>
      <c r="LHV2671" s="397"/>
      <c r="LHW2671" s="397"/>
      <c r="LHX2671" s="397"/>
      <c r="LHY2671" s="397"/>
      <c r="LHZ2671" s="397"/>
      <c r="LIA2671" s="397"/>
      <c r="LIB2671" s="397"/>
      <c r="LIC2671" s="397"/>
      <c r="LID2671" s="397"/>
      <c r="LIE2671" s="397"/>
      <c r="LIF2671" s="397"/>
      <c r="LIG2671" s="397"/>
      <c r="LIH2671" s="397"/>
      <c r="LII2671" s="397"/>
      <c r="LIJ2671" s="397"/>
      <c r="LIK2671" s="397"/>
      <c r="LIL2671" s="397"/>
      <c r="LIM2671" s="397"/>
      <c r="LIN2671" s="397"/>
      <c r="LIO2671" s="397"/>
      <c r="LIP2671" s="397"/>
      <c r="LIQ2671" s="397"/>
      <c r="LIR2671" s="397"/>
      <c r="LIS2671" s="397"/>
      <c r="LIT2671" s="397"/>
      <c r="LIU2671" s="397"/>
      <c r="LIV2671" s="397"/>
      <c r="LIW2671" s="397"/>
      <c r="LIX2671" s="397"/>
      <c r="LIY2671" s="397"/>
      <c r="LIZ2671" s="397"/>
      <c r="LJA2671" s="397"/>
      <c r="LJB2671" s="397"/>
      <c r="LJC2671" s="397"/>
      <c r="LJD2671" s="397"/>
      <c r="LJE2671" s="397"/>
      <c r="LJF2671" s="397"/>
      <c r="LJG2671" s="397"/>
      <c r="LJH2671" s="397"/>
      <c r="LJI2671" s="397"/>
      <c r="LJJ2671" s="397"/>
      <c r="LJK2671" s="397"/>
      <c r="LJL2671" s="397"/>
      <c r="LJM2671" s="397"/>
      <c r="LJN2671" s="397"/>
      <c r="LJO2671" s="397"/>
      <c r="LJP2671" s="397"/>
      <c r="LJQ2671" s="397"/>
      <c r="LJR2671" s="397"/>
      <c r="LJS2671" s="397"/>
      <c r="LJT2671" s="397"/>
      <c r="LJU2671" s="397"/>
      <c r="LJV2671" s="397"/>
      <c r="LJW2671" s="397"/>
      <c r="LJX2671" s="397"/>
      <c r="LJY2671" s="397"/>
      <c r="LJZ2671" s="397"/>
      <c r="LKA2671" s="397"/>
      <c r="LKB2671" s="397"/>
      <c r="LKC2671" s="397"/>
      <c r="LKD2671" s="397"/>
      <c r="LKE2671" s="397"/>
      <c r="LKF2671" s="397"/>
      <c r="LKG2671" s="397"/>
      <c r="LKH2671" s="397"/>
      <c r="LKI2671" s="397"/>
      <c r="LKJ2671" s="397"/>
      <c r="LKK2671" s="397"/>
      <c r="LKL2671" s="397"/>
      <c r="LKM2671" s="397"/>
      <c r="LKN2671" s="397"/>
      <c r="LKO2671" s="397"/>
      <c r="LKP2671" s="397"/>
      <c r="LKQ2671" s="397"/>
      <c r="LKR2671" s="397"/>
      <c r="LKS2671" s="397"/>
      <c r="LKT2671" s="397"/>
      <c r="LKU2671" s="397"/>
      <c r="LKV2671" s="397"/>
      <c r="LKW2671" s="397"/>
      <c r="LKX2671" s="397"/>
      <c r="LKY2671" s="397"/>
      <c r="LKZ2671" s="397"/>
      <c r="LLA2671" s="397"/>
      <c r="LLB2671" s="397"/>
      <c r="LLC2671" s="397"/>
      <c r="LLD2671" s="397"/>
      <c r="LLE2671" s="397"/>
      <c r="LLF2671" s="397"/>
      <c r="LLG2671" s="397"/>
      <c r="LLH2671" s="397"/>
      <c r="LLI2671" s="397"/>
      <c r="LLJ2671" s="397"/>
      <c r="LLK2671" s="397"/>
      <c r="LLL2671" s="397"/>
      <c r="LLM2671" s="397"/>
      <c r="LLN2671" s="397"/>
      <c r="LLO2671" s="397"/>
      <c r="LLP2671" s="397"/>
      <c r="LLQ2671" s="397"/>
      <c r="LLR2671" s="397"/>
      <c r="LLS2671" s="397"/>
      <c r="LLT2671" s="397"/>
      <c r="LLU2671" s="397"/>
      <c r="LLV2671" s="397"/>
      <c r="LLW2671" s="397"/>
      <c r="LLX2671" s="397"/>
      <c r="LLY2671" s="397"/>
      <c r="LLZ2671" s="397"/>
      <c r="LMA2671" s="397"/>
      <c r="LMB2671" s="397"/>
      <c r="LMC2671" s="397"/>
      <c r="LMD2671" s="397"/>
      <c r="LME2671" s="397"/>
      <c r="LMF2671" s="397"/>
      <c r="LMG2671" s="397"/>
      <c r="LMH2671" s="397"/>
      <c r="LMI2671" s="397"/>
      <c r="LMJ2671" s="397"/>
      <c r="LMK2671" s="397"/>
      <c r="LML2671" s="397"/>
      <c r="LMM2671" s="397"/>
      <c r="LMN2671" s="397"/>
      <c r="LMO2671" s="397"/>
      <c r="LMP2671" s="397"/>
      <c r="LMQ2671" s="397"/>
      <c r="LMR2671" s="397"/>
      <c r="LMS2671" s="397"/>
      <c r="LMT2671" s="397"/>
      <c r="LMU2671" s="397"/>
      <c r="LMV2671" s="397"/>
      <c r="LMW2671" s="397"/>
      <c r="LMX2671" s="397"/>
      <c r="LMY2671" s="397"/>
      <c r="LMZ2671" s="397"/>
      <c r="LNA2671" s="397"/>
      <c r="LNB2671" s="397"/>
      <c r="LNC2671" s="397"/>
      <c r="LND2671" s="397"/>
      <c r="LNE2671" s="397"/>
      <c r="LNF2671" s="397"/>
      <c r="LNG2671" s="397"/>
      <c r="LNH2671" s="397"/>
      <c r="LNI2671" s="397"/>
      <c r="LNJ2671" s="397"/>
      <c r="LNK2671" s="397"/>
      <c r="LNL2671" s="397"/>
      <c r="LNM2671" s="397"/>
      <c r="LNN2671" s="397"/>
      <c r="LNO2671" s="397"/>
      <c r="LNP2671" s="397"/>
      <c r="LNQ2671" s="397"/>
      <c r="LNR2671" s="397"/>
      <c r="LNS2671" s="397"/>
      <c r="LNT2671" s="397"/>
      <c r="LNU2671" s="397"/>
      <c r="LNV2671" s="397"/>
      <c r="LNW2671" s="397"/>
      <c r="LNX2671" s="397"/>
      <c r="LNY2671" s="397"/>
      <c r="LNZ2671" s="397"/>
      <c r="LOA2671" s="397"/>
      <c r="LOB2671" s="397"/>
      <c r="LOC2671" s="397"/>
      <c r="LOD2671" s="397"/>
      <c r="LOE2671" s="397"/>
      <c r="LOF2671" s="397"/>
      <c r="LOG2671" s="397"/>
      <c r="LOH2671" s="397"/>
      <c r="LOI2671" s="397"/>
      <c r="LOJ2671" s="397"/>
      <c r="LOK2671" s="397"/>
      <c r="LOL2671" s="397"/>
      <c r="LOM2671" s="397"/>
      <c r="LON2671" s="397"/>
      <c r="LOO2671" s="397"/>
      <c r="LOP2671" s="397"/>
      <c r="LOQ2671" s="397"/>
      <c r="LOR2671" s="397"/>
      <c r="LOS2671" s="397"/>
      <c r="LOT2671" s="397"/>
      <c r="LOU2671" s="397"/>
      <c r="LOV2671" s="397"/>
      <c r="LOW2671" s="397"/>
      <c r="LOX2671" s="397"/>
      <c r="LOY2671" s="397"/>
      <c r="LOZ2671" s="397"/>
      <c r="LPA2671" s="397"/>
      <c r="LPB2671" s="397"/>
      <c r="LPC2671" s="397"/>
      <c r="LPD2671" s="397"/>
      <c r="LPE2671" s="397"/>
      <c r="LPF2671" s="397"/>
      <c r="LPG2671" s="397"/>
      <c r="LPH2671" s="397"/>
      <c r="LPI2671" s="397"/>
      <c r="LPJ2671" s="397"/>
      <c r="LPK2671" s="397"/>
      <c r="LPL2671" s="397"/>
      <c r="LPM2671" s="397"/>
      <c r="LPN2671" s="397"/>
      <c r="LPO2671" s="397"/>
      <c r="LPP2671" s="397"/>
      <c r="LPQ2671" s="397"/>
      <c r="LPR2671" s="397"/>
      <c r="LPS2671" s="397"/>
      <c r="LPT2671" s="397"/>
      <c r="LPU2671" s="397"/>
      <c r="LPV2671" s="397"/>
      <c r="LPW2671" s="397"/>
      <c r="LPX2671" s="397"/>
      <c r="LPY2671" s="397"/>
      <c r="LPZ2671" s="397"/>
      <c r="LQA2671" s="397"/>
      <c r="LQB2671" s="397"/>
      <c r="LQC2671" s="397"/>
      <c r="LQD2671" s="397"/>
      <c r="LQE2671" s="397"/>
      <c r="LQF2671" s="397"/>
      <c r="LQG2671" s="397"/>
      <c r="LQH2671" s="397"/>
      <c r="LQI2671" s="397"/>
      <c r="LQJ2671" s="397"/>
      <c r="LQK2671" s="397"/>
      <c r="LQL2671" s="397"/>
      <c r="LQM2671" s="397"/>
      <c r="LQN2671" s="397"/>
      <c r="LQO2671" s="397"/>
      <c r="LQP2671" s="397"/>
      <c r="LQQ2671" s="397"/>
      <c r="LQR2671" s="397"/>
      <c r="LQS2671" s="397"/>
      <c r="LQT2671" s="397"/>
      <c r="LQU2671" s="397"/>
      <c r="LQV2671" s="397"/>
      <c r="LQW2671" s="397"/>
      <c r="LQX2671" s="397"/>
      <c r="LQY2671" s="397"/>
      <c r="LQZ2671" s="397"/>
      <c r="LRA2671" s="397"/>
      <c r="LRB2671" s="397"/>
      <c r="LRC2671" s="397"/>
      <c r="LRD2671" s="397"/>
      <c r="LRE2671" s="397"/>
      <c r="LRF2671" s="397"/>
      <c r="LRG2671" s="397"/>
      <c r="LRH2671" s="397"/>
      <c r="LRI2671" s="397"/>
      <c r="LRJ2671" s="397"/>
      <c r="LRK2671" s="397"/>
      <c r="LRL2671" s="397"/>
      <c r="LRM2671" s="397"/>
      <c r="LRN2671" s="397"/>
      <c r="LRO2671" s="397"/>
      <c r="LRP2671" s="397"/>
      <c r="LRQ2671" s="397"/>
      <c r="LRR2671" s="397"/>
      <c r="LRS2671" s="397"/>
      <c r="LRT2671" s="397"/>
      <c r="LRU2671" s="397"/>
      <c r="LRV2671" s="397"/>
      <c r="LRW2671" s="397"/>
      <c r="LRX2671" s="397"/>
      <c r="LRY2671" s="397"/>
      <c r="LRZ2671" s="397"/>
      <c r="LSA2671" s="397"/>
      <c r="LSB2671" s="397"/>
      <c r="LSC2671" s="397"/>
      <c r="LSD2671" s="397"/>
      <c r="LSE2671" s="397"/>
      <c r="LSF2671" s="397"/>
      <c r="LSG2671" s="397"/>
      <c r="LSH2671" s="397"/>
      <c r="LSI2671" s="397"/>
      <c r="LSJ2671" s="397"/>
      <c r="LSK2671" s="397"/>
      <c r="LSL2671" s="397"/>
      <c r="LSM2671" s="397"/>
      <c r="LSN2671" s="397"/>
      <c r="LSO2671" s="397"/>
      <c r="LSP2671" s="397"/>
      <c r="LSQ2671" s="397"/>
      <c r="LSR2671" s="397"/>
      <c r="LSS2671" s="397"/>
      <c r="LST2671" s="397"/>
      <c r="LSU2671" s="397"/>
      <c r="LSV2671" s="397"/>
      <c r="LSW2671" s="397"/>
      <c r="LSX2671" s="397"/>
      <c r="LSY2671" s="397"/>
      <c r="LSZ2671" s="397"/>
      <c r="LTA2671" s="397"/>
      <c r="LTB2671" s="397"/>
      <c r="LTC2671" s="397"/>
      <c r="LTD2671" s="397"/>
      <c r="LTE2671" s="397"/>
      <c r="LTF2671" s="397"/>
      <c r="LTG2671" s="397"/>
      <c r="LTH2671" s="397"/>
      <c r="LTI2671" s="397"/>
      <c r="LTJ2671" s="397"/>
      <c r="LTK2671" s="397"/>
      <c r="LTL2671" s="397"/>
      <c r="LTM2671" s="397"/>
      <c r="LTN2671" s="397"/>
      <c r="LTO2671" s="397"/>
      <c r="LTP2671" s="397"/>
      <c r="LTQ2671" s="397"/>
      <c r="LTR2671" s="397"/>
      <c r="LTS2671" s="397"/>
      <c r="LTT2671" s="397"/>
      <c r="LTU2671" s="397"/>
      <c r="LTV2671" s="397"/>
      <c r="LTW2671" s="397"/>
      <c r="LTX2671" s="397"/>
      <c r="LTY2671" s="397"/>
      <c r="LTZ2671" s="397"/>
      <c r="LUA2671" s="397"/>
      <c r="LUB2671" s="397"/>
      <c r="LUC2671" s="397"/>
      <c r="LUD2671" s="397"/>
      <c r="LUE2671" s="397"/>
      <c r="LUF2671" s="397"/>
      <c r="LUG2671" s="397"/>
      <c r="LUH2671" s="397"/>
      <c r="LUI2671" s="397"/>
      <c r="LUJ2671" s="397"/>
      <c r="LUK2671" s="397"/>
      <c r="LUL2671" s="397"/>
      <c r="LUM2671" s="397"/>
      <c r="LUN2671" s="397"/>
      <c r="LUO2671" s="397"/>
      <c r="LUP2671" s="397"/>
      <c r="LUQ2671" s="397"/>
      <c r="LUR2671" s="397"/>
      <c r="LUS2671" s="397"/>
      <c r="LUT2671" s="397"/>
      <c r="LUU2671" s="397"/>
      <c r="LUV2671" s="397"/>
      <c r="LUW2671" s="397"/>
      <c r="LUX2671" s="397"/>
      <c r="LUY2671" s="397"/>
      <c r="LUZ2671" s="397"/>
      <c r="LVA2671" s="397"/>
      <c r="LVB2671" s="397"/>
      <c r="LVC2671" s="397"/>
      <c r="LVD2671" s="397"/>
      <c r="LVE2671" s="397"/>
      <c r="LVF2671" s="397"/>
      <c r="LVG2671" s="397"/>
      <c r="LVH2671" s="397"/>
      <c r="LVI2671" s="397"/>
      <c r="LVJ2671" s="397"/>
      <c r="LVK2671" s="397"/>
      <c r="LVL2671" s="397"/>
      <c r="LVM2671" s="397"/>
      <c r="LVN2671" s="397"/>
      <c r="LVO2671" s="397"/>
      <c r="LVP2671" s="397"/>
      <c r="LVQ2671" s="397"/>
      <c r="LVR2671" s="397"/>
      <c r="LVS2671" s="397"/>
      <c r="LVT2671" s="397"/>
      <c r="LVU2671" s="397"/>
      <c r="LVV2671" s="397"/>
      <c r="LVW2671" s="397"/>
      <c r="LVX2671" s="397"/>
      <c r="LVY2671" s="397"/>
      <c r="LVZ2671" s="397"/>
      <c r="LWA2671" s="397"/>
      <c r="LWB2671" s="397"/>
      <c r="LWC2671" s="397"/>
      <c r="LWD2671" s="397"/>
      <c r="LWE2671" s="397"/>
      <c r="LWF2671" s="397"/>
      <c r="LWG2671" s="397"/>
      <c r="LWH2671" s="397"/>
      <c r="LWI2671" s="397"/>
      <c r="LWJ2671" s="397"/>
      <c r="LWK2671" s="397"/>
      <c r="LWL2671" s="397"/>
      <c r="LWM2671" s="397"/>
      <c r="LWN2671" s="397"/>
      <c r="LWO2671" s="397"/>
      <c r="LWP2671" s="397"/>
      <c r="LWQ2671" s="397"/>
      <c r="LWR2671" s="397"/>
      <c r="LWS2671" s="397"/>
      <c r="LWT2671" s="397"/>
      <c r="LWU2671" s="397"/>
      <c r="LWV2671" s="397"/>
      <c r="LWW2671" s="397"/>
      <c r="LWX2671" s="397"/>
      <c r="LWY2671" s="397"/>
      <c r="LWZ2671" s="397"/>
      <c r="LXA2671" s="397"/>
      <c r="LXB2671" s="397"/>
      <c r="LXC2671" s="397"/>
      <c r="LXD2671" s="397"/>
      <c r="LXE2671" s="397"/>
      <c r="LXF2671" s="397"/>
      <c r="LXG2671" s="397"/>
      <c r="LXH2671" s="397"/>
      <c r="LXI2671" s="397"/>
      <c r="LXJ2671" s="397"/>
      <c r="LXK2671" s="397"/>
      <c r="LXL2671" s="397"/>
      <c r="LXM2671" s="397"/>
      <c r="LXN2671" s="397"/>
      <c r="LXO2671" s="397"/>
      <c r="LXP2671" s="397"/>
      <c r="LXQ2671" s="397"/>
      <c r="LXR2671" s="397"/>
      <c r="LXS2671" s="397"/>
      <c r="LXT2671" s="397"/>
      <c r="LXU2671" s="397"/>
      <c r="LXV2671" s="397"/>
      <c r="LXW2671" s="397"/>
      <c r="LXX2671" s="397"/>
      <c r="LXY2671" s="397"/>
      <c r="LXZ2671" s="397"/>
      <c r="LYA2671" s="397"/>
      <c r="LYB2671" s="397"/>
      <c r="LYC2671" s="397"/>
      <c r="LYD2671" s="397"/>
      <c r="LYE2671" s="397"/>
      <c r="LYF2671" s="397"/>
      <c r="LYG2671" s="397"/>
      <c r="LYH2671" s="397"/>
      <c r="LYI2671" s="397"/>
      <c r="LYJ2671" s="397"/>
      <c r="LYK2671" s="397"/>
      <c r="LYL2671" s="397"/>
      <c r="LYM2671" s="397"/>
      <c r="LYN2671" s="397"/>
      <c r="LYO2671" s="397"/>
      <c r="LYP2671" s="397"/>
      <c r="LYQ2671" s="397"/>
      <c r="LYR2671" s="397"/>
      <c r="LYS2671" s="397"/>
      <c r="LYT2671" s="397"/>
      <c r="LYU2671" s="397"/>
      <c r="LYV2671" s="397"/>
      <c r="LYW2671" s="397"/>
      <c r="LYX2671" s="397"/>
      <c r="LYY2671" s="397"/>
      <c r="LYZ2671" s="397"/>
      <c r="LZA2671" s="397"/>
      <c r="LZB2671" s="397"/>
      <c r="LZC2671" s="397"/>
      <c r="LZD2671" s="397"/>
      <c r="LZE2671" s="397"/>
      <c r="LZF2671" s="397"/>
      <c r="LZG2671" s="397"/>
      <c r="LZH2671" s="397"/>
      <c r="LZI2671" s="397"/>
      <c r="LZJ2671" s="397"/>
      <c r="LZK2671" s="397"/>
      <c r="LZL2671" s="397"/>
      <c r="LZM2671" s="397"/>
      <c r="LZN2671" s="397"/>
      <c r="LZO2671" s="397"/>
      <c r="LZP2671" s="397"/>
      <c r="LZQ2671" s="397"/>
      <c r="LZR2671" s="397"/>
      <c r="LZS2671" s="397"/>
      <c r="LZT2671" s="397"/>
      <c r="LZU2671" s="397"/>
      <c r="LZV2671" s="397"/>
      <c r="LZW2671" s="397"/>
      <c r="LZX2671" s="397"/>
      <c r="LZY2671" s="397"/>
      <c r="LZZ2671" s="397"/>
      <c r="MAA2671" s="397"/>
      <c r="MAB2671" s="397"/>
      <c r="MAC2671" s="397"/>
      <c r="MAD2671" s="397"/>
      <c r="MAE2671" s="397"/>
      <c r="MAF2671" s="397"/>
      <c r="MAG2671" s="397"/>
      <c r="MAH2671" s="397"/>
      <c r="MAI2671" s="397"/>
      <c r="MAJ2671" s="397"/>
      <c r="MAK2671" s="397"/>
      <c r="MAL2671" s="397"/>
      <c r="MAM2671" s="397"/>
      <c r="MAN2671" s="397"/>
      <c r="MAO2671" s="397"/>
      <c r="MAP2671" s="397"/>
      <c r="MAQ2671" s="397"/>
      <c r="MAR2671" s="397"/>
      <c r="MAS2671" s="397"/>
      <c r="MAT2671" s="397"/>
      <c r="MAU2671" s="397"/>
      <c r="MAV2671" s="397"/>
      <c r="MAW2671" s="397"/>
      <c r="MAX2671" s="397"/>
      <c r="MAY2671" s="397"/>
      <c r="MAZ2671" s="397"/>
      <c r="MBA2671" s="397"/>
      <c r="MBB2671" s="397"/>
      <c r="MBC2671" s="397"/>
      <c r="MBD2671" s="397"/>
      <c r="MBE2671" s="397"/>
      <c r="MBF2671" s="397"/>
      <c r="MBG2671" s="397"/>
      <c r="MBH2671" s="397"/>
      <c r="MBI2671" s="397"/>
      <c r="MBJ2671" s="397"/>
      <c r="MBK2671" s="397"/>
      <c r="MBL2671" s="397"/>
      <c r="MBM2671" s="397"/>
      <c r="MBN2671" s="397"/>
      <c r="MBO2671" s="397"/>
      <c r="MBP2671" s="397"/>
      <c r="MBQ2671" s="397"/>
      <c r="MBR2671" s="397"/>
      <c r="MBS2671" s="397"/>
      <c r="MBT2671" s="397"/>
      <c r="MBU2671" s="397"/>
      <c r="MBV2671" s="397"/>
      <c r="MBW2671" s="397"/>
      <c r="MBX2671" s="397"/>
      <c r="MBY2671" s="397"/>
      <c r="MBZ2671" s="397"/>
      <c r="MCA2671" s="397"/>
      <c r="MCB2671" s="397"/>
      <c r="MCC2671" s="397"/>
      <c r="MCD2671" s="397"/>
      <c r="MCE2671" s="397"/>
      <c r="MCF2671" s="397"/>
      <c r="MCG2671" s="397"/>
      <c r="MCH2671" s="397"/>
      <c r="MCI2671" s="397"/>
      <c r="MCJ2671" s="397"/>
      <c r="MCK2671" s="397"/>
      <c r="MCL2671" s="397"/>
      <c r="MCM2671" s="397"/>
      <c r="MCN2671" s="397"/>
      <c r="MCO2671" s="397"/>
      <c r="MCP2671" s="397"/>
      <c r="MCQ2671" s="397"/>
      <c r="MCR2671" s="397"/>
      <c r="MCS2671" s="397"/>
      <c r="MCT2671" s="397"/>
      <c r="MCU2671" s="397"/>
      <c r="MCV2671" s="397"/>
      <c r="MCW2671" s="397"/>
      <c r="MCX2671" s="397"/>
      <c r="MCY2671" s="397"/>
      <c r="MCZ2671" s="397"/>
      <c r="MDA2671" s="397"/>
      <c r="MDB2671" s="397"/>
      <c r="MDC2671" s="397"/>
      <c r="MDD2671" s="397"/>
      <c r="MDE2671" s="397"/>
      <c r="MDF2671" s="397"/>
      <c r="MDG2671" s="397"/>
      <c r="MDH2671" s="397"/>
      <c r="MDI2671" s="397"/>
      <c r="MDJ2671" s="397"/>
      <c r="MDK2671" s="397"/>
      <c r="MDL2671" s="397"/>
      <c r="MDM2671" s="397"/>
      <c r="MDN2671" s="397"/>
      <c r="MDO2671" s="397"/>
      <c r="MDP2671" s="397"/>
      <c r="MDQ2671" s="397"/>
      <c r="MDR2671" s="397"/>
      <c r="MDS2671" s="397"/>
      <c r="MDT2671" s="397"/>
      <c r="MDU2671" s="397"/>
      <c r="MDV2671" s="397"/>
      <c r="MDW2671" s="397"/>
      <c r="MDX2671" s="397"/>
      <c r="MDY2671" s="397"/>
      <c r="MDZ2671" s="397"/>
      <c r="MEA2671" s="397"/>
      <c r="MEB2671" s="397"/>
      <c r="MEC2671" s="397"/>
      <c r="MED2671" s="397"/>
      <c r="MEE2671" s="397"/>
      <c r="MEF2671" s="397"/>
      <c r="MEG2671" s="397"/>
      <c r="MEH2671" s="397"/>
      <c r="MEI2671" s="397"/>
      <c r="MEJ2671" s="397"/>
      <c r="MEK2671" s="397"/>
      <c r="MEL2671" s="397"/>
      <c r="MEM2671" s="397"/>
      <c r="MEN2671" s="397"/>
      <c r="MEO2671" s="397"/>
      <c r="MEP2671" s="397"/>
      <c r="MEQ2671" s="397"/>
      <c r="MER2671" s="397"/>
      <c r="MES2671" s="397"/>
      <c r="MET2671" s="397"/>
      <c r="MEU2671" s="397"/>
      <c r="MEV2671" s="397"/>
      <c r="MEW2671" s="397"/>
      <c r="MEX2671" s="397"/>
      <c r="MEY2671" s="397"/>
      <c r="MEZ2671" s="397"/>
      <c r="MFA2671" s="397"/>
      <c r="MFB2671" s="397"/>
      <c r="MFC2671" s="397"/>
      <c r="MFD2671" s="397"/>
      <c r="MFE2671" s="397"/>
      <c r="MFF2671" s="397"/>
      <c r="MFG2671" s="397"/>
      <c r="MFH2671" s="397"/>
      <c r="MFI2671" s="397"/>
      <c r="MFJ2671" s="397"/>
      <c r="MFK2671" s="397"/>
      <c r="MFL2671" s="397"/>
      <c r="MFM2671" s="397"/>
      <c r="MFN2671" s="397"/>
      <c r="MFO2671" s="397"/>
      <c r="MFP2671" s="397"/>
      <c r="MFQ2671" s="397"/>
      <c r="MFR2671" s="397"/>
      <c r="MFS2671" s="397"/>
      <c r="MFT2671" s="397"/>
      <c r="MFU2671" s="397"/>
      <c r="MFV2671" s="397"/>
      <c r="MFW2671" s="397"/>
      <c r="MFX2671" s="397"/>
      <c r="MFY2671" s="397"/>
      <c r="MFZ2671" s="397"/>
      <c r="MGA2671" s="397"/>
      <c r="MGB2671" s="397"/>
      <c r="MGC2671" s="397"/>
      <c r="MGD2671" s="397"/>
      <c r="MGE2671" s="397"/>
      <c r="MGF2671" s="397"/>
      <c r="MGG2671" s="397"/>
      <c r="MGH2671" s="397"/>
      <c r="MGI2671" s="397"/>
      <c r="MGJ2671" s="397"/>
      <c r="MGK2671" s="397"/>
      <c r="MGL2671" s="397"/>
      <c r="MGM2671" s="397"/>
      <c r="MGN2671" s="397"/>
      <c r="MGO2671" s="397"/>
      <c r="MGP2671" s="397"/>
      <c r="MGQ2671" s="397"/>
      <c r="MGR2671" s="397"/>
      <c r="MGS2671" s="397"/>
      <c r="MGT2671" s="397"/>
      <c r="MGU2671" s="397"/>
      <c r="MGV2671" s="397"/>
      <c r="MGW2671" s="397"/>
      <c r="MGX2671" s="397"/>
      <c r="MGY2671" s="397"/>
      <c r="MGZ2671" s="397"/>
      <c r="MHA2671" s="397"/>
      <c r="MHB2671" s="397"/>
      <c r="MHC2671" s="397"/>
      <c r="MHD2671" s="397"/>
      <c r="MHE2671" s="397"/>
      <c r="MHF2671" s="397"/>
      <c r="MHG2671" s="397"/>
      <c r="MHH2671" s="397"/>
      <c r="MHI2671" s="397"/>
      <c r="MHJ2671" s="397"/>
      <c r="MHK2671" s="397"/>
      <c r="MHL2671" s="397"/>
      <c r="MHM2671" s="397"/>
      <c r="MHN2671" s="397"/>
      <c r="MHO2671" s="397"/>
      <c r="MHP2671" s="397"/>
      <c r="MHQ2671" s="397"/>
      <c r="MHR2671" s="397"/>
      <c r="MHS2671" s="397"/>
      <c r="MHT2671" s="397"/>
      <c r="MHU2671" s="397"/>
      <c r="MHV2671" s="397"/>
      <c r="MHW2671" s="397"/>
      <c r="MHX2671" s="397"/>
      <c r="MHY2671" s="397"/>
      <c r="MHZ2671" s="397"/>
      <c r="MIA2671" s="397"/>
      <c r="MIB2671" s="397"/>
      <c r="MIC2671" s="397"/>
      <c r="MID2671" s="397"/>
      <c r="MIE2671" s="397"/>
      <c r="MIF2671" s="397"/>
      <c r="MIG2671" s="397"/>
      <c r="MIH2671" s="397"/>
      <c r="MII2671" s="397"/>
      <c r="MIJ2671" s="397"/>
      <c r="MIK2671" s="397"/>
      <c r="MIL2671" s="397"/>
      <c r="MIM2671" s="397"/>
      <c r="MIN2671" s="397"/>
      <c r="MIO2671" s="397"/>
      <c r="MIP2671" s="397"/>
      <c r="MIQ2671" s="397"/>
      <c r="MIR2671" s="397"/>
      <c r="MIS2671" s="397"/>
      <c r="MIT2671" s="397"/>
      <c r="MIU2671" s="397"/>
      <c r="MIV2671" s="397"/>
      <c r="MIW2671" s="397"/>
      <c r="MIX2671" s="397"/>
      <c r="MIY2671" s="397"/>
      <c r="MIZ2671" s="397"/>
      <c r="MJA2671" s="397"/>
      <c r="MJB2671" s="397"/>
      <c r="MJC2671" s="397"/>
      <c r="MJD2671" s="397"/>
      <c r="MJE2671" s="397"/>
      <c r="MJF2671" s="397"/>
      <c r="MJG2671" s="397"/>
      <c r="MJH2671" s="397"/>
      <c r="MJI2671" s="397"/>
      <c r="MJJ2671" s="397"/>
      <c r="MJK2671" s="397"/>
      <c r="MJL2671" s="397"/>
      <c r="MJM2671" s="397"/>
      <c r="MJN2671" s="397"/>
      <c r="MJO2671" s="397"/>
      <c r="MJP2671" s="397"/>
      <c r="MJQ2671" s="397"/>
      <c r="MJR2671" s="397"/>
      <c r="MJS2671" s="397"/>
      <c r="MJT2671" s="397"/>
      <c r="MJU2671" s="397"/>
      <c r="MJV2671" s="397"/>
      <c r="MJW2671" s="397"/>
      <c r="MJX2671" s="397"/>
      <c r="MJY2671" s="397"/>
      <c r="MJZ2671" s="397"/>
      <c r="MKA2671" s="397"/>
      <c r="MKB2671" s="397"/>
      <c r="MKC2671" s="397"/>
      <c r="MKD2671" s="397"/>
      <c r="MKE2671" s="397"/>
      <c r="MKF2671" s="397"/>
      <c r="MKG2671" s="397"/>
      <c r="MKH2671" s="397"/>
      <c r="MKI2671" s="397"/>
      <c r="MKJ2671" s="397"/>
      <c r="MKK2671" s="397"/>
      <c r="MKL2671" s="397"/>
      <c r="MKM2671" s="397"/>
      <c r="MKN2671" s="397"/>
      <c r="MKO2671" s="397"/>
      <c r="MKP2671" s="397"/>
      <c r="MKQ2671" s="397"/>
      <c r="MKR2671" s="397"/>
      <c r="MKS2671" s="397"/>
      <c r="MKT2671" s="397"/>
      <c r="MKU2671" s="397"/>
      <c r="MKV2671" s="397"/>
      <c r="MKW2671" s="397"/>
      <c r="MKX2671" s="397"/>
      <c r="MKY2671" s="397"/>
      <c r="MKZ2671" s="397"/>
      <c r="MLA2671" s="397"/>
      <c r="MLB2671" s="397"/>
      <c r="MLC2671" s="397"/>
      <c r="MLD2671" s="397"/>
      <c r="MLE2671" s="397"/>
      <c r="MLF2671" s="397"/>
      <c r="MLG2671" s="397"/>
      <c r="MLH2671" s="397"/>
      <c r="MLI2671" s="397"/>
      <c r="MLJ2671" s="397"/>
      <c r="MLK2671" s="397"/>
      <c r="MLL2671" s="397"/>
      <c r="MLM2671" s="397"/>
      <c r="MLN2671" s="397"/>
      <c r="MLO2671" s="397"/>
      <c r="MLP2671" s="397"/>
      <c r="MLQ2671" s="397"/>
      <c r="MLR2671" s="397"/>
      <c r="MLS2671" s="397"/>
      <c r="MLT2671" s="397"/>
      <c r="MLU2671" s="397"/>
      <c r="MLV2671" s="397"/>
      <c r="MLW2671" s="397"/>
      <c r="MLX2671" s="397"/>
      <c r="MLY2671" s="397"/>
      <c r="MLZ2671" s="397"/>
      <c r="MMA2671" s="397"/>
      <c r="MMB2671" s="397"/>
      <c r="MMC2671" s="397"/>
      <c r="MMD2671" s="397"/>
      <c r="MME2671" s="397"/>
      <c r="MMF2671" s="397"/>
      <c r="MMG2671" s="397"/>
      <c r="MMH2671" s="397"/>
      <c r="MMI2671" s="397"/>
      <c r="MMJ2671" s="397"/>
      <c r="MMK2671" s="397"/>
      <c r="MML2671" s="397"/>
      <c r="MMM2671" s="397"/>
      <c r="MMN2671" s="397"/>
      <c r="MMO2671" s="397"/>
      <c r="MMP2671" s="397"/>
      <c r="MMQ2671" s="397"/>
      <c r="MMR2671" s="397"/>
      <c r="MMS2671" s="397"/>
      <c r="MMT2671" s="397"/>
      <c r="MMU2671" s="397"/>
      <c r="MMV2671" s="397"/>
      <c r="MMW2671" s="397"/>
      <c r="MMX2671" s="397"/>
      <c r="MMY2671" s="397"/>
      <c r="MMZ2671" s="397"/>
      <c r="MNA2671" s="397"/>
      <c r="MNB2671" s="397"/>
      <c r="MNC2671" s="397"/>
      <c r="MND2671" s="397"/>
      <c r="MNE2671" s="397"/>
      <c r="MNF2671" s="397"/>
      <c r="MNG2671" s="397"/>
      <c r="MNH2671" s="397"/>
      <c r="MNI2671" s="397"/>
      <c r="MNJ2671" s="397"/>
      <c r="MNK2671" s="397"/>
      <c r="MNL2671" s="397"/>
      <c r="MNM2671" s="397"/>
      <c r="MNN2671" s="397"/>
      <c r="MNO2671" s="397"/>
      <c r="MNP2671" s="397"/>
      <c r="MNQ2671" s="397"/>
      <c r="MNR2671" s="397"/>
      <c r="MNS2671" s="397"/>
      <c r="MNT2671" s="397"/>
      <c r="MNU2671" s="397"/>
      <c r="MNV2671" s="397"/>
      <c r="MNW2671" s="397"/>
      <c r="MNX2671" s="397"/>
      <c r="MNY2671" s="397"/>
      <c r="MNZ2671" s="397"/>
      <c r="MOA2671" s="397"/>
      <c r="MOB2671" s="397"/>
      <c r="MOC2671" s="397"/>
      <c r="MOD2671" s="397"/>
      <c r="MOE2671" s="397"/>
      <c r="MOF2671" s="397"/>
      <c r="MOG2671" s="397"/>
      <c r="MOH2671" s="397"/>
      <c r="MOI2671" s="397"/>
      <c r="MOJ2671" s="397"/>
      <c r="MOK2671" s="397"/>
      <c r="MOL2671" s="397"/>
      <c r="MOM2671" s="397"/>
      <c r="MON2671" s="397"/>
      <c r="MOO2671" s="397"/>
      <c r="MOP2671" s="397"/>
      <c r="MOQ2671" s="397"/>
      <c r="MOR2671" s="397"/>
      <c r="MOS2671" s="397"/>
      <c r="MOT2671" s="397"/>
      <c r="MOU2671" s="397"/>
      <c r="MOV2671" s="397"/>
      <c r="MOW2671" s="397"/>
      <c r="MOX2671" s="397"/>
      <c r="MOY2671" s="397"/>
      <c r="MOZ2671" s="397"/>
      <c r="MPA2671" s="397"/>
      <c r="MPB2671" s="397"/>
      <c r="MPC2671" s="397"/>
      <c r="MPD2671" s="397"/>
      <c r="MPE2671" s="397"/>
      <c r="MPF2671" s="397"/>
      <c r="MPG2671" s="397"/>
      <c r="MPH2671" s="397"/>
      <c r="MPI2671" s="397"/>
      <c r="MPJ2671" s="397"/>
      <c r="MPK2671" s="397"/>
      <c r="MPL2671" s="397"/>
      <c r="MPM2671" s="397"/>
      <c r="MPN2671" s="397"/>
      <c r="MPO2671" s="397"/>
      <c r="MPP2671" s="397"/>
      <c r="MPQ2671" s="397"/>
      <c r="MPR2671" s="397"/>
      <c r="MPS2671" s="397"/>
      <c r="MPT2671" s="397"/>
      <c r="MPU2671" s="397"/>
      <c r="MPV2671" s="397"/>
      <c r="MPW2671" s="397"/>
      <c r="MPX2671" s="397"/>
      <c r="MPY2671" s="397"/>
      <c r="MPZ2671" s="397"/>
      <c r="MQA2671" s="397"/>
      <c r="MQB2671" s="397"/>
      <c r="MQC2671" s="397"/>
      <c r="MQD2671" s="397"/>
      <c r="MQE2671" s="397"/>
      <c r="MQF2671" s="397"/>
      <c r="MQG2671" s="397"/>
      <c r="MQH2671" s="397"/>
      <c r="MQI2671" s="397"/>
      <c r="MQJ2671" s="397"/>
      <c r="MQK2671" s="397"/>
      <c r="MQL2671" s="397"/>
      <c r="MQM2671" s="397"/>
      <c r="MQN2671" s="397"/>
      <c r="MQO2671" s="397"/>
      <c r="MQP2671" s="397"/>
      <c r="MQQ2671" s="397"/>
      <c r="MQR2671" s="397"/>
      <c r="MQS2671" s="397"/>
      <c r="MQT2671" s="397"/>
      <c r="MQU2671" s="397"/>
      <c r="MQV2671" s="397"/>
      <c r="MQW2671" s="397"/>
      <c r="MQX2671" s="397"/>
      <c r="MQY2671" s="397"/>
      <c r="MQZ2671" s="397"/>
      <c r="MRA2671" s="397"/>
      <c r="MRB2671" s="397"/>
      <c r="MRC2671" s="397"/>
      <c r="MRD2671" s="397"/>
      <c r="MRE2671" s="397"/>
      <c r="MRF2671" s="397"/>
      <c r="MRG2671" s="397"/>
      <c r="MRH2671" s="397"/>
      <c r="MRI2671" s="397"/>
      <c r="MRJ2671" s="397"/>
      <c r="MRK2671" s="397"/>
      <c r="MRL2671" s="397"/>
      <c r="MRM2671" s="397"/>
      <c r="MRN2671" s="397"/>
      <c r="MRO2671" s="397"/>
      <c r="MRP2671" s="397"/>
      <c r="MRQ2671" s="397"/>
      <c r="MRR2671" s="397"/>
      <c r="MRS2671" s="397"/>
      <c r="MRT2671" s="397"/>
      <c r="MRU2671" s="397"/>
      <c r="MRV2671" s="397"/>
      <c r="MRW2671" s="397"/>
      <c r="MRX2671" s="397"/>
      <c r="MRY2671" s="397"/>
      <c r="MRZ2671" s="397"/>
      <c r="MSA2671" s="397"/>
      <c r="MSB2671" s="397"/>
      <c r="MSC2671" s="397"/>
      <c r="MSD2671" s="397"/>
      <c r="MSE2671" s="397"/>
      <c r="MSF2671" s="397"/>
      <c r="MSG2671" s="397"/>
      <c r="MSH2671" s="397"/>
      <c r="MSI2671" s="397"/>
      <c r="MSJ2671" s="397"/>
      <c r="MSK2671" s="397"/>
      <c r="MSL2671" s="397"/>
      <c r="MSM2671" s="397"/>
      <c r="MSN2671" s="397"/>
      <c r="MSO2671" s="397"/>
      <c r="MSP2671" s="397"/>
      <c r="MSQ2671" s="397"/>
      <c r="MSR2671" s="397"/>
      <c r="MSS2671" s="397"/>
      <c r="MST2671" s="397"/>
      <c r="MSU2671" s="397"/>
      <c r="MSV2671" s="397"/>
      <c r="MSW2671" s="397"/>
      <c r="MSX2671" s="397"/>
      <c r="MSY2671" s="397"/>
      <c r="MSZ2671" s="397"/>
      <c r="MTA2671" s="397"/>
      <c r="MTB2671" s="397"/>
      <c r="MTC2671" s="397"/>
      <c r="MTD2671" s="397"/>
      <c r="MTE2671" s="397"/>
      <c r="MTF2671" s="397"/>
      <c r="MTG2671" s="397"/>
      <c r="MTH2671" s="397"/>
      <c r="MTI2671" s="397"/>
      <c r="MTJ2671" s="397"/>
      <c r="MTK2671" s="397"/>
      <c r="MTL2671" s="397"/>
      <c r="MTM2671" s="397"/>
      <c r="MTN2671" s="397"/>
      <c r="MTO2671" s="397"/>
      <c r="MTP2671" s="397"/>
      <c r="MTQ2671" s="397"/>
      <c r="MTR2671" s="397"/>
      <c r="MTS2671" s="397"/>
      <c r="MTT2671" s="397"/>
      <c r="MTU2671" s="397"/>
      <c r="MTV2671" s="397"/>
      <c r="MTW2671" s="397"/>
      <c r="MTX2671" s="397"/>
      <c r="MTY2671" s="397"/>
      <c r="MTZ2671" s="397"/>
      <c r="MUA2671" s="397"/>
      <c r="MUB2671" s="397"/>
      <c r="MUC2671" s="397"/>
      <c r="MUD2671" s="397"/>
      <c r="MUE2671" s="397"/>
      <c r="MUF2671" s="397"/>
      <c r="MUG2671" s="397"/>
      <c r="MUH2671" s="397"/>
      <c r="MUI2671" s="397"/>
      <c r="MUJ2671" s="397"/>
      <c r="MUK2671" s="397"/>
      <c r="MUL2671" s="397"/>
      <c r="MUM2671" s="397"/>
      <c r="MUN2671" s="397"/>
      <c r="MUO2671" s="397"/>
      <c r="MUP2671" s="397"/>
      <c r="MUQ2671" s="397"/>
      <c r="MUR2671" s="397"/>
      <c r="MUS2671" s="397"/>
      <c r="MUT2671" s="397"/>
      <c r="MUU2671" s="397"/>
      <c r="MUV2671" s="397"/>
      <c r="MUW2671" s="397"/>
      <c r="MUX2671" s="397"/>
      <c r="MUY2671" s="397"/>
      <c r="MUZ2671" s="397"/>
      <c r="MVA2671" s="397"/>
      <c r="MVB2671" s="397"/>
      <c r="MVC2671" s="397"/>
      <c r="MVD2671" s="397"/>
      <c r="MVE2671" s="397"/>
      <c r="MVF2671" s="397"/>
      <c r="MVG2671" s="397"/>
      <c r="MVH2671" s="397"/>
      <c r="MVI2671" s="397"/>
      <c r="MVJ2671" s="397"/>
      <c r="MVK2671" s="397"/>
      <c r="MVL2671" s="397"/>
      <c r="MVM2671" s="397"/>
      <c r="MVN2671" s="397"/>
      <c r="MVO2671" s="397"/>
      <c r="MVP2671" s="397"/>
      <c r="MVQ2671" s="397"/>
      <c r="MVR2671" s="397"/>
      <c r="MVS2671" s="397"/>
      <c r="MVT2671" s="397"/>
      <c r="MVU2671" s="397"/>
      <c r="MVV2671" s="397"/>
      <c r="MVW2671" s="397"/>
      <c r="MVX2671" s="397"/>
      <c r="MVY2671" s="397"/>
      <c r="MVZ2671" s="397"/>
      <c r="MWA2671" s="397"/>
      <c r="MWB2671" s="397"/>
      <c r="MWC2671" s="397"/>
      <c r="MWD2671" s="397"/>
      <c r="MWE2671" s="397"/>
      <c r="MWF2671" s="397"/>
      <c r="MWG2671" s="397"/>
      <c r="MWH2671" s="397"/>
      <c r="MWI2671" s="397"/>
      <c r="MWJ2671" s="397"/>
      <c r="MWK2671" s="397"/>
      <c r="MWL2671" s="397"/>
      <c r="MWM2671" s="397"/>
      <c r="MWN2671" s="397"/>
      <c r="MWO2671" s="397"/>
      <c r="MWP2671" s="397"/>
      <c r="MWQ2671" s="397"/>
      <c r="MWR2671" s="397"/>
      <c r="MWS2671" s="397"/>
      <c r="MWT2671" s="397"/>
      <c r="MWU2671" s="397"/>
      <c r="MWV2671" s="397"/>
      <c r="MWW2671" s="397"/>
      <c r="MWX2671" s="397"/>
      <c r="MWY2671" s="397"/>
      <c r="MWZ2671" s="397"/>
      <c r="MXA2671" s="397"/>
      <c r="MXB2671" s="397"/>
      <c r="MXC2671" s="397"/>
      <c r="MXD2671" s="397"/>
      <c r="MXE2671" s="397"/>
      <c r="MXF2671" s="397"/>
      <c r="MXG2671" s="397"/>
      <c r="MXH2671" s="397"/>
      <c r="MXI2671" s="397"/>
      <c r="MXJ2671" s="397"/>
      <c r="MXK2671" s="397"/>
      <c r="MXL2671" s="397"/>
      <c r="MXM2671" s="397"/>
      <c r="MXN2671" s="397"/>
      <c r="MXO2671" s="397"/>
      <c r="MXP2671" s="397"/>
      <c r="MXQ2671" s="397"/>
      <c r="MXR2671" s="397"/>
      <c r="MXS2671" s="397"/>
      <c r="MXT2671" s="397"/>
      <c r="MXU2671" s="397"/>
      <c r="MXV2671" s="397"/>
      <c r="MXW2671" s="397"/>
      <c r="MXX2671" s="397"/>
      <c r="MXY2671" s="397"/>
      <c r="MXZ2671" s="397"/>
      <c r="MYA2671" s="397"/>
      <c r="MYB2671" s="397"/>
      <c r="MYC2671" s="397"/>
      <c r="MYD2671" s="397"/>
      <c r="MYE2671" s="397"/>
      <c r="MYF2671" s="397"/>
      <c r="MYG2671" s="397"/>
      <c r="MYH2671" s="397"/>
      <c r="MYI2671" s="397"/>
      <c r="MYJ2671" s="397"/>
      <c r="MYK2671" s="397"/>
      <c r="MYL2671" s="397"/>
      <c r="MYM2671" s="397"/>
      <c r="MYN2671" s="397"/>
      <c r="MYO2671" s="397"/>
      <c r="MYP2671" s="397"/>
      <c r="MYQ2671" s="397"/>
      <c r="MYR2671" s="397"/>
      <c r="MYS2671" s="397"/>
      <c r="MYT2671" s="397"/>
      <c r="MYU2671" s="397"/>
      <c r="MYV2671" s="397"/>
      <c r="MYW2671" s="397"/>
      <c r="MYX2671" s="397"/>
      <c r="MYY2671" s="397"/>
      <c r="MYZ2671" s="397"/>
      <c r="MZA2671" s="397"/>
      <c r="MZB2671" s="397"/>
      <c r="MZC2671" s="397"/>
      <c r="MZD2671" s="397"/>
      <c r="MZE2671" s="397"/>
      <c r="MZF2671" s="397"/>
      <c r="MZG2671" s="397"/>
      <c r="MZH2671" s="397"/>
      <c r="MZI2671" s="397"/>
      <c r="MZJ2671" s="397"/>
      <c r="MZK2671" s="397"/>
      <c r="MZL2671" s="397"/>
      <c r="MZM2671" s="397"/>
      <c r="MZN2671" s="397"/>
      <c r="MZO2671" s="397"/>
      <c r="MZP2671" s="397"/>
      <c r="MZQ2671" s="397"/>
      <c r="MZR2671" s="397"/>
      <c r="MZS2671" s="397"/>
      <c r="MZT2671" s="397"/>
      <c r="MZU2671" s="397"/>
      <c r="MZV2671" s="397"/>
      <c r="MZW2671" s="397"/>
      <c r="MZX2671" s="397"/>
      <c r="MZY2671" s="397"/>
      <c r="MZZ2671" s="397"/>
      <c r="NAA2671" s="397"/>
      <c r="NAB2671" s="397"/>
      <c r="NAC2671" s="397"/>
      <c r="NAD2671" s="397"/>
      <c r="NAE2671" s="397"/>
      <c r="NAF2671" s="397"/>
      <c r="NAG2671" s="397"/>
      <c r="NAH2671" s="397"/>
      <c r="NAI2671" s="397"/>
      <c r="NAJ2671" s="397"/>
      <c r="NAK2671" s="397"/>
      <c r="NAL2671" s="397"/>
      <c r="NAM2671" s="397"/>
      <c r="NAN2671" s="397"/>
      <c r="NAO2671" s="397"/>
      <c r="NAP2671" s="397"/>
      <c r="NAQ2671" s="397"/>
      <c r="NAR2671" s="397"/>
      <c r="NAS2671" s="397"/>
      <c r="NAT2671" s="397"/>
      <c r="NAU2671" s="397"/>
      <c r="NAV2671" s="397"/>
      <c r="NAW2671" s="397"/>
      <c r="NAX2671" s="397"/>
      <c r="NAY2671" s="397"/>
      <c r="NAZ2671" s="397"/>
      <c r="NBA2671" s="397"/>
      <c r="NBB2671" s="397"/>
      <c r="NBC2671" s="397"/>
      <c r="NBD2671" s="397"/>
      <c r="NBE2671" s="397"/>
      <c r="NBF2671" s="397"/>
      <c r="NBG2671" s="397"/>
      <c r="NBH2671" s="397"/>
      <c r="NBI2671" s="397"/>
      <c r="NBJ2671" s="397"/>
      <c r="NBK2671" s="397"/>
      <c r="NBL2671" s="397"/>
      <c r="NBM2671" s="397"/>
      <c r="NBN2671" s="397"/>
      <c r="NBO2671" s="397"/>
      <c r="NBP2671" s="397"/>
      <c r="NBQ2671" s="397"/>
      <c r="NBR2671" s="397"/>
      <c r="NBS2671" s="397"/>
      <c r="NBT2671" s="397"/>
      <c r="NBU2671" s="397"/>
      <c r="NBV2671" s="397"/>
      <c r="NBW2671" s="397"/>
      <c r="NBX2671" s="397"/>
      <c r="NBY2671" s="397"/>
      <c r="NBZ2671" s="397"/>
      <c r="NCA2671" s="397"/>
      <c r="NCB2671" s="397"/>
      <c r="NCC2671" s="397"/>
      <c r="NCD2671" s="397"/>
      <c r="NCE2671" s="397"/>
      <c r="NCF2671" s="397"/>
      <c r="NCG2671" s="397"/>
      <c r="NCH2671" s="397"/>
      <c r="NCI2671" s="397"/>
      <c r="NCJ2671" s="397"/>
      <c r="NCK2671" s="397"/>
      <c r="NCL2671" s="397"/>
      <c r="NCM2671" s="397"/>
      <c r="NCN2671" s="397"/>
      <c r="NCO2671" s="397"/>
      <c r="NCP2671" s="397"/>
      <c r="NCQ2671" s="397"/>
      <c r="NCR2671" s="397"/>
      <c r="NCS2671" s="397"/>
      <c r="NCT2671" s="397"/>
      <c r="NCU2671" s="397"/>
      <c r="NCV2671" s="397"/>
      <c r="NCW2671" s="397"/>
      <c r="NCX2671" s="397"/>
      <c r="NCY2671" s="397"/>
      <c r="NCZ2671" s="397"/>
      <c r="NDA2671" s="397"/>
      <c r="NDB2671" s="397"/>
      <c r="NDC2671" s="397"/>
      <c r="NDD2671" s="397"/>
      <c r="NDE2671" s="397"/>
      <c r="NDF2671" s="397"/>
      <c r="NDG2671" s="397"/>
      <c r="NDH2671" s="397"/>
      <c r="NDI2671" s="397"/>
      <c r="NDJ2671" s="397"/>
      <c r="NDK2671" s="397"/>
      <c r="NDL2671" s="397"/>
      <c r="NDM2671" s="397"/>
      <c r="NDN2671" s="397"/>
      <c r="NDO2671" s="397"/>
      <c r="NDP2671" s="397"/>
      <c r="NDQ2671" s="397"/>
      <c r="NDR2671" s="397"/>
      <c r="NDS2671" s="397"/>
      <c r="NDT2671" s="397"/>
      <c r="NDU2671" s="397"/>
      <c r="NDV2671" s="397"/>
      <c r="NDW2671" s="397"/>
      <c r="NDX2671" s="397"/>
      <c r="NDY2671" s="397"/>
      <c r="NDZ2671" s="397"/>
      <c r="NEA2671" s="397"/>
      <c r="NEB2671" s="397"/>
      <c r="NEC2671" s="397"/>
      <c r="NED2671" s="397"/>
      <c r="NEE2671" s="397"/>
      <c r="NEF2671" s="397"/>
      <c r="NEG2671" s="397"/>
      <c r="NEH2671" s="397"/>
      <c r="NEI2671" s="397"/>
      <c r="NEJ2671" s="397"/>
      <c r="NEK2671" s="397"/>
      <c r="NEL2671" s="397"/>
      <c r="NEM2671" s="397"/>
      <c r="NEN2671" s="397"/>
      <c r="NEO2671" s="397"/>
      <c r="NEP2671" s="397"/>
      <c r="NEQ2671" s="397"/>
      <c r="NER2671" s="397"/>
      <c r="NES2671" s="397"/>
      <c r="NET2671" s="397"/>
      <c r="NEU2671" s="397"/>
      <c r="NEV2671" s="397"/>
      <c r="NEW2671" s="397"/>
      <c r="NEX2671" s="397"/>
      <c r="NEY2671" s="397"/>
      <c r="NEZ2671" s="397"/>
      <c r="NFA2671" s="397"/>
      <c r="NFB2671" s="397"/>
      <c r="NFC2671" s="397"/>
      <c r="NFD2671" s="397"/>
      <c r="NFE2671" s="397"/>
      <c r="NFF2671" s="397"/>
      <c r="NFG2671" s="397"/>
      <c r="NFH2671" s="397"/>
      <c r="NFI2671" s="397"/>
      <c r="NFJ2671" s="397"/>
      <c r="NFK2671" s="397"/>
      <c r="NFL2671" s="397"/>
      <c r="NFM2671" s="397"/>
      <c r="NFN2671" s="397"/>
      <c r="NFO2671" s="397"/>
      <c r="NFP2671" s="397"/>
      <c r="NFQ2671" s="397"/>
      <c r="NFR2671" s="397"/>
      <c r="NFS2671" s="397"/>
      <c r="NFT2671" s="397"/>
      <c r="NFU2671" s="397"/>
      <c r="NFV2671" s="397"/>
      <c r="NFW2671" s="397"/>
      <c r="NFX2671" s="397"/>
      <c r="NFY2671" s="397"/>
      <c r="NFZ2671" s="397"/>
      <c r="NGA2671" s="397"/>
      <c r="NGB2671" s="397"/>
      <c r="NGC2671" s="397"/>
      <c r="NGD2671" s="397"/>
      <c r="NGE2671" s="397"/>
      <c r="NGF2671" s="397"/>
      <c r="NGG2671" s="397"/>
      <c r="NGH2671" s="397"/>
      <c r="NGI2671" s="397"/>
      <c r="NGJ2671" s="397"/>
      <c r="NGK2671" s="397"/>
      <c r="NGL2671" s="397"/>
      <c r="NGM2671" s="397"/>
      <c r="NGN2671" s="397"/>
      <c r="NGO2671" s="397"/>
      <c r="NGP2671" s="397"/>
      <c r="NGQ2671" s="397"/>
      <c r="NGR2671" s="397"/>
      <c r="NGS2671" s="397"/>
      <c r="NGT2671" s="397"/>
      <c r="NGU2671" s="397"/>
      <c r="NGV2671" s="397"/>
      <c r="NGW2671" s="397"/>
      <c r="NGX2671" s="397"/>
      <c r="NGY2671" s="397"/>
      <c r="NGZ2671" s="397"/>
      <c r="NHA2671" s="397"/>
      <c r="NHB2671" s="397"/>
      <c r="NHC2671" s="397"/>
      <c r="NHD2671" s="397"/>
      <c r="NHE2671" s="397"/>
      <c r="NHF2671" s="397"/>
      <c r="NHG2671" s="397"/>
      <c r="NHH2671" s="397"/>
      <c r="NHI2671" s="397"/>
      <c r="NHJ2671" s="397"/>
      <c r="NHK2671" s="397"/>
      <c r="NHL2671" s="397"/>
      <c r="NHM2671" s="397"/>
      <c r="NHN2671" s="397"/>
      <c r="NHO2671" s="397"/>
      <c r="NHP2671" s="397"/>
      <c r="NHQ2671" s="397"/>
      <c r="NHR2671" s="397"/>
      <c r="NHS2671" s="397"/>
      <c r="NHT2671" s="397"/>
      <c r="NHU2671" s="397"/>
      <c r="NHV2671" s="397"/>
      <c r="NHW2671" s="397"/>
      <c r="NHX2671" s="397"/>
      <c r="NHY2671" s="397"/>
      <c r="NHZ2671" s="397"/>
      <c r="NIA2671" s="397"/>
      <c r="NIB2671" s="397"/>
      <c r="NIC2671" s="397"/>
      <c r="NID2671" s="397"/>
      <c r="NIE2671" s="397"/>
      <c r="NIF2671" s="397"/>
      <c r="NIG2671" s="397"/>
      <c r="NIH2671" s="397"/>
      <c r="NII2671" s="397"/>
      <c r="NIJ2671" s="397"/>
      <c r="NIK2671" s="397"/>
      <c r="NIL2671" s="397"/>
      <c r="NIM2671" s="397"/>
      <c r="NIN2671" s="397"/>
      <c r="NIO2671" s="397"/>
      <c r="NIP2671" s="397"/>
      <c r="NIQ2671" s="397"/>
      <c r="NIR2671" s="397"/>
      <c r="NIS2671" s="397"/>
      <c r="NIT2671" s="397"/>
      <c r="NIU2671" s="397"/>
      <c r="NIV2671" s="397"/>
      <c r="NIW2671" s="397"/>
      <c r="NIX2671" s="397"/>
      <c r="NIY2671" s="397"/>
      <c r="NIZ2671" s="397"/>
      <c r="NJA2671" s="397"/>
      <c r="NJB2671" s="397"/>
      <c r="NJC2671" s="397"/>
      <c r="NJD2671" s="397"/>
      <c r="NJE2671" s="397"/>
      <c r="NJF2671" s="397"/>
      <c r="NJG2671" s="397"/>
      <c r="NJH2671" s="397"/>
      <c r="NJI2671" s="397"/>
      <c r="NJJ2671" s="397"/>
      <c r="NJK2671" s="397"/>
      <c r="NJL2671" s="397"/>
      <c r="NJM2671" s="397"/>
      <c r="NJN2671" s="397"/>
      <c r="NJO2671" s="397"/>
      <c r="NJP2671" s="397"/>
      <c r="NJQ2671" s="397"/>
      <c r="NJR2671" s="397"/>
      <c r="NJS2671" s="397"/>
      <c r="NJT2671" s="397"/>
      <c r="NJU2671" s="397"/>
      <c r="NJV2671" s="397"/>
      <c r="NJW2671" s="397"/>
      <c r="NJX2671" s="397"/>
      <c r="NJY2671" s="397"/>
      <c r="NJZ2671" s="397"/>
      <c r="NKA2671" s="397"/>
      <c r="NKB2671" s="397"/>
      <c r="NKC2671" s="397"/>
      <c r="NKD2671" s="397"/>
      <c r="NKE2671" s="397"/>
      <c r="NKF2671" s="397"/>
      <c r="NKG2671" s="397"/>
      <c r="NKH2671" s="397"/>
      <c r="NKI2671" s="397"/>
      <c r="NKJ2671" s="397"/>
      <c r="NKK2671" s="397"/>
      <c r="NKL2671" s="397"/>
      <c r="NKM2671" s="397"/>
      <c r="NKN2671" s="397"/>
      <c r="NKO2671" s="397"/>
      <c r="NKP2671" s="397"/>
      <c r="NKQ2671" s="397"/>
      <c r="NKR2671" s="397"/>
      <c r="NKS2671" s="397"/>
      <c r="NKT2671" s="397"/>
      <c r="NKU2671" s="397"/>
      <c r="NKV2671" s="397"/>
      <c r="NKW2671" s="397"/>
      <c r="NKX2671" s="397"/>
      <c r="NKY2671" s="397"/>
      <c r="NKZ2671" s="397"/>
      <c r="NLA2671" s="397"/>
      <c r="NLB2671" s="397"/>
      <c r="NLC2671" s="397"/>
      <c r="NLD2671" s="397"/>
      <c r="NLE2671" s="397"/>
      <c r="NLF2671" s="397"/>
      <c r="NLG2671" s="397"/>
      <c r="NLH2671" s="397"/>
      <c r="NLI2671" s="397"/>
      <c r="NLJ2671" s="397"/>
      <c r="NLK2671" s="397"/>
      <c r="NLL2671" s="397"/>
      <c r="NLM2671" s="397"/>
      <c r="NLN2671" s="397"/>
      <c r="NLO2671" s="397"/>
      <c r="NLP2671" s="397"/>
      <c r="NLQ2671" s="397"/>
      <c r="NLR2671" s="397"/>
      <c r="NLS2671" s="397"/>
      <c r="NLT2671" s="397"/>
      <c r="NLU2671" s="397"/>
      <c r="NLV2671" s="397"/>
      <c r="NLW2671" s="397"/>
      <c r="NLX2671" s="397"/>
      <c r="NLY2671" s="397"/>
      <c r="NLZ2671" s="397"/>
      <c r="NMA2671" s="397"/>
      <c r="NMB2671" s="397"/>
      <c r="NMC2671" s="397"/>
      <c r="NMD2671" s="397"/>
      <c r="NME2671" s="397"/>
      <c r="NMF2671" s="397"/>
      <c r="NMG2671" s="397"/>
      <c r="NMH2671" s="397"/>
      <c r="NMI2671" s="397"/>
      <c r="NMJ2671" s="397"/>
      <c r="NMK2671" s="397"/>
      <c r="NML2671" s="397"/>
      <c r="NMM2671" s="397"/>
      <c r="NMN2671" s="397"/>
      <c r="NMO2671" s="397"/>
      <c r="NMP2671" s="397"/>
      <c r="NMQ2671" s="397"/>
      <c r="NMR2671" s="397"/>
      <c r="NMS2671" s="397"/>
      <c r="NMT2671" s="397"/>
      <c r="NMU2671" s="397"/>
      <c r="NMV2671" s="397"/>
      <c r="NMW2671" s="397"/>
      <c r="NMX2671" s="397"/>
      <c r="NMY2671" s="397"/>
      <c r="NMZ2671" s="397"/>
      <c r="NNA2671" s="397"/>
      <c r="NNB2671" s="397"/>
      <c r="NNC2671" s="397"/>
      <c r="NND2671" s="397"/>
      <c r="NNE2671" s="397"/>
      <c r="NNF2671" s="397"/>
      <c r="NNG2671" s="397"/>
      <c r="NNH2671" s="397"/>
      <c r="NNI2671" s="397"/>
      <c r="NNJ2671" s="397"/>
      <c r="NNK2671" s="397"/>
      <c r="NNL2671" s="397"/>
      <c r="NNM2671" s="397"/>
      <c r="NNN2671" s="397"/>
      <c r="NNO2671" s="397"/>
      <c r="NNP2671" s="397"/>
      <c r="NNQ2671" s="397"/>
      <c r="NNR2671" s="397"/>
      <c r="NNS2671" s="397"/>
      <c r="NNT2671" s="397"/>
      <c r="NNU2671" s="397"/>
      <c r="NNV2671" s="397"/>
      <c r="NNW2671" s="397"/>
      <c r="NNX2671" s="397"/>
      <c r="NNY2671" s="397"/>
      <c r="NNZ2671" s="397"/>
      <c r="NOA2671" s="397"/>
      <c r="NOB2671" s="397"/>
      <c r="NOC2671" s="397"/>
      <c r="NOD2671" s="397"/>
      <c r="NOE2671" s="397"/>
      <c r="NOF2671" s="397"/>
      <c r="NOG2671" s="397"/>
      <c r="NOH2671" s="397"/>
      <c r="NOI2671" s="397"/>
      <c r="NOJ2671" s="397"/>
      <c r="NOK2671" s="397"/>
      <c r="NOL2671" s="397"/>
      <c r="NOM2671" s="397"/>
      <c r="NON2671" s="397"/>
      <c r="NOO2671" s="397"/>
      <c r="NOP2671" s="397"/>
      <c r="NOQ2671" s="397"/>
      <c r="NOR2671" s="397"/>
      <c r="NOS2671" s="397"/>
      <c r="NOT2671" s="397"/>
      <c r="NOU2671" s="397"/>
      <c r="NOV2671" s="397"/>
      <c r="NOW2671" s="397"/>
      <c r="NOX2671" s="397"/>
      <c r="NOY2671" s="397"/>
      <c r="NOZ2671" s="397"/>
      <c r="NPA2671" s="397"/>
      <c r="NPB2671" s="397"/>
      <c r="NPC2671" s="397"/>
      <c r="NPD2671" s="397"/>
      <c r="NPE2671" s="397"/>
      <c r="NPF2671" s="397"/>
      <c r="NPG2671" s="397"/>
      <c r="NPH2671" s="397"/>
      <c r="NPI2671" s="397"/>
      <c r="NPJ2671" s="397"/>
      <c r="NPK2671" s="397"/>
      <c r="NPL2671" s="397"/>
      <c r="NPM2671" s="397"/>
      <c r="NPN2671" s="397"/>
      <c r="NPO2671" s="397"/>
      <c r="NPP2671" s="397"/>
      <c r="NPQ2671" s="397"/>
      <c r="NPR2671" s="397"/>
      <c r="NPS2671" s="397"/>
      <c r="NPT2671" s="397"/>
      <c r="NPU2671" s="397"/>
      <c r="NPV2671" s="397"/>
      <c r="NPW2671" s="397"/>
      <c r="NPX2671" s="397"/>
      <c r="NPY2671" s="397"/>
      <c r="NPZ2671" s="397"/>
      <c r="NQA2671" s="397"/>
      <c r="NQB2671" s="397"/>
      <c r="NQC2671" s="397"/>
      <c r="NQD2671" s="397"/>
      <c r="NQE2671" s="397"/>
      <c r="NQF2671" s="397"/>
      <c r="NQG2671" s="397"/>
      <c r="NQH2671" s="397"/>
      <c r="NQI2671" s="397"/>
      <c r="NQJ2671" s="397"/>
      <c r="NQK2671" s="397"/>
      <c r="NQL2671" s="397"/>
      <c r="NQM2671" s="397"/>
      <c r="NQN2671" s="397"/>
      <c r="NQO2671" s="397"/>
      <c r="NQP2671" s="397"/>
      <c r="NQQ2671" s="397"/>
      <c r="NQR2671" s="397"/>
      <c r="NQS2671" s="397"/>
      <c r="NQT2671" s="397"/>
      <c r="NQU2671" s="397"/>
      <c r="NQV2671" s="397"/>
      <c r="NQW2671" s="397"/>
      <c r="NQX2671" s="397"/>
      <c r="NQY2671" s="397"/>
      <c r="NQZ2671" s="397"/>
      <c r="NRA2671" s="397"/>
      <c r="NRB2671" s="397"/>
      <c r="NRC2671" s="397"/>
      <c r="NRD2671" s="397"/>
      <c r="NRE2671" s="397"/>
      <c r="NRF2671" s="397"/>
      <c r="NRG2671" s="397"/>
      <c r="NRH2671" s="397"/>
      <c r="NRI2671" s="397"/>
      <c r="NRJ2671" s="397"/>
      <c r="NRK2671" s="397"/>
      <c r="NRL2671" s="397"/>
      <c r="NRM2671" s="397"/>
      <c r="NRN2671" s="397"/>
      <c r="NRO2671" s="397"/>
      <c r="NRP2671" s="397"/>
      <c r="NRQ2671" s="397"/>
      <c r="NRR2671" s="397"/>
      <c r="NRS2671" s="397"/>
      <c r="NRT2671" s="397"/>
      <c r="NRU2671" s="397"/>
      <c r="NRV2671" s="397"/>
      <c r="NRW2671" s="397"/>
      <c r="NRX2671" s="397"/>
      <c r="NRY2671" s="397"/>
      <c r="NRZ2671" s="397"/>
      <c r="NSA2671" s="397"/>
      <c r="NSB2671" s="397"/>
      <c r="NSC2671" s="397"/>
      <c r="NSD2671" s="397"/>
      <c r="NSE2671" s="397"/>
      <c r="NSF2671" s="397"/>
      <c r="NSG2671" s="397"/>
      <c r="NSH2671" s="397"/>
      <c r="NSI2671" s="397"/>
      <c r="NSJ2671" s="397"/>
      <c r="NSK2671" s="397"/>
      <c r="NSL2671" s="397"/>
      <c r="NSM2671" s="397"/>
      <c r="NSN2671" s="397"/>
      <c r="NSO2671" s="397"/>
      <c r="NSP2671" s="397"/>
      <c r="NSQ2671" s="397"/>
      <c r="NSR2671" s="397"/>
      <c r="NSS2671" s="397"/>
      <c r="NST2671" s="397"/>
      <c r="NSU2671" s="397"/>
      <c r="NSV2671" s="397"/>
      <c r="NSW2671" s="397"/>
      <c r="NSX2671" s="397"/>
      <c r="NSY2671" s="397"/>
      <c r="NSZ2671" s="397"/>
      <c r="NTA2671" s="397"/>
      <c r="NTB2671" s="397"/>
      <c r="NTC2671" s="397"/>
      <c r="NTD2671" s="397"/>
      <c r="NTE2671" s="397"/>
      <c r="NTF2671" s="397"/>
      <c r="NTG2671" s="397"/>
      <c r="NTH2671" s="397"/>
      <c r="NTI2671" s="397"/>
      <c r="NTJ2671" s="397"/>
      <c r="NTK2671" s="397"/>
      <c r="NTL2671" s="397"/>
      <c r="NTM2671" s="397"/>
      <c r="NTN2671" s="397"/>
      <c r="NTO2671" s="397"/>
      <c r="NTP2671" s="397"/>
      <c r="NTQ2671" s="397"/>
      <c r="NTR2671" s="397"/>
      <c r="NTS2671" s="397"/>
      <c r="NTT2671" s="397"/>
      <c r="NTU2671" s="397"/>
      <c r="NTV2671" s="397"/>
      <c r="NTW2671" s="397"/>
      <c r="NTX2671" s="397"/>
      <c r="NTY2671" s="397"/>
      <c r="NTZ2671" s="397"/>
      <c r="NUA2671" s="397"/>
      <c r="NUB2671" s="397"/>
      <c r="NUC2671" s="397"/>
      <c r="NUD2671" s="397"/>
      <c r="NUE2671" s="397"/>
      <c r="NUF2671" s="397"/>
      <c r="NUG2671" s="397"/>
      <c r="NUH2671" s="397"/>
      <c r="NUI2671" s="397"/>
      <c r="NUJ2671" s="397"/>
      <c r="NUK2671" s="397"/>
      <c r="NUL2671" s="397"/>
      <c r="NUM2671" s="397"/>
      <c r="NUN2671" s="397"/>
      <c r="NUO2671" s="397"/>
      <c r="NUP2671" s="397"/>
      <c r="NUQ2671" s="397"/>
      <c r="NUR2671" s="397"/>
      <c r="NUS2671" s="397"/>
      <c r="NUT2671" s="397"/>
      <c r="NUU2671" s="397"/>
      <c r="NUV2671" s="397"/>
      <c r="NUW2671" s="397"/>
      <c r="NUX2671" s="397"/>
      <c r="NUY2671" s="397"/>
      <c r="NUZ2671" s="397"/>
      <c r="NVA2671" s="397"/>
      <c r="NVB2671" s="397"/>
      <c r="NVC2671" s="397"/>
      <c r="NVD2671" s="397"/>
      <c r="NVE2671" s="397"/>
      <c r="NVF2671" s="397"/>
      <c r="NVG2671" s="397"/>
      <c r="NVH2671" s="397"/>
      <c r="NVI2671" s="397"/>
      <c r="NVJ2671" s="397"/>
      <c r="NVK2671" s="397"/>
      <c r="NVL2671" s="397"/>
      <c r="NVM2671" s="397"/>
      <c r="NVN2671" s="397"/>
      <c r="NVO2671" s="397"/>
      <c r="NVP2671" s="397"/>
      <c r="NVQ2671" s="397"/>
      <c r="NVR2671" s="397"/>
      <c r="NVS2671" s="397"/>
      <c r="NVT2671" s="397"/>
      <c r="NVU2671" s="397"/>
      <c r="NVV2671" s="397"/>
      <c r="NVW2671" s="397"/>
      <c r="NVX2671" s="397"/>
      <c r="NVY2671" s="397"/>
      <c r="NVZ2671" s="397"/>
      <c r="NWA2671" s="397"/>
      <c r="NWB2671" s="397"/>
      <c r="NWC2671" s="397"/>
      <c r="NWD2671" s="397"/>
      <c r="NWE2671" s="397"/>
      <c r="NWF2671" s="397"/>
      <c r="NWG2671" s="397"/>
      <c r="NWH2671" s="397"/>
      <c r="NWI2671" s="397"/>
      <c r="NWJ2671" s="397"/>
      <c r="NWK2671" s="397"/>
      <c r="NWL2671" s="397"/>
      <c r="NWM2671" s="397"/>
      <c r="NWN2671" s="397"/>
      <c r="NWO2671" s="397"/>
      <c r="NWP2671" s="397"/>
      <c r="NWQ2671" s="397"/>
      <c r="NWR2671" s="397"/>
      <c r="NWS2671" s="397"/>
      <c r="NWT2671" s="397"/>
      <c r="NWU2671" s="397"/>
      <c r="NWV2671" s="397"/>
      <c r="NWW2671" s="397"/>
      <c r="NWX2671" s="397"/>
      <c r="NWY2671" s="397"/>
      <c r="NWZ2671" s="397"/>
      <c r="NXA2671" s="397"/>
      <c r="NXB2671" s="397"/>
      <c r="NXC2671" s="397"/>
      <c r="NXD2671" s="397"/>
      <c r="NXE2671" s="397"/>
      <c r="NXF2671" s="397"/>
      <c r="NXG2671" s="397"/>
      <c r="NXH2671" s="397"/>
      <c r="NXI2671" s="397"/>
      <c r="NXJ2671" s="397"/>
      <c r="NXK2671" s="397"/>
      <c r="NXL2671" s="397"/>
      <c r="NXM2671" s="397"/>
      <c r="NXN2671" s="397"/>
      <c r="NXO2671" s="397"/>
      <c r="NXP2671" s="397"/>
      <c r="NXQ2671" s="397"/>
      <c r="NXR2671" s="397"/>
      <c r="NXS2671" s="397"/>
      <c r="NXT2671" s="397"/>
      <c r="NXU2671" s="397"/>
      <c r="NXV2671" s="397"/>
      <c r="NXW2671" s="397"/>
      <c r="NXX2671" s="397"/>
      <c r="NXY2671" s="397"/>
      <c r="NXZ2671" s="397"/>
      <c r="NYA2671" s="397"/>
      <c r="NYB2671" s="397"/>
      <c r="NYC2671" s="397"/>
      <c r="NYD2671" s="397"/>
      <c r="NYE2671" s="397"/>
      <c r="NYF2671" s="397"/>
      <c r="NYG2671" s="397"/>
      <c r="NYH2671" s="397"/>
      <c r="NYI2671" s="397"/>
      <c r="NYJ2671" s="397"/>
      <c r="NYK2671" s="397"/>
      <c r="NYL2671" s="397"/>
      <c r="NYM2671" s="397"/>
      <c r="NYN2671" s="397"/>
      <c r="NYO2671" s="397"/>
      <c r="NYP2671" s="397"/>
      <c r="NYQ2671" s="397"/>
      <c r="NYR2671" s="397"/>
      <c r="NYS2671" s="397"/>
      <c r="NYT2671" s="397"/>
      <c r="NYU2671" s="397"/>
      <c r="NYV2671" s="397"/>
      <c r="NYW2671" s="397"/>
      <c r="NYX2671" s="397"/>
      <c r="NYY2671" s="397"/>
      <c r="NYZ2671" s="397"/>
      <c r="NZA2671" s="397"/>
      <c r="NZB2671" s="397"/>
      <c r="NZC2671" s="397"/>
      <c r="NZD2671" s="397"/>
      <c r="NZE2671" s="397"/>
      <c r="NZF2671" s="397"/>
      <c r="NZG2671" s="397"/>
      <c r="NZH2671" s="397"/>
      <c r="NZI2671" s="397"/>
      <c r="NZJ2671" s="397"/>
      <c r="NZK2671" s="397"/>
      <c r="NZL2671" s="397"/>
      <c r="NZM2671" s="397"/>
      <c r="NZN2671" s="397"/>
      <c r="NZO2671" s="397"/>
      <c r="NZP2671" s="397"/>
      <c r="NZQ2671" s="397"/>
      <c r="NZR2671" s="397"/>
      <c r="NZS2671" s="397"/>
      <c r="NZT2671" s="397"/>
      <c r="NZU2671" s="397"/>
      <c r="NZV2671" s="397"/>
      <c r="NZW2671" s="397"/>
      <c r="NZX2671" s="397"/>
      <c r="NZY2671" s="397"/>
      <c r="NZZ2671" s="397"/>
      <c r="OAA2671" s="397"/>
      <c r="OAB2671" s="397"/>
      <c r="OAC2671" s="397"/>
      <c r="OAD2671" s="397"/>
      <c r="OAE2671" s="397"/>
      <c r="OAF2671" s="397"/>
      <c r="OAG2671" s="397"/>
      <c r="OAH2671" s="397"/>
      <c r="OAI2671" s="397"/>
      <c r="OAJ2671" s="397"/>
      <c r="OAK2671" s="397"/>
      <c r="OAL2671" s="397"/>
      <c r="OAM2671" s="397"/>
      <c r="OAN2671" s="397"/>
      <c r="OAO2671" s="397"/>
      <c r="OAP2671" s="397"/>
      <c r="OAQ2671" s="397"/>
      <c r="OAR2671" s="397"/>
      <c r="OAS2671" s="397"/>
      <c r="OAT2671" s="397"/>
      <c r="OAU2671" s="397"/>
      <c r="OAV2671" s="397"/>
      <c r="OAW2671" s="397"/>
      <c r="OAX2671" s="397"/>
      <c r="OAY2671" s="397"/>
      <c r="OAZ2671" s="397"/>
      <c r="OBA2671" s="397"/>
      <c r="OBB2671" s="397"/>
      <c r="OBC2671" s="397"/>
      <c r="OBD2671" s="397"/>
      <c r="OBE2671" s="397"/>
      <c r="OBF2671" s="397"/>
      <c r="OBG2671" s="397"/>
      <c r="OBH2671" s="397"/>
      <c r="OBI2671" s="397"/>
      <c r="OBJ2671" s="397"/>
      <c r="OBK2671" s="397"/>
      <c r="OBL2671" s="397"/>
      <c r="OBM2671" s="397"/>
      <c r="OBN2671" s="397"/>
      <c r="OBO2671" s="397"/>
      <c r="OBP2671" s="397"/>
      <c r="OBQ2671" s="397"/>
      <c r="OBR2671" s="397"/>
      <c r="OBS2671" s="397"/>
      <c r="OBT2671" s="397"/>
      <c r="OBU2671" s="397"/>
      <c r="OBV2671" s="397"/>
      <c r="OBW2671" s="397"/>
      <c r="OBX2671" s="397"/>
      <c r="OBY2671" s="397"/>
      <c r="OBZ2671" s="397"/>
      <c r="OCA2671" s="397"/>
      <c r="OCB2671" s="397"/>
      <c r="OCC2671" s="397"/>
      <c r="OCD2671" s="397"/>
      <c r="OCE2671" s="397"/>
      <c r="OCF2671" s="397"/>
      <c r="OCG2671" s="397"/>
      <c r="OCH2671" s="397"/>
      <c r="OCI2671" s="397"/>
      <c r="OCJ2671" s="397"/>
      <c r="OCK2671" s="397"/>
      <c r="OCL2671" s="397"/>
      <c r="OCM2671" s="397"/>
      <c r="OCN2671" s="397"/>
      <c r="OCO2671" s="397"/>
      <c r="OCP2671" s="397"/>
      <c r="OCQ2671" s="397"/>
      <c r="OCR2671" s="397"/>
      <c r="OCS2671" s="397"/>
      <c r="OCT2671" s="397"/>
      <c r="OCU2671" s="397"/>
      <c r="OCV2671" s="397"/>
      <c r="OCW2671" s="397"/>
      <c r="OCX2671" s="397"/>
      <c r="OCY2671" s="397"/>
      <c r="OCZ2671" s="397"/>
      <c r="ODA2671" s="397"/>
      <c r="ODB2671" s="397"/>
      <c r="ODC2671" s="397"/>
      <c r="ODD2671" s="397"/>
      <c r="ODE2671" s="397"/>
      <c r="ODF2671" s="397"/>
      <c r="ODG2671" s="397"/>
      <c r="ODH2671" s="397"/>
      <c r="ODI2671" s="397"/>
      <c r="ODJ2671" s="397"/>
      <c r="ODK2671" s="397"/>
      <c r="ODL2671" s="397"/>
      <c r="ODM2671" s="397"/>
      <c r="ODN2671" s="397"/>
      <c r="ODO2671" s="397"/>
      <c r="ODP2671" s="397"/>
      <c r="ODQ2671" s="397"/>
      <c r="ODR2671" s="397"/>
      <c r="ODS2671" s="397"/>
      <c r="ODT2671" s="397"/>
      <c r="ODU2671" s="397"/>
      <c r="ODV2671" s="397"/>
      <c r="ODW2671" s="397"/>
      <c r="ODX2671" s="397"/>
      <c r="ODY2671" s="397"/>
      <c r="ODZ2671" s="397"/>
      <c r="OEA2671" s="397"/>
      <c r="OEB2671" s="397"/>
      <c r="OEC2671" s="397"/>
      <c r="OED2671" s="397"/>
      <c r="OEE2671" s="397"/>
      <c r="OEF2671" s="397"/>
      <c r="OEG2671" s="397"/>
      <c r="OEH2671" s="397"/>
      <c r="OEI2671" s="397"/>
      <c r="OEJ2671" s="397"/>
      <c r="OEK2671" s="397"/>
      <c r="OEL2671" s="397"/>
      <c r="OEM2671" s="397"/>
      <c r="OEN2671" s="397"/>
      <c r="OEO2671" s="397"/>
      <c r="OEP2671" s="397"/>
      <c r="OEQ2671" s="397"/>
      <c r="OER2671" s="397"/>
      <c r="OES2671" s="397"/>
      <c r="OET2671" s="397"/>
      <c r="OEU2671" s="397"/>
      <c r="OEV2671" s="397"/>
      <c r="OEW2671" s="397"/>
      <c r="OEX2671" s="397"/>
      <c r="OEY2671" s="397"/>
      <c r="OEZ2671" s="397"/>
      <c r="OFA2671" s="397"/>
      <c r="OFB2671" s="397"/>
      <c r="OFC2671" s="397"/>
      <c r="OFD2671" s="397"/>
      <c r="OFE2671" s="397"/>
      <c r="OFF2671" s="397"/>
      <c r="OFG2671" s="397"/>
      <c r="OFH2671" s="397"/>
      <c r="OFI2671" s="397"/>
      <c r="OFJ2671" s="397"/>
      <c r="OFK2671" s="397"/>
      <c r="OFL2671" s="397"/>
      <c r="OFM2671" s="397"/>
      <c r="OFN2671" s="397"/>
      <c r="OFO2671" s="397"/>
      <c r="OFP2671" s="397"/>
      <c r="OFQ2671" s="397"/>
      <c r="OFR2671" s="397"/>
      <c r="OFS2671" s="397"/>
      <c r="OFT2671" s="397"/>
      <c r="OFU2671" s="397"/>
      <c r="OFV2671" s="397"/>
      <c r="OFW2671" s="397"/>
      <c r="OFX2671" s="397"/>
      <c r="OFY2671" s="397"/>
      <c r="OFZ2671" s="397"/>
      <c r="OGA2671" s="397"/>
      <c r="OGB2671" s="397"/>
      <c r="OGC2671" s="397"/>
      <c r="OGD2671" s="397"/>
      <c r="OGE2671" s="397"/>
      <c r="OGF2671" s="397"/>
      <c r="OGG2671" s="397"/>
      <c r="OGH2671" s="397"/>
      <c r="OGI2671" s="397"/>
      <c r="OGJ2671" s="397"/>
      <c r="OGK2671" s="397"/>
      <c r="OGL2671" s="397"/>
      <c r="OGM2671" s="397"/>
      <c r="OGN2671" s="397"/>
      <c r="OGO2671" s="397"/>
      <c r="OGP2671" s="397"/>
      <c r="OGQ2671" s="397"/>
      <c r="OGR2671" s="397"/>
      <c r="OGS2671" s="397"/>
      <c r="OGT2671" s="397"/>
      <c r="OGU2671" s="397"/>
      <c r="OGV2671" s="397"/>
      <c r="OGW2671" s="397"/>
      <c r="OGX2671" s="397"/>
      <c r="OGY2671" s="397"/>
      <c r="OGZ2671" s="397"/>
      <c r="OHA2671" s="397"/>
      <c r="OHB2671" s="397"/>
      <c r="OHC2671" s="397"/>
      <c r="OHD2671" s="397"/>
      <c r="OHE2671" s="397"/>
      <c r="OHF2671" s="397"/>
      <c r="OHG2671" s="397"/>
      <c r="OHH2671" s="397"/>
      <c r="OHI2671" s="397"/>
      <c r="OHJ2671" s="397"/>
      <c r="OHK2671" s="397"/>
      <c r="OHL2671" s="397"/>
      <c r="OHM2671" s="397"/>
      <c r="OHN2671" s="397"/>
      <c r="OHO2671" s="397"/>
      <c r="OHP2671" s="397"/>
      <c r="OHQ2671" s="397"/>
      <c r="OHR2671" s="397"/>
      <c r="OHS2671" s="397"/>
      <c r="OHT2671" s="397"/>
      <c r="OHU2671" s="397"/>
      <c r="OHV2671" s="397"/>
      <c r="OHW2671" s="397"/>
      <c r="OHX2671" s="397"/>
      <c r="OHY2671" s="397"/>
      <c r="OHZ2671" s="397"/>
      <c r="OIA2671" s="397"/>
      <c r="OIB2671" s="397"/>
      <c r="OIC2671" s="397"/>
      <c r="OID2671" s="397"/>
      <c r="OIE2671" s="397"/>
      <c r="OIF2671" s="397"/>
      <c r="OIG2671" s="397"/>
      <c r="OIH2671" s="397"/>
      <c r="OII2671" s="397"/>
      <c r="OIJ2671" s="397"/>
      <c r="OIK2671" s="397"/>
      <c r="OIL2671" s="397"/>
      <c r="OIM2671" s="397"/>
      <c r="OIN2671" s="397"/>
      <c r="OIO2671" s="397"/>
      <c r="OIP2671" s="397"/>
      <c r="OIQ2671" s="397"/>
      <c r="OIR2671" s="397"/>
      <c r="OIS2671" s="397"/>
      <c r="OIT2671" s="397"/>
      <c r="OIU2671" s="397"/>
      <c r="OIV2671" s="397"/>
      <c r="OIW2671" s="397"/>
      <c r="OIX2671" s="397"/>
      <c r="OIY2671" s="397"/>
      <c r="OIZ2671" s="397"/>
      <c r="OJA2671" s="397"/>
      <c r="OJB2671" s="397"/>
      <c r="OJC2671" s="397"/>
      <c r="OJD2671" s="397"/>
      <c r="OJE2671" s="397"/>
      <c r="OJF2671" s="397"/>
      <c r="OJG2671" s="397"/>
      <c r="OJH2671" s="397"/>
      <c r="OJI2671" s="397"/>
      <c r="OJJ2671" s="397"/>
      <c r="OJK2671" s="397"/>
      <c r="OJL2671" s="397"/>
      <c r="OJM2671" s="397"/>
      <c r="OJN2671" s="397"/>
      <c r="OJO2671" s="397"/>
      <c r="OJP2671" s="397"/>
      <c r="OJQ2671" s="397"/>
      <c r="OJR2671" s="397"/>
      <c r="OJS2671" s="397"/>
      <c r="OJT2671" s="397"/>
      <c r="OJU2671" s="397"/>
      <c r="OJV2671" s="397"/>
      <c r="OJW2671" s="397"/>
      <c r="OJX2671" s="397"/>
      <c r="OJY2671" s="397"/>
      <c r="OJZ2671" s="397"/>
      <c r="OKA2671" s="397"/>
      <c r="OKB2671" s="397"/>
      <c r="OKC2671" s="397"/>
      <c r="OKD2671" s="397"/>
      <c r="OKE2671" s="397"/>
      <c r="OKF2671" s="397"/>
      <c r="OKG2671" s="397"/>
      <c r="OKH2671" s="397"/>
      <c r="OKI2671" s="397"/>
      <c r="OKJ2671" s="397"/>
      <c r="OKK2671" s="397"/>
      <c r="OKL2671" s="397"/>
      <c r="OKM2671" s="397"/>
      <c r="OKN2671" s="397"/>
      <c r="OKO2671" s="397"/>
      <c r="OKP2671" s="397"/>
      <c r="OKQ2671" s="397"/>
      <c r="OKR2671" s="397"/>
      <c r="OKS2671" s="397"/>
      <c r="OKT2671" s="397"/>
      <c r="OKU2671" s="397"/>
      <c r="OKV2671" s="397"/>
      <c r="OKW2671" s="397"/>
      <c r="OKX2671" s="397"/>
      <c r="OKY2671" s="397"/>
      <c r="OKZ2671" s="397"/>
      <c r="OLA2671" s="397"/>
      <c r="OLB2671" s="397"/>
      <c r="OLC2671" s="397"/>
      <c r="OLD2671" s="397"/>
      <c r="OLE2671" s="397"/>
      <c r="OLF2671" s="397"/>
      <c r="OLG2671" s="397"/>
      <c r="OLH2671" s="397"/>
      <c r="OLI2671" s="397"/>
      <c r="OLJ2671" s="397"/>
      <c r="OLK2671" s="397"/>
      <c r="OLL2671" s="397"/>
      <c r="OLM2671" s="397"/>
      <c r="OLN2671" s="397"/>
      <c r="OLO2671" s="397"/>
      <c r="OLP2671" s="397"/>
      <c r="OLQ2671" s="397"/>
      <c r="OLR2671" s="397"/>
      <c r="OLS2671" s="397"/>
      <c r="OLT2671" s="397"/>
      <c r="OLU2671" s="397"/>
      <c r="OLV2671" s="397"/>
      <c r="OLW2671" s="397"/>
      <c r="OLX2671" s="397"/>
      <c r="OLY2671" s="397"/>
      <c r="OLZ2671" s="397"/>
      <c r="OMA2671" s="397"/>
      <c r="OMB2671" s="397"/>
      <c r="OMC2671" s="397"/>
      <c r="OMD2671" s="397"/>
      <c r="OME2671" s="397"/>
      <c r="OMF2671" s="397"/>
      <c r="OMG2671" s="397"/>
      <c r="OMH2671" s="397"/>
      <c r="OMI2671" s="397"/>
      <c r="OMJ2671" s="397"/>
      <c r="OMK2671" s="397"/>
      <c r="OML2671" s="397"/>
      <c r="OMM2671" s="397"/>
      <c r="OMN2671" s="397"/>
      <c r="OMO2671" s="397"/>
      <c r="OMP2671" s="397"/>
      <c r="OMQ2671" s="397"/>
      <c r="OMR2671" s="397"/>
      <c r="OMS2671" s="397"/>
      <c r="OMT2671" s="397"/>
      <c r="OMU2671" s="397"/>
      <c r="OMV2671" s="397"/>
      <c r="OMW2671" s="397"/>
      <c r="OMX2671" s="397"/>
      <c r="OMY2671" s="397"/>
      <c r="OMZ2671" s="397"/>
      <c r="ONA2671" s="397"/>
      <c r="ONB2671" s="397"/>
      <c r="ONC2671" s="397"/>
      <c r="OND2671" s="397"/>
      <c r="ONE2671" s="397"/>
      <c r="ONF2671" s="397"/>
      <c r="ONG2671" s="397"/>
      <c r="ONH2671" s="397"/>
      <c r="ONI2671" s="397"/>
      <c r="ONJ2671" s="397"/>
      <c r="ONK2671" s="397"/>
      <c r="ONL2671" s="397"/>
      <c r="ONM2671" s="397"/>
      <c r="ONN2671" s="397"/>
      <c r="ONO2671" s="397"/>
      <c r="ONP2671" s="397"/>
      <c r="ONQ2671" s="397"/>
      <c r="ONR2671" s="397"/>
      <c r="ONS2671" s="397"/>
      <c r="ONT2671" s="397"/>
      <c r="ONU2671" s="397"/>
      <c r="ONV2671" s="397"/>
      <c r="ONW2671" s="397"/>
      <c r="ONX2671" s="397"/>
      <c r="ONY2671" s="397"/>
      <c r="ONZ2671" s="397"/>
      <c r="OOA2671" s="397"/>
      <c r="OOB2671" s="397"/>
      <c r="OOC2671" s="397"/>
      <c r="OOD2671" s="397"/>
      <c r="OOE2671" s="397"/>
      <c r="OOF2671" s="397"/>
      <c r="OOG2671" s="397"/>
      <c r="OOH2671" s="397"/>
      <c r="OOI2671" s="397"/>
      <c r="OOJ2671" s="397"/>
      <c r="OOK2671" s="397"/>
      <c r="OOL2671" s="397"/>
      <c r="OOM2671" s="397"/>
      <c r="OON2671" s="397"/>
      <c r="OOO2671" s="397"/>
      <c r="OOP2671" s="397"/>
      <c r="OOQ2671" s="397"/>
      <c r="OOR2671" s="397"/>
      <c r="OOS2671" s="397"/>
      <c r="OOT2671" s="397"/>
      <c r="OOU2671" s="397"/>
      <c r="OOV2671" s="397"/>
      <c r="OOW2671" s="397"/>
      <c r="OOX2671" s="397"/>
      <c r="OOY2671" s="397"/>
      <c r="OOZ2671" s="397"/>
      <c r="OPA2671" s="397"/>
      <c r="OPB2671" s="397"/>
      <c r="OPC2671" s="397"/>
      <c r="OPD2671" s="397"/>
      <c r="OPE2671" s="397"/>
      <c r="OPF2671" s="397"/>
      <c r="OPG2671" s="397"/>
      <c r="OPH2671" s="397"/>
      <c r="OPI2671" s="397"/>
      <c r="OPJ2671" s="397"/>
      <c r="OPK2671" s="397"/>
      <c r="OPL2671" s="397"/>
      <c r="OPM2671" s="397"/>
      <c r="OPN2671" s="397"/>
      <c r="OPO2671" s="397"/>
      <c r="OPP2671" s="397"/>
      <c r="OPQ2671" s="397"/>
      <c r="OPR2671" s="397"/>
      <c r="OPS2671" s="397"/>
      <c r="OPT2671" s="397"/>
      <c r="OPU2671" s="397"/>
      <c r="OPV2671" s="397"/>
      <c r="OPW2671" s="397"/>
      <c r="OPX2671" s="397"/>
      <c r="OPY2671" s="397"/>
      <c r="OPZ2671" s="397"/>
      <c r="OQA2671" s="397"/>
      <c r="OQB2671" s="397"/>
      <c r="OQC2671" s="397"/>
      <c r="OQD2671" s="397"/>
      <c r="OQE2671" s="397"/>
      <c r="OQF2671" s="397"/>
      <c r="OQG2671" s="397"/>
      <c r="OQH2671" s="397"/>
      <c r="OQI2671" s="397"/>
      <c r="OQJ2671" s="397"/>
      <c r="OQK2671" s="397"/>
      <c r="OQL2671" s="397"/>
      <c r="OQM2671" s="397"/>
      <c r="OQN2671" s="397"/>
      <c r="OQO2671" s="397"/>
      <c r="OQP2671" s="397"/>
      <c r="OQQ2671" s="397"/>
      <c r="OQR2671" s="397"/>
      <c r="OQS2671" s="397"/>
      <c r="OQT2671" s="397"/>
      <c r="OQU2671" s="397"/>
      <c r="OQV2671" s="397"/>
      <c r="OQW2671" s="397"/>
      <c r="OQX2671" s="397"/>
      <c r="OQY2671" s="397"/>
      <c r="OQZ2671" s="397"/>
      <c r="ORA2671" s="397"/>
      <c r="ORB2671" s="397"/>
      <c r="ORC2671" s="397"/>
      <c r="ORD2671" s="397"/>
      <c r="ORE2671" s="397"/>
      <c r="ORF2671" s="397"/>
      <c r="ORG2671" s="397"/>
      <c r="ORH2671" s="397"/>
      <c r="ORI2671" s="397"/>
      <c r="ORJ2671" s="397"/>
      <c r="ORK2671" s="397"/>
      <c r="ORL2671" s="397"/>
      <c r="ORM2671" s="397"/>
      <c r="ORN2671" s="397"/>
      <c r="ORO2671" s="397"/>
      <c r="ORP2671" s="397"/>
      <c r="ORQ2671" s="397"/>
      <c r="ORR2671" s="397"/>
      <c r="ORS2671" s="397"/>
      <c r="ORT2671" s="397"/>
      <c r="ORU2671" s="397"/>
      <c r="ORV2671" s="397"/>
      <c r="ORW2671" s="397"/>
      <c r="ORX2671" s="397"/>
      <c r="ORY2671" s="397"/>
      <c r="ORZ2671" s="397"/>
      <c r="OSA2671" s="397"/>
      <c r="OSB2671" s="397"/>
      <c r="OSC2671" s="397"/>
      <c r="OSD2671" s="397"/>
      <c r="OSE2671" s="397"/>
      <c r="OSF2671" s="397"/>
      <c r="OSG2671" s="397"/>
      <c r="OSH2671" s="397"/>
      <c r="OSI2671" s="397"/>
      <c r="OSJ2671" s="397"/>
      <c r="OSK2671" s="397"/>
      <c r="OSL2671" s="397"/>
      <c r="OSM2671" s="397"/>
      <c r="OSN2671" s="397"/>
      <c r="OSO2671" s="397"/>
      <c r="OSP2671" s="397"/>
      <c r="OSQ2671" s="397"/>
      <c r="OSR2671" s="397"/>
      <c r="OSS2671" s="397"/>
      <c r="OST2671" s="397"/>
      <c r="OSU2671" s="397"/>
      <c r="OSV2671" s="397"/>
      <c r="OSW2671" s="397"/>
      <c r="OSX2671" s="397"/>
      <c r="OSY2671" s="397"/>
      <c r="OSZ2671" s="397"/>
      <c r="OTA2671" s="397"/>
      <c r="OTB2671" s="397"/>
      <c r="OTC2671" s="397"/>
      <c r="OTD2671" s="397"/>
      <c r="OTE2671" s="397"/>
      <c r="OTF2671" s="397"/>
      <c r="OTG2671" s="397"/>
      <c r="OTH2671" s="397"/>
      <c r="OTI2671" s="397"/>
      <c r="OTJ2671" s="397"/>
      <c r="OTK2671" s="397"/>
      <c r="OTL2671" s="397"/>
      <c r="OTM2671" s="397"/>
      <c r="OTN2671" s="397"/>
      <c r="OTO2671" s="397"/>
      <c r="OTP2671" s="397"/>
      <c r="OTQ2671" s="397"/>
      <c r="OTR2671" s="397"/>
      <c r="OTS2671" s="397"/>
      <c r="OTT2671" s="397"/>
      <c r="OTU2671" s="397"/>
      <c r="OTV2671" s="397"/>
      <c r="OTW2671" s="397"/>
      <c r="OTX2671" s="397"/>
      <c r="OTY2671" s="397"/>
      <c r="OTZ2671" s="397"/>
      <c r="OUA2671" s="397"/>
      <c r="OUB2671" s="397"/>
      <c r="OUC2671" s="397"/>
      <c r="OUD2671" s="397"/>
      <c r="OUE2671" s="397"/>
      <c r="OUF2671" s="397"/>
      <c r="OUG2671" s="397"/>
      <c r="OUH2671" s="397"/>
      <c r="OUI2671" s="397"/>
      <c r="OUJ2671" s="397"/>
      <c r="OUK2671" s="397"/>
      <c r="OUL2671" s="397"/>
      <c r="OUM2671" s="397"/>
      <c r="OUN2671" s="397"/>
      <c r="OUO2671" s="397"/>
      <c r="OUP2671" s="397"/>
      <c r="OUQ2671" s="397"/>
      <c r="OUR2671" s="397"/>
      <c r="OUS2671" s="397"/>
      <c r="OUT2671" s="397"/>
      <c r="OUU2671" s="397"/>
      <c r="OUV2671" s="397"/>
      <c r="OUW2671" s="397"/>
      <c r="OUX2671" s="397"/>
      <c r="OUY2671" s="397"/>
      <c r="OUZ2671" s="397"/>
      <c r="OVA2671" s="397"/>
      <c r="OVB2671" s="397"/>
      <c r="OVC2671" s="397"/>
      <c r="OVD2671" s="397"/>
      <c r="OVE2671" s="397"/>
      <c r="OVF2671" s="397"/>
      <c r="OVG2671" s="397"/>
      <c r="OVH2671" s="397"/>
      <c r="OVI2671" s="397"/>
      <c r="OVJ2671" s="397"/>
      <c r="OVK2671" s="397"/>
      <c r="OVL2671" s="397"/>
      <c r="OVM2671" s="397"/>
      <c r="OVN2671" s="397"/>
      <c r="OVO2671" s="397"/>
      <c r="OVP2671" s="397"/>
      <c r="OVQ2671" s="397"/>
      <c r="OVR2671" s="397"/>
      <c r="OVS2671" s="397"/>
      <c r="OVT2671" s="397"/>
      <c r="OVU2671" s="397"/>
      <c r="OVV2671" s="397"/>
      <c r="OVW2671" s="397"/>
      <c r="OVX2671" s="397"/>
      <c r="OVY2671" s="397"/>
      <c r="OVZ2671" s="397"/>
      <c r="OWA2671" s="397"/>
      <c r="OWB2671" s="397"/>
      <c r="OWC2671" s="397"/>
      <c r="OWD2671" s="397"/>
      <c r="OWE2671" s="397"/>
      <c r="OWF2671" s="397"/>
      <c r="OWG2671" s="397"/>
      <c r="OWH2671" s="397"/>
      <c r="OWI2671" s="397"/>
      <c r="OWJ2671" s="397"/>
      <c r="OWK2671" s="397"/>
      <c r="OWL2671" s="397"/>
      <c r="OWM2671" s="397"/>
      <c r="OWN2671" s="397"/>
      <c r="OWO2671" s="397"/>
      <c r="OWP2671" s="397"/>
      <c r="OWQ2671" s="397"/>
      <c r="OWR2671" s="397"/>
      <c r="OWS2671" s="397"/>
      <c r="OWT2671" s="397"/>
      <c r="OWU2671" s="397"/>
      <c r="OWV2671" s="397"/>
      <c r="OWW2671" s="397"/>
      <c r="OWX2671" s="397"/>
      <c r="OWY2671" s="397"/>
      <c r="OWZ2671" s="397"/>
      <c r="OXA2671" s="397"/>
      <c r="OXB2671" s="397"/>
      <c r="OXC2671" s="397"/>
      <c r="OXD2671" s="397"/>
      <c r="OXE2671" s="397"/>
      <c r="OXF2671" s="397"/>
      <c r="OXG2671" s="397"/>
      <c r="OXH2671" s="397"/>
      <c r="OXI2671" s="397"/>
      <c r="OXJ2671" s="397"/>
      <c r="OXK2671" s="397"/>
      <c r="OXL2671" s="397"/>
      <c r="OXM2671" s="397"/>
      <c r="OXN2671" s="397"/>
      <c r="OXO2671" s="397"/>
      <c r="OXP2671" s="397"/>
      <c r="OXQ2671" s="397"/>
      <c r="OXR2671" s="397"/>
      <c r="OXS2671" s="397"/>
      <c r="OXT2671" s="397"/>
      <c r="OXU2671" s="397"/>
      <c r="OXV2671" s="397"/>
      <c r="OXW2671" s="397"/>
      <c r="OXX2671" s="397"/>
      <c r="OXY2671" s="397"/>
      <c r="OXZ2671" s="397"/>
      <c r="OYA2671" s="397"/>
      <c r="OYB2671" s="397"/>
      <c r="OYC2671" s="397"/>
      <c r="OYD2671" s="397"/>
      <c r="OYE2671" s="397"/>
      <c r="OYF2671" s="397"/>
      <c r="OYG2671" s="397"/>
      <c r="OYH2671" s="397"/>
      <c r="OYI2671" s="397"/>
      <c r="OYJ2671" s="397"/>
      <c r="OYK2671" s="397"/>
      <c r="OYL2671" s="397"/>
      <c r="OYM2671" s="397"/>
      <c r="OYN2671" s="397"/>
      <c r="OYO2671" s="397"/>
      <c r="OYP2671" s="397"/>
      <c r="OYQ2671" s="397"/>
      <c r="OYR2671" s="397"/>
      <c r="OYS2671" s="397"/>
      <c r="OYT2671" s="397"/>
      <c r="OYU2671" s="397"/>
      <c r="OYV2671" s="397"/>
      <c r="OYW2671" s="397"/>
      <c r="OYX2671" s="397"/>
      <c r="OYY2671" s="397"/>
      <c r="OYZ2671" s="397"/>
      <c r="OZA2671" s="397"/>
      <c r="OZB2671" s="397"/>
      <c r="OZC2671" s="397"/>
      <c r="OZD2671" s="397"/>
      <c r="OZE2671" s="397"/>
      <c r="OZF2671" s="397"/>
      <c r="OZG2671" s="397"/>
      <c r="OZH2671" s="397"/>
      <c r="OZI2671" s="397"/>
      <c r="OZJ2671" s="397"/>
      <c r="OZK2671" s="397"/>
      <c r="OZL2671" s="397"/>
      <c r="OZM2671" s="397"/>
      <c r="OZN2671" s="397"/>
      <c r="OZO2671" s="397"/>
      <c r="OZP2671" s="397"/>
      <c r="OZQ2671" s="397"/>
      <c r="OZR2671" s="397"/>
      <c r="OZS2671" s="397"/>
      <c r="OZT2671" s="397"/>
      <c r="OZU2671" s="397"/>
      <c r="OZV2671" s="397"/>
      <c r="OZW2671" s="397"/>
      <c r="OZX2671" s="397"/>
      <c r="OZY2671" s="397"/>
      <c r="OZZ2671" s="397"/>
      <c r="PAA2671" s="397"/>
      <c r="PAB2671" s="397"/>
      <c r="PAC2671" s="397"/>
      <c r="PAD2671" s="397"/>
      <c r="PAE2671" s="397"/>
      <c r="PAF2671" s="397"/>
      <c r="PAG2671" s="397"/>
      <c r="PAH2671" s="397"/>
      <c r="PAI2671" s="397"/>
      <c r="PAJ2671" s="397"/>
      <c r="PAK2671" s="397"/>
      <c r="PAL2671" s="397"/>
      <c r="PAM2671" s="397"/>
      <c r="PAN2671" s="397"/>
      <c r="PAO2671" s="397"/>
      <c r="PAP2671" s="397"/>
      <c r="PAQ2671" s="397"/>
      <c r="PAR2671" s="397"/>
      <c r="PAS2671" s="397"/>
      <c r="PAT2671" s="397"/>
      <c r="PAU2671" s="397"/>
      <c r="PAV2671" s="397"/>
      <c r="PAW2671" s="397"/>
      <c r="PAX2671" s="397"/>
      <c r="PAY2671" s="397"/>
      <c r="PAZ2671" s="397"/>
      <c r="PBA2671" s="397"/>
      <c r="PBB2671" s="397"/>
      <c r="PBC2671" s="397"/>
      <c r="PBD2671" s="397"/>
      <c r="PBE2671" s="397"/>
      <c r="PBF2671" s="397"/>
      <c r="PBG2671" s="397"/>
      <c r="PBH2671" s="397"/>
      <c r="PBI2671" s="397"/>
      <c r="PBJ2671" s="397"/>
      <c r="PBK2671" s="397"/>
      <c r="PBL2671" s="397"/>
      <c r="PBM2671" s="397"/>
      <c r="PBN2671" s="397"/>
      <c r="PBO2671" s="397"/>
      <c r="PBP2671" s="397"/>
      <c r="PBQ2671" s="397"/>
      <c r="PBR2671" s="397"/>
      <c r="PBS2671" s="397"/>
      <c r="PBT2671" s="397"/>
      <c r="PBU2671" s="397"/>
      <c r="PBV2671" s="397"/>
      <c r="PBW2671" s="397"/>
      <c r="PBX2671" s="397"/>
      <c r="PBY2671" s="397"/>
      <c r="PBZ2671" s="397"/>
      <c r="PCA2671" s="397"/>
      <c r="PCB2671" s="397"/>
      <c r="PCC2671" s="397"/>
      <c r="PCD2671" s="397"/>
      <c r="PCE2671" s="397"/>
      <c r="PCF2671" s="397"/>
      <c r="PCG2671" s="397"/>
      <c r="PCH2671" s="397"/>
      <c r="PCI2671" s="397"/>
      <c r="PCJ2671" s="397"/>
      <c r="PCK2671" s="397"/>
      <c r="PCL2671" s="397"/>
      <c r="PCM2671" s="397"/>
      <c r="PCN2671" s="397"/>
      <c r="PCO2671" s="397"/>
      <c r="PCP2671" s="397"/>
      <c r="PCQ2671" s="397"/>
      <c r="PCR2671" s="397"/>
      <c r="PCS2671" s="397"/>
      <c r="PCT2671" s="397"/>
      <c r="PCU2671" s="397"/>
      <c r="PCV2671" s="397"/>
      <c r="PCW2671" s="397"/>
      <c r="PCX2671" s="397"/>
      <c r="PCY2671" s="397"/>
      <c r="PCZ2671" s="397"/>
      <c r="PDA2671" s="397"/>
      <c r="PDB2671" s="397"/>
      <c r="PDC2671" s="397"/>
      <c r="PDD2671" s="397"/>
      <c r="PDE2671" s="397"/>
      <c r="PDF2671" s="397"/>
      <c r="PDG2671" s="397"/>
      <c r="PDH2671" s="397"/>
      <c r="PDI2671" s="397"/>
      <c r="PDJ2671" s="397"/>
      <c r="PDK2671" s="397"/>
      <c r="PDL2671" s="397"/>
      <c r="PDM2671" s="397"/>
      <c r="PDN2671" s="397"/>
      <c r="PDO2671" s="397"/>
      <c r="PDP2671" s="397"/>
      <c r="PDQ2671" s="397"/>
      <c r="PDR2671" s="397"/>
      <c r="PDS2671" s="397"/>
      <c r="PDT2671" s="397"/>
      <c r="PDU2671" s="397"/>
      <c r="PDV2671" s="397"/>
      <c r="PDW2671" s="397"/>
      <c r="PDX2671" s="397"/>
      <c r="PDY2671" s="397"/>
      <c r="PDZ2671" s="397"/>
      <c r="PEA2671" s="397"/>
      <c r="PEB2671" s="397"/>
      <c r="PEC2671" s="397"/>
      <c r="PED2671" s="397"/>
      <c r="PEE2671" s="397"/>
      <c r="PEF2671" s="397"/>
      <c r="PEG2671" s="397"/>
      <c r="PEH2671" s="397"/>
      <c r="PEI2671" s="397"/>
      <c r="PEJ2671" s="397"/>
      <c r="PEK2671" s="397"/>
      <c r="PEL2671" s="397"/>
      <c r="PEM2671" s="397"/>
      <c r="PEN2671" s="397"/>
      <c r="PEO2671" s="397"/>
      <c r="PEP2671" s="397"/>
      <c r="PEQ2671" s="397"/>
      <c r="PER2671" s="397"/>
      <c r="PES2671" s="397"/>
      <c r="PET2671" s="397"/>
      <c r="PEU2671" s="397"/>
      <c r="PEV2671" s="397"/>
      <c r="PEW2671" s="397"/>
      <c r="PEX2671" s="397"/>
      <c r="PEY2671" s="397"/>
      <c r="PEZ2671" s="397"/>
      <c r="PFA2671" s="397"/>
      <c r="PFB2671" s="397"/>
      <c r="PFC2671" s="397"/>
      <c r="PFD2671" s="397"/>
      <c r="PFE2671" s="397"/>
      <c r="PFF2671" s="397"/>
      <c r="PFG2671" s="397"/>
      <c r="PFH2671" s="397"/>
      <c r="PFI2671" s="397"/>
      <c r="PFJ2671" s="397"/>
      <c r="PFK2671" s="397"/>
      <c r="PFL2671" s="397"/>
      <c r="PFM2671" s="397"/>
      <c r="PFN2671" s="397"/>
      <c r="PFO2671" s="397"/>
      <c r="PFP2671" s="397"/>
      <c r="PFQ2671" s="397"/>
      <c r="PFR2671" s="397"/>
      <c r="PFS2671" s="397"/>
      <c r="PFT2671" s="397"/>
      <c r="PFU2671" s="397"/>
      <c r="PFV2671" s="397"/>
      <c r="PFW2671" s="397"/>
      <c r="PFX2671" s="397"/>
      <c r="PFY2671" s="397"/>
      <c r="PFZ2671" s="397"/>
      <c r="PGA2671" s="397"/>
      <c r="PGB2671" s="397"/>
      <c r="PGC2671" s="397"/>
      <c r="PGD2671" s="397"/>
      <c r="PGE2671" s="397"/>
      <c r="PGF2671" s="397"/>
      <c r="PGG2671" s="397"/>
      <c r="PGH2671" s="397"/>
      <c r="PGI2671" s="397"/>
      <c r="PGJ2671" s="397"/>
      <c r="PGK2671" s="397"/>
      <c r="PGL2671" s="397"/>
      <c r="PGM2671" s="397"/>
      <c r="PGN2671" s="397"/>
      <c r="PGO2671" s="397"/>
      <c r="PGP2671" s="397"/>
      <c r="PGQ2671" s="397"/>
      <c r="PGR2671" s="397"/>
      <c r="PGS2671" s="397"/>
      <c r="PGT2671" s="397"/>
      <c r="PGU2671" s="397"/>
      <c r="PGV2671" s="397"/>
      <c r="PGW2671" s="397"/>
      <c r="PGX2671" s="397"/>
      <c r="PGY2671" s="397"/>
      <c r="PGZ2671" s="397"/>
      <c r="PHA2671" s="397"/>
      <c r="PHB2671" s="397"/>
      <c r="PHC2671" s="397"/>
      <c r="PHD2671" s="397"/>
      <c r="PHE2671" s="397"/>
      <c r="PHF2671" s="397"/>
      <c r="PHG2671" s="397"/>
      <c r="PHH2671" s="397"/>
      <c r="PHI2671" s="397"/>
      <c r="PHJ2671" s="397"/>
      <c r="PHK2671" s="397"/>
      <c r="PHL2671" s="397"/>
      <c r="PHM2671" s="397"/>
      <c r="PHN2671" s="397"/>
      <c r="PHO2671" s="397"/>
      <c r="PHP2671" s="397"/>
      <c r="PHQ2671" s="397"/>
      <c r="PHR2671" s="397"/>
      <c r="PHS2671" s="397"/>
      <c r="PHT2671" s="397"/>
      <c r="PHU2671" s="397"/>
      <c r="PHV2671" s="397"/>
      <c r="PHW2671" s="397"/>
      <c r="PHX2671" s="397"/>
      <c r="PHY2671" s="397"/>
      <c r="PHZ2671" s="397"/>
      <c r="PIA2671" s="397"/>
      <c r="PIB2671" s="397"/>
      <c r="PIC2671" s="397"/>
      <c r="PID2671" s="397"/>
      <c r="PIE2671" s="397"/>
      <c r="PIF2671" s="397"/>
      <c r="PIG2671" s="397"/>
      <c r="PIH2671" s="397"/>
      <c r="PII2671" s="397"/>
      <c r="PIJ2671" s="397"/>
      <c r="PIK2671" s="397"/>
      <c r="PIL2671" s="397"/>
      <c r="PIM2671" s="397"/>
      <c r="PIN2671" s="397"/>
      <c r="PIO2671" s="397"/>
      <c r="PIP2671" s="397"/>
      <c r="PIQ2671" s="397"/>
      <c r="PIR2671" s="397"/>
      <c r="PIS2671" s="397"/>
      <c r="PIT2671" s="397"/>
      <c r="PIU2671" s="397"/>
      <c r="PIV2671" s="397"/>
      <c r="PIW2671" s="397"/>
      <c r="PIX2671" s="397"/>
      <c r="PIY2671" s="397"/>
      <c r="PIZ2671" s="397"/>
      <c r="PJA2671" s="397"/>
      <c r="PJB2671" s="397"/>
      <c r="PJC2671" s="397"/>
      <c r="PJD2671" s="397"/>
      <c r="PJE2671" s="397"/>
      <c r="PJF2671" s="397"/>
      <c r="PJG2671" s="397"/>
      <c r="PJH2671" s="397"/>
      <c r="PJI2671" s="397"/>
      <c r="PJJ2671" s="397"/>
      <c r="PJK2671" s="397"/>
      <c r="PJL2671" s="397"/>
      <c r="PJM2671" s="397"/>
      <c r="PJN2671" s="397"/>
      <c r="PJO2671" s="397"/>
      <c r="PJP2671" s="397"/>
      <c r="PJQ2671" s="397"/>
      <c r="PJR2671" s="397"/>
      <c r="PJS2671" s="397"/>
      <c r="PJT2671" s="397"/>
      <c r="PJU2671" s="397"/>
      <c r="PJV2671" s="397"/>
      <c r="PJW2671" s="397"/>
      <c r="PJX2671" s="397"/>
      <c r="PJY2671" s="397"/>
      <c r="PJZ2671" s="397"/>
      <c r="PKA2671" s="397"/>
      <c r="PKB2671" s="397"/>
      <c r="PKC2671" s="397"/>
      <c r="PKD2671" s="397"/>
      <c r="PKE2671" s="397"/>
      <c r="PKF2671" s="397"/>
      <c r="PKG2671" s="397"/>
      <c r="PKH2671" s="397"/>
      <c r="PKI2671" s="397"/>
      <c r="PKJ2671" s="397"/>
      <c r="PKK2671" s="397"/>
      <c r="PKL2671" s="397"/>
      <c r="PKM2671" s="397"/>
      <c r="PKN2671" s="397"/>
      <c r="PKO2671" s="397"/>
      <c r="PKP2671" s="397"/>
      <c r="PKQ2671" s="397"/>
      <c r="PKR2671" s="397"/>
      <c r="PKS2671" s="397"/>
      <c r="PKT2671" s="397"/>
      <c r="PKU2671" s="397"/>
      <c r="PKV2671" s="397"/>
      <c r="PKW2671" s="397"/>
      <c r="PKX2671" s="397"/>
      <c r="PKY2671" s="397"/>
      <c r="PKZ2671" s="397"/>
      <c r="PLA2671" s="397"/>
      <c r="PLB2671" s="397"/>
      <c r="PLC2671" s="397"/>
      <c r="PLD2671" s="397"/>
      <c r="PLE2671" s="397"/>
      <c r="PLF2671" s="397"/>
      <c r="PLG2671" s="397"/>
      <c r="PLH2671" s="397"/>
      <c r="PLI2671" s="397"/>
      <c r="PLJ2671" s="397"/>
      <c r="PLK2671" s="397"/>
      <c r="PLL2671" s="397"/>
      <c r="PLM2671" s="397"/>
      <c r="PLN2671" s="397"/>
      <c r="PLO2671" s="397"/>
      <c r="PLP2671" s="397"/>
      <c r="PLQ2671" s="397"/>
      <c r="PLR2671" s="397"/>
      <c r="PLS2671" s="397"/>
      <c r="PLT2671" s="397"/>
      <c r="PLU2671" s="397"/>
      <c r="PLV2671" s="397"/>
      <c r="PLW2671" s="397"/>
      <c r="PLX2671" s="397"/>
      <c r="PLY2671" s="397"/>
      <c r="PLZ2671" s="397"/>
      <c r="PMA2671" s="397"/>
      <c r="PMB2671" s="397"/>
      <c r="PMC2671" s="397"/>
      <c r="PMD2671" s="397"/>
      <c r="PME2671" s="397"/>
      <c r="PMF2671" s="397"/>
      <c r="PMG2671" s="397"/>
      <c r="PMH2671" s="397"/>
      <c r="PMI2671" s="397"/>
      <c r="PMJ2671" s="397"/>
      <c r="PMK2671" s="397"/>
      <c r="PML2671" s="397"/>
      <c r="PMM2671" s="397"/>
      <c r="PMN2671" s="397"/>
      <c r="PMO2671" s="397"/>
      <c r="PMP2671" s="397"/>
      <c r="PMQ2671" s="397"/>
      <c r="PMR2671" s="397"/>
      <c r="PMS2671" s="397"/>
      <c r="PMT2671" s="397"/>
      <c r="PMU2671" s="397"/>
      <c r="PMV2671" s="397"/>
      <c r="PMW2671" s="397"/>
      <c r="PMX2671" s="397"/>
      <c r="PMY2671" s="397"/>
      <c r="PMZ2671" s="397"/>
      <c r="PNA2671" s="397"/>
      <c r="PNB2671" s="397"/>
      <c r="PNC2671" s="397"/>
      <c r="PND2671" s="397"/>
      <c r="PNE2671" s="397"/>
      <c r="PNF2671" s="397"/>
      <c r="PNG2671" s="397"/>
      <c r="PNH2671" s="397"/>
      <c r="PNI2671" s="397"/>
      <c r="PNJ2671" s="397"/>
      <c r="PNK2671" s="397"/>
      <c r="PNL2671" s="397"/>
      <c r="PNM2671" s="397"/>
      <c r="PNN2671" s="397"/>
      <c r="PNO2671" s="397"/>
      <c r="PNP2671" s="397"/>
      <c r="PNQ2671" s="397"/>
      <c r="PNR2671" s="397"/>
      <c r="PNS2671" s="397"/>
      <c r="PNT2671" s="397"/>
      <c r="PNU2671" s="397"/>
      <c r="PNV2671" s="397"/>
      <c r="PNW2671" s="397"/>
      <c r="PNX2671" s="397"/>
      <c r="PNY2671" s="397"/>
      <c r="PNZ2671" s="397"/>
      <c r="POA2671" s="397"/>
      <c r="POB2671" s="397"/>
      <c r="POC2671" s="397"/>
      <c r="POD2671" s="397"/>
      <c r="POE2671" s="397"/>
      <c r="POF2671" s="397"/>
      <c r="POG2671" s="397"/>
      <c r="POH2671" s="397"/>
      <c r="POI2671" s="397"/>
      <c r="POJ2671" s="397"/>
      <c r="POK2671" s="397"/>
      <c r="POL2671" s="397"/>
      <c r="POM2671" s="397"/>
      <c r="PON2671" s="397"/>
      <c r="POO2671" s="397"/>
      <c r="POP2671" s="397"/>
      <c r="POQ2671" s="397"/>
      <c r="POR2671" s="397"/>
      <c r="POS2671" s="397"/>
      <c r="POT2671" s="397"/>
      <c r="POU2671" s="397"/>
      <c r="POV2671" s="397"/>
      <c r="POW2671" s="397"/>
      <c r="POX2671" s="397"/>
      <c r="POY2671" s="397"/>
      <c r="POZ2671" s="397"/>
      <c r="PPA2671" s="397"/>
      <c r="PPB2671" s="397"/>
      <c r="PPC2671" s="397"/>
      <c r="PPD2671" s="397"/>
      <c r="PPE2671" s="397"/>
      <c r="PPF2671" s="397"/>
      <c r="PPG2671" s="397"/>
      <c r="PPH2671" s="397"/>
      <c r="PPI2671" s="397"/>
      <c r="PPJ2671" s="397"/>
      <c r="PPK2671" s="397"/>
      <c r="PPL2671" s="397"/>
      <c r="PPM2671" s="397"/>
      <c r="PPN2671" s="397"/>
      <c r="PPO2671" s="397"/>
      <c r="PPP2671" s="397"/>
      <c r="PPQ2671" s="397"/>
      <c r="PPR2671" s="397"/>
      <c r="PPS2671" s="397"/>
      <c r="PPT2671" s="397"/>
      <c r="PPU2671" s="397"/>
      <c r="PPV2671" s="397"/>
      <c r="PPW2671" s="397"/>
      <c r="PPX2671" s="397"/>
      <c r="PPY2671" s="397"/>
      <c r="PPZ2671" s="397"/>
      <c r="PQA2671" s="397"/>
      <c r="PQB2671" s="397"/>
      <c r="PQC2671" s="397"/>
      <c r="PQD2671" s="397"/>
      <c r="PQE2671" s="397"/>
      <c r="PQF2671" s="397"/>
      <c r="PQG2671" s="397"/>
      <c r="PQH2671" s="397"/>
      <c r="PQI2671" s="397"/>
      <c r="PQJ2671" s="397"/>
      <c r="PQK2671" s="397"/>
      <c r="PQL2671" s="397"/>
      <c r="PQM2671" s="397"/>
      <c r="PQN2671" s="397"/>
      <c r="PQO2671" s="397"/>
      <c r="PQP2671" s="397"/>
      <c r="PQQ2671" s="397"/>
      <c r="PQR2671" s="397"/>
      <c r="PQS2671" s="397"/>
      <c r="PQT2671" s="397"/>
      <c r="PQU2671" s="397"/>
      <c r="PQV2671" s="397"/>
      <c r="PQW2671" s="397"/>
      <c r="PQX2671" s="397"/>
      <c r="PQY2671" s="397"/>
      <c r="PQZ2671" s="397"/>
      <c r="PRA2671" s="397"/>
      <c r="PRB2671" s="397"/>
      <c r="PRC2671" s="397"/>
      <c r="PRD2671" s="397"/>
      <c r="PRE2671" s="397"/>
      <c r="PRF2671" s="397"/>
      <c r="PRG2671" s="397"/>
      <c r="PRH2671" s="397"/>
      <c r="PRI2671" s="397"/>
      <c r="PRJ2671" s="397"/>
      <c r="PRK2671" s="397"/>
      <c r="PRL2671" s="397"/>
      <c r="PRM2671" s="397"/>
      <c r="PRN2671" s="397"/>
      <c r="PRO2671" s="397"/>
      <c r="PRP2671" s="397"/>
      <c r="PRQ2671" s="397"/>
      <c r="PRR2671" s="397"/>
      <c r="PRS2671" s="397"/>
      <c r="PRT2671" s="397"/>
      <c r="PRU2671" s="397"/>
      <c r="PRV2671" s="397"/>
      <c r="PRW2671" s="397"/>
      <c r="PRX2671" s="397"/>
      <c r="PRY2671" s="397"/>
      <c r="PRZ2671" s="397"/>
      <c r="PSA2671" s="397"/>
      <c r="PSB2671" s="397"/>
      <c r="PSC2671" s="397"/>
      <c r="PSD2671" s="397"/>
      <c r="PSE2671" s="397"/>
      <c r="PSF2671" s="397"/>
      <c r="PSG2671" s="397"/>
      <c r="PSH2671" s="397"/>
      <c r="PSI2671" s="397"/>
      <c r="PSJ2671" s="397"/>
      <c r="PSK2671" s="397"/>
      <c r="PSL2671" s="397"/>
      <c r="PSM2671" s="397"/>
      <c r="PSN2671" s="397"/>
      <c r="PSO2671" s="397"/>
      <c r="PSP2671" s="397"/>
      <c r="PSQ2671" s="397"/>
      <c r="PSR2671" s="397"/>
      <c r="PSS2671" s="397"/>
      <c r="PST2671" s="397"/>
      <c r="PSU2671" s="397"/>
      <c r="PSV2671" s="397"/>
      <c r="PSW2671" s="397"/>
      <c r="PSX2671" s="397"/>
      <c r="PSY2671" s="397"/>
      <c r="PSZ2671" s="397"/>
      <c r="PTA2671" s="397"/>
      <c r="PTB2671" s="397"/>
      <c r="PTC2671" s="397"/>
      <c r="PTD2671" s="397"/>
      <c r="PTE2671" s="397"/>
      <c r="PTF2671" s="397"/>
      <c r="PTG2671" s="397"/>
      <c r="PTH2671" s="397"/>
      <c r="PTI2671" s="397"/>
      <c r="PTJ2671" s="397"/>
      <c r="PTK2671" s="397"/>
      <c r="PTL2671" s="397"/>
      <c r="PTM2671" s="397"/>
      <c r="PTN2671" s="397"/>
      <c r="PTO2671" s="397"/>
      <c r="PTP2671" s="397"/>
      <c r="PTQ2671" s="397"/>
      <c r="PTR2671" s="397"/>
      <c r="PTS2671" s="397"/>
      <c r="PTT2671" s="397"/>
      <c r="PTU2671" s="397"/>
      <c r="PTV2671" s="397"/>
      <c r="PTW2671" s="397"/>
      <c r="PTX2671" s="397"/>
      <c r="PTY2671" s="397"/>
      <c r="PTZ2671" s="397"/>
      <c r="PUA2671" s="397"/>
      <c r="PUB2671" s="397"/>
      <c r="PUC2671" s="397"/>
      <c r="PUD2671" s="397"/>
      <c r="PUE2671" s="397"/>
      <c r="PUF2671" s="397"/>
      <c r="PUG2671" s="397"/>
      <c r="PUH2671" s="397"/>
      <c r="PUI2671" s="397"/>
      <c r="PUJ2671" s="397"/>
      <c r="PUK2671" s="397"/>
      <c r="PUL2671" s="397"/>
      <c r="PUM2671" s="397"/>
      <c r="PUN2671" s="397"/>
      <c r="PUO2671" s="397"/>
      <c r="PUP2671" s="397"/>
      <c r="PUQ2671" s="397"/>
      <c r="PUR2671" s="397"/>
      <c r="PUS2671" s="397"/>
      <c r="PUT2671" s="397"/>
      <c r="PUU2671" s="397"/>
      <c r="PUV2671" s="397"/>
      <c r="PUW2671" s="397"/>
      <c r="PUX2671" s="397"/>
      <c r="PUY2671" s="397"/>
      <c r="PUZ2671" s="397"/>
      <c r="PVA2671" s="397"/>
      <c r="PVB2671" s="397"/>
      <c r="PVC2671" s="397"/>
      <c r="PVD2671" s="397"/>
      <c r="PVE2671" s="397"/>
      <c r="PVF2671" s="397"/>
      <c r="PVG2671" s="397"/>
      <c r="PVH2671" s="397"/>
      <c r="PVI2671" s="397"/>
      <c r="PVJ2671" s="397"/>
      <c r="PVK2671" s="397"/>
      <c r="PVL2671" s="397"/>
      <c r="PVM2671" s="397"/>
      <c r="PVN2671" s="397"/>
      <c r="PVO2671" s="397"/>
      <c r="PVP2671" s="397"/>
      <c r="PVQ2671" s="397"/>
      <c r="PVR2671" s="397"/>
      <c r="PVS2671" s="397"/>
      <c r="PVT2671" s="397"/>
      <c r="PVU2671" s="397"/>
      <c r="PVV2671" s="397"/>
      <c r="PVW2671" s="397"/>
      <c r="PVX2671" s="397"/>
      <c r="PVY2671" s="397"/>
      <c r="PVZ2671" s="397"/>
      <c r="PWA2671" s="397"/>
      <c r="PWB2671" s="397"/>
      <c r="PWC2671" s="397"/>
      <c r="PWD2671" s="397"/>
      <c r="PWE2671" s="397"/>
      <c r="PWF2671" s="397"/>
      <c r="PWG2671" s="397"/>
      <c r="PWH2671" s="397"/>
      <c r="PWI2671" s="397"/>
      <c r="PWJ2671" s="397"/>
      <c r="PWK2671" s="397"/>
      <c r="PWL2671" s="397"/>
      <c r="PWM2671" s="397"/>
      <c r="PWN2671" s="397"/>
      <c r="PWO2671" s="397"/>
      <c r="PWP2671" s="397"/>
      <c r="PWQ2671" s="397"/>
      <c r="PWR2671" s="397"/>
      <c r="PWS2671" s="397"/>
      <c r="PWT2671" s="397"/>
      <c r="PWU2671" s="397"/>
      <c r="PWV2671" s="397"/>
      <c r="PWW2671" s="397"/>
      <c r="PWX2671" s="397"/>
      <c r="PWY2671" s="397"/>
      <c r="PWZ2671" s="397"/>
      <c r="PXA2671" s="397"/>
      <c r="PXB2671" s="397"/>
      <c r="PXC2671" s="397"/>
      <c r="PXD2671" s="397"/>
      <c r="PXE2671" s="397"/>
      <c r="PXF2671" s="397"/>
      <c r="PXG2671" s="397"/>
      <c r="PXH2671" s="397"/>
      <c r="PXI2671" s="397"/>
      <c r="PXJ2671" s="397"/>
      <c r="PXK2671" s="397"/>
      <c r="PXL2671" s="397"/>
      <c r="PXM2671" s="397"/>
      <c r="PXN2671" s="397"/>
      <c r="PXO2671" s="397"/>
      <c r="PXP2671" s="397"/>
      <c r="PXQ2671" s="397"/>
      <c r="PXR2671" s="397"/>
      <c r="PXS2671" s="397"/>
      <c r="PXT2671" s="397"/>
      <c r="PXU2671" s="397"/>
      <c r="PXV2671" s="397"/>
      <c r="PXW2671" s="397"/>
      <c r="PXX2671" s="397"/>
      <c r="PXY2671" s="397"/>
      <c r="PXZ2671" s="397"/>
      <c r="PYA2671" s="397"/>
      <c r="PYB2671" s="397"/>
      <c r="PYC2671" s="397"/>
      <c r="PYD2671" s="397"/>
      <c r="PYE2671" s="397"/>
      <c r="PYF2671" s="397"/>
      <c r="PYG2671" s="397"/>
      <c r="PYH2671" s="397"/>
      <c r="PYI2671" s="397"/>
      <c r="PYJ2671" s="397"/>
      <c r="PYK2671" s="397"/>
      <c r="PYL2671" s="397"/>
      <c r="PYM2671" s="397"/>
      <c r="PYN2671" s="397"/>
      <c r="PYO2671" s="397"/>
      <c r="PYP2671" s="397"/>
      <c r="PYQ2671" s="397"/>
      <c r="PYR2671" s="397"/>
      <c r="PYS2671" s="397"/>
      <c r="PYT2671" s="397"/>
      <c r="PYU2671" s="397"/>
      <c r="PYV2671" s="397"/>
      <c r="PYW2671" s="397"/>
      <c r="PYX2671" s="397"/>
      <c r="PYY2671" s="397"/>
      <c r="PYZ2671" s="397"/>
      <c r="PZA2671" s="397"/>
      <c r="PZB2671" s="397"/>
      <c r="PZC2671" s="397"/>
      <c r="PZD2671" s="397"/>
      <c r="PZE2671" s="397"/>
      <c r="PZF2671" s="397"/>
      <c r="PZG2671" s="397"/>
      <c r="PZH2671" s="397"/>
      <c r="PZI2671" s="397"/>
      <c r="PZJ2671" s="397"/>
      <c r="PZK2671" s="397"/>
      <c r="PZL2671" s="397"/>
      <c r="PZM2671" s="397"/>
      <c r="PZN2671" s="397"/>
      <c r="PZO2671" s="397"/>
      <c r="PZP2671" s="397"/>
      <c r="PZQ2671" s="397"/>
      <c r="PZR2671" s="397"/>
      <c r="PZS2671" s="397"/>
      <c r="PZT2671" s="397"/>
      <c r="PZU2671" s="397"/>
      <c r="PZV2671" s="397"/>
      <c r="PZW2671" s="397"/>
      <c r="PZX2671" s="397"/>
      <c r="PZY2671" s="397"/>
      <c r="PZZ2671" s="397"/>
      <c r="QAA2671" s="397"/>
      <c r="QAB2671" s="397"/>
      <c r="QAC2671" s="397"/>
      <c r="QAD2671" s="397"/>
      <c r="QAE2671" s="397"/>
      <c r="QAF2671" s="397"/>
      <c r="QAG2671" s="397"/>
      <c r="QAH2671" s="397"/>
      <c r="QAI2671" s="397"/>
      <c r="QAJ2671" s="397"/>
      <c r="QAK2671" s="397"/>
      <c r="QAL2671" s="397"/>
      <c r="QAM2671" s="397"/>
      <c r="QAN2671" s="397"/>
      <c r="QAO2671" s="397"/>
      <c r="QAP2671" s="397"/>
      <c r="QAQ2671" s="397"/>
      <c r="QAR2671" s="397"/>
      <c r="QAS2671" s="397"/>
      <c r="QAT2671" s="397"/>
      <c r="QAU2671" s="397"/>
      <c r="QAV2671" s="397"/>
      <c r="QAW2671" s="397"/>
      <c r="QAX2671" s="397"/>
      <c r="QAY2671" s="397"/>
      <c r="QAZ2671" s="397"/>
      <c r="QBA2671" s="397"/>
      <c r="QBB2671" s="397"/>
      <c r="QBC2671" s="397"/>
      <c r="QBD2671" s="397"/>
      <c r="QBE2671" s="397"/>
      <c r="QBF2671" s="397"/>
      <c r="QBG2671" s="397"/>
      <c r="QBH2671" s="397"/>
      <c r="QBI2671" s="397"/>
      <c r="QBJ2671" s="397"/>
      <c r="QBK2671" s="397"/>
      <c r="QBL2671" s="397"/>
      <c r="QBM2671" s="397"/>
      <c r="QBN2671" s="397"/>
      <c r="QBO2671" s="397"/>
      <c r="QBP2671" s="397"/>
      <c r="QBQ2671" s="397"/>
      <c r="QBR2671" s="397"/>
      <c r="QBS2671" s="397"/>
      <c r="QBT2671" s="397"/>
      <c r="QBU2671" s="397"/>
      <c r="QBV2671" s="397"/>
      <c r="QBW2671" s="397"/>
      <c r="QBX2671" s="397"/>
      <c r="QBY2671" s="397"/>
      <c r="QBZ2671" s="397"/>
      <c r="QCA2671" s="397"/>
      <c r="QCB2671" s="397"/>
      <c r="QCC2671" s="397"/>
      <c r="QCD2671" s="397"/>
      <c r="QCE2671" s="397"/>
      <c r="QCF2671" s="397"/>
      <c r="QCG2671" s="397"/>
      <c r="QCH2671" s="397"/>
      <c r="QCI2671" s="397"/>
      <c r="QCJ2671" s="397"/>
      <c r="QCK2671" s="397"/>
      <c r="QCL2671" s="397"/>
      <c r="QCM2671" s="397"/>
      <c r="QCN2671" s="397"/>
      <c r="QCO2671" s="397"/>
      <c r="QCP2671" s="397"/>
      <c r="QCQ2671" s="397"/>
      <c r="QCR2671" s="397"/>
      <c r="QCS2671" s="397"/>
      <c r="QCT2671" s="397"/>
      <c r="QCU2671" s="397"/>
      <c r="QCV2671" s="397"/>
      <c r="QCW2671" s="397"/>
      <c r="QCX2671" s="397"/>
      <c r="QCY2671" s="397"/>
      <c r="QCZ2671" s="397"/>
      <c r="QDA2671" s="397"/>
      <c r="QDB2671" s="397"/>
      <c r="QDC2671" s="397"/>
      <c r="QDD2671" s="397"/>
      <c r="QDE2671" s="397"/>
      <c r="QDF2671" s="397"/>
      <c r="QDG2671" s="397"/>
      <c r="QDH2671" s="397"/>
      <c r="QDI2671" s="397"/>
      <c r="QDJ2671" s="397"/>
      <c r="QDK2671" s="397"/>
      <c r="QDL2671" s="397"/>
      <c r="QDM2671" s="397"/>
      <c r="QDN2671" s="397"/>
      <c r="QDO2671" s="397"/>
      <c r="QDP2671" s="397"/>
      <c r="QDQ2671" s="397"/>
      <c r="QDR2671" s="397"/>
      <c r="QDS2671" s="397"/>
      <c r="QDT2671" s="397"/>
      <c r="QDU2671" s="397"/>
      <c r="QDV2671" s="397"/>
      <c r="QDW2671" s="397"/>
      <c r="QDX2671" s="397"/>
      <c r="QDY2671" s="397"/>
      <c r="QDZ2671" s="397"/>
      <c r="QEA2671" s="397"/>
      <c r="QEB2671" s="397"/>
      <c r="QEC2671" s="397"/>
      <c r="QED2671" s="397"/>
      <c r="QEE2671" s="397"/>
      <c r="QEF2671" s="397"/>
      <c r="QEG2671" s="397"/>
      <c r="QEH2671" s="397"/>
      <c r="QEI2671" s="397"/>
      <c r="QEJ2671" s="397"/>
      <c r="QEK2671" s="397"/>
      <c r="QEL2671" s="397"/>
      <c r="QEM2671" s="397"/>
      <c r="QEN2671" s="397"/>
      <c r="QEO2671" s="397"/>
      <c r="QEP2671" s="397"/>
      <c r="QEQ2671" s="397"/>
      <c r="QER2671" s="397"/>
      <c r="QES2671" s="397"/>
      <c r="QET2671" s="397"/>
      <c r="QEU2671" s="397"/>
      <c r="QEV2671" s="397"/>
      <c r="QEW2671" s="397"/>
      <c r="QEX2671" s="397"/>
      <c r="QEY2671" s="397"/>
      <c r="QEZ2671" s="397"/>
      <c r="QFA2671" s="397"/>
      <c r="QFB2671" s="397"/>
      <c r="QFC2671" s="397"/>
      <c r="QFD2671" s="397"/>
      <c r="QFE2671" s="397"/>
      <c r="QFF2671" s="397"/>
      <c r="QFG2671" s="397"/>
      <c r="QFH2671" s="397"/>
      <c r="QFI2671" s="397"/>
      <c r="QFJ2671" s="397"/>
      <c r="QFK2671" s="397"/>
      <c r="QFL2671" s="397"/>
      <c r="QFM2671" s="397"/>
      <c r="QFN2671" s="397"/>
      <c r="QFO2671" s="397"/>
      <c r="QFP2671" s="397"/>
      <c r="QFQ2671" s="397"/>
      <c r="QFR2671" s="397"/>
      <c r="QFS2671" s="397"/>
      <c r="QFT2671" s="397"/>
      <c r="QFU2671" s="397"/>
      <c r="QFV2671" s="397"/>
      <c r="QFW2671" s="397"/>
      <c r="QFX2671" s="397"/>
      <c r="QFY2671" s="397"/>
      <c r="QFZ2671" s="397"/>
      <c r="QGA2671" s="397"/>
      <c r="QGB2671" s="397"/>
      <c r="QGC2671" s="397"/>
      <c r="QGD2671" s="397"/>
      <c r="QGE2671" s="397"/>
      <c r="QGF2671" s="397"/>
      <c r="QGG2671" s="397"/>
      <c r="QGH2671" s="397"/>
      <c r="QGI2671" s="397"/>
      <c r="QGJ2671" s="397"/>
      <c r="QGK2671" s="397"/>
      <c r="QGL2671" s="397"/>
      <c r="QGM2671" s="397"/>
      <c r="QGN2671" s="397"/>
      <c r="QGO2671" s="397"/>
      <c r="QGP2671" s="397"/>
      <c r="QGQ2671" s="397"/>
      <c r="QGR2671" s="397"/>
      <c r="QGS2671" s="397"/>
      <c r="QGT2671" s="397"/>
      <c r="QGU2671" s="397"/>
      <c r="QGV2671" s="397"/>
      <c r="QGW2671" s="397"/>
      <c r="QGX2671" s="397"/>
      <c r="QGY2671" s="397"/>
      <c r="QGZ2671" s="397"/>
      <c r="QHA2671" s="397"/>
      <c r="QHB2671" s="397"/>
      <c r="QHC2671" s="397"/>
      <c r="QHD2671" s="397"/>
      <c r="QHE2671" s="397"/>
      <c r="QHF2671" s="397"/>
      <c r="QHG2671" s="397"/>
      <c r="QHH2671" s="397"/>
      <c r="QHI2671" s="397"/>
      <c r="QHJ2671" s="397"/>
      <c r="QHK2671" s="397"/>
      <c r="QHL2671" s="397"/>
      <c r="QHM2671" s="397"/>
      <c r="QHN2671" s="397"/>
      <c r="QHO2671" s="397"/>
      <c r="QHP2671" s="397"/>
      <c r="QHQ2671" s="397"/>
      <c r="QHR2671" s="397"/>
      <c r="QHS2671" s="397"/>
      <c r="QHT2671" s="397"/>
      <c r="QHU2671" s="397"/>
      <c r="QHV2671" s="397"/>
      <c r="QHW2671" s="397"/>
      <c r="QHX2671" s="397"/>
      <c r="QHY2671" s="397"/>
      <c r="QHZ2671" s="397"/>
      <c r="QIA2671" s="397"/>
      <c r="QIB2671" s="397"/>
      <c r="QIC2671" s="397"/>
      <c r="QID2671" s="397"/>
      <c r="QIE2671" s="397"/>
      <c r="QIF2671" s="397"/>
      <c r="QIG2671" s="397"/>
      <c r="QIH2671" s="397"/>
      <c r="QII2671" s="397"/>
      <c r="QIJ2671" s="397"/>
      <c r="QIK2671" s="397"/>
      <c r="QIL2671" s="397"/>
      <c r="QIM2671" s="397"/>
      <c r="QIN2671" s="397"/>
      <c r="QIO2671" s="397"/>
      <c r="QIP2671" s="397"/>
      <c r="QIQ2671" s="397"/>
      <c r="QIR2671" s="397"/>
      <c r="QIS2671" s="397"/>
      <c r="QIT2671" s="397"/>
      <c r="QIU2671" s="397"/>
      <c r="QIV2671" s="397"/>
      <c r="QIW2671" s="397"/>
      <c r="QIX2671" s="397"/>
      <c r="QIY2671" s="397"/>
      <c r="QIZ2671" s="397"/>
      <c r="QJA2671" s="397"/>
      <c r="QJB2671" s="397"/>
      <c r="QJC2671" s="397"/>
      <c r="QJD2671" s="397"/>
      <c r="QJE2671" s="397"/>
      <c r="QJF2671" s="397"/>
      <c r="QJG2671" s="397"/>
      <c r="QJH2671" s="397"/>
      <c r="QJI2671" s="397"/>
      <c r="QJJ2671" s="397"/>
      <c r="QJK2671" s="397"/>
      <c r="QJL2671" s="397"/>
      <c r="QJM2671" s="397"/>
      <c r="QJN2671" s="397"/>
      <c r="QJO2671" s="397"/>
      <c r="QJP2671" s="397"/>
      <c r="QJQ2671" s="397"/>
      <c r="QJR2671" s="397"/>
      <c r="QJS2671" s="397"/>
      <c r="QJT2671" s="397"/>
      <c r="QJU2671" s="397"/>
      <c r="QJV2671" s="397"/>
      <c r="QJW2671" s="397"/>
      <c r="QJX2671" s="397"/>
      <c r="QJY2671" s="397"/>
      <c r="QJZ2671" s="397"/>
      <c r="QKA2671" s="397"/>
      <c r="QKB2671" s="397"/>
      <c r="QKC2671" s="397"/>
      <c r="QKD2671" s="397"/>
      <c r="QKE2671" s="397"/>
      <c r="QKF2671" s="397"/>
      <c r="QKG2671" s="397"/>
      <c r="QKH2671" s="397"/>
      <c r="QKI2671" s="397"/>
      <c r="QKJ2671" s="397"/>
      <c r="QKK2671" s="397"/>
      <c r="QKL2671" s="397"/>
      <c r="QKM2671" s="397"/>
      <c r="QKN2671" s="397"/>
      <c r="QKO2671" s="397"/>
      <c r="QKP2671" s="397"/>
      <c r="QKQ2671" s="397"/>
      <c r="QKR2671" s="397"/>
      <c r="QKS2671" s="397"/>
      <c r="QKT2671" s="397"/>
      <c r="QKU2671" s="397"/>
      <c r="QKV2671" s="397"/>
      <c r="QKW2671" s="397"/>
      <c r="QKX2671" s="397"/>
      <c r="QKY2671" s="397"/>
      <c r="QKZ2671" s="397"/>
      <c r="QLA2671" s="397"/>
      <c r="QLB2671" s="397"/>
      <c r="QLC2671" s="397"/>
      <c r="QLD2671" s="397"/>
      <c r="QLE2671" s="397"/>
      <c r="QLF2671" s="397"/>
      <c r="QLG2671" s="397"/>
      <c r="QLH2671" s="397"/>
      <c r="QLI2671" s="397"/>
      <c r="QLJ2671" s="397"/>
      <c r="QLK2671" s="397"/>
      <c r="QLL2671" s="397"/>
      <c r="QLM2671" s="397"/>
      <c r="QLN2671" s="397"/>
      <c r="QLO2671" s="397"/>
      <c r="QLP2671" s="397"/>
      <c r="QLQ2671" s="397"/>
      <c r="QLR2671" s="397"/>
      <c r="QLS2671" s="397"/>
      <c r="QLT2671" s="397"/>
      <c r="QLU2671" s="397"/>
      <c r="QLV2671" s="397"/>
      <c r="QLW2671" s="397"/>
      <c r="QLX2671" s="397"/>
      <c r="QLY2671" s="397"/>
      <c r="QLZ2671" s="397"/>
      <c r="QMA2671" s="397"/>
      <c r="QMB2671" s="397"/>
      <c r="QMC2671" s="397"/>
      <c r="QMD2671" s="397"/>
      <c r="QME2671" s="397"/>
      <c r="QMF2671" s="397"/>
      <c r="QMG2671" s="397"/>
      <c r="QMH2671" s="397"/>
      <c r="QMI2671" s="397"/>
      <c r="QMJ2671" s="397"/>
      <c r="QMK2671" s="397"/>
      <c r="QML2671" s="397"/>
      <c r="QMM2671" s="397"/>
      <c r="QMN2671" s="397"/>
      <c r="QMO2671" s="397"/>
      <c r="QMP2671" s="397"/>
      <c r="QMQ2671" s="397"/>
      <c r="QMR2671" s="397"/>
      <c r="QMS2671" s="397"/>
      <c r="QMT2671" s="397"/>
      <c r="QMU2671" s="397"/>
      <c r="QMV2671" s="397"/>
      <c r="QMW2671" s="397"/>
      <c r="QMX2671" s="397"/>
      <c r="QMY2671" s="397"/>
      <c r="QMZ2671" s="397"/>
      <c r="QNA2671" s="397"/>
      <c r="QNB2671" s="397"/>
      <c r="QNC2671" s="397"/>
      <c r="QND2671" s="397"/>
      <c r="QNE2671" s="397"/>
      <c r="QNF2671" s="397"/>
      <c r="QNG2671" s="397"/>
      <c r="QNH2671" s="397"/>
      <c r="QNI2671" s="397"/>
      <c r="QNJ2671" s="397"/>
      <c r="QNK2671" s="397"/>
      <c r="QNL2671" s="397"/>
      <c r="QNM2671" s="397"/>
      <c r="QNN2671" s="397"/>
      <c r="QNO2671" s="397"/>
      <c r="QNP2671" s="397"/>
      <c r="QNQ2671" s="397"/>
      <c r="QNR2671" s="397"/>
      <c r="QNS2671" s="397"/>
      <c r="QNT2671" s="397"/>
      <c r="QNU2671" s="397"/>
      <c r="QNV2671" s="397"/>
      <c r="QNW2671" s="397"/>
      <c r="QNX2671" s="397"/>
      <c r="QNY2671" s="397"/>
      <c r="QNZ2671" s="397"/>
      <c r="QOA2671" s="397"/>
      <c r="QOB2671" s="397"/>
      <c r="QOC2671" s="397"/>
      <c r="QOD2671" s="397"/>
      <c r="QOE2671" s="397"/>
      <c r="QOF2671" s="397"/>
      <c r="QOG2671" s="397"/>
      <c r="QOH2671" s="397"/>
      <c r="QOI2671" s="397"/>
      <c r="QOJ2671" s="397"/>
      <c r="QOK2671" s="397"/>
      <c r="QOL2671" s="397"/>
      <c r="QOM2671" s="397"/>
      <c r="QON2671" s="397"/>
      <c r="QOO2671" s="397"/>
      <c r="QOP2671" s="397"/>
      <c r="QOQ2671" s="397"/>
      <c r="QOR2671" s="397"/>
      <c r="QOS2671" s="397"/>
      <c r="QOT2671" s="397"/>
      <c r="QOU2671" s="397"/>
      <c r="QOV2671" s="397"/>
      <c r="QOW2671" s="397"/>
      <c r="QOX2671" s="397"/>
      <c r="QOY2671" s="397"/>
      <c r="QOZ2671" s="397"/>
      <c r="QPA2671" s="397"/>
      <c r="QPB2671" s="397"/>
      <c r="QPC2671" s="397"/>
      <c r="QPD2671" s="397"/>
      <c r="QPE2671" s="397"/>
      <c r="QPF2671" s="397"/>
      <c r="QPG2671" s="397"/>
      <c r="QPH2671" s="397"/>
      <c r="QPI2671" s="397"/>
      <c r="QPJ2671" s="397"/>
      <c r="QPK2671" s="397"/>
      <c r="QPL2671" s="397"/>
      <c r="QPM2671" s="397"/>
      <c r="QPN2671" s="397"/>
      <c r="QPO2671" s="397"/>
      <c r="QPP2671" s="397"/>
      <c r="QPQ2671" s="397"/>
      <c r="QPR2671" s="397"/>
      <c r="QPS2671" s="397"/>
      <c r="QPT2671" s="397"/>
      <c r="QPU2671" s="397"/>
      <c r="QPV2671" s="397"/>
      <c r="QPW2671" s="397"/>
      <c r="QPX2671" s="397"/>
      <c r="QPY2671" s="397"/>
      <c r="QPZ2671" s="397"/>
      <c r="QQA2671" s="397"/>
      <c r="QQB2671" s="397"/>
      <c r="QQC2671" s="397"/>
      <c r="QQD2671" s="397"/>
      <c r="QQE2671" s="397"/>
      <c r="QQF2671" s="397"/>
      <c r="QQG2671" s="397"/>
      <c r="QQH2671" s="397"/>
      <c r="QQI2671" s="397"/>
      <c r="QQJ2671" s="397"/>
      <c r="QQK2671" s="397"/>
      <c r="QQL2671" s="397"/>
      <c r="QQM2671" s="397"/>
      <c r="QQN2671" s="397"/>
      <c r="QQO2671" s="397"/>
      <c r="QQP2671" s="397"/>
      <c r="QQQ2671" s="397"/>
      <c r="QQR2671" s="397"/>
      <c r="QQS2671" s="397"/>
      <c r="QQT2671" s="397"/>
      <c r="QQU2671" s="397"/>
      <c r="QQV2671" s="397"/>
      <c r="QQW2671" s="397"/>
      <c r="QQX2671" s="397"/>
      <c r="QQY2671" s="397"/>
      <c r="QQZ2671" s="397"/>
      <c r="QRA2671" s="397"/>
      <c r="QRB2671" s="397"/>
      <c r="QRC2671" s="397"/>
      <c r="QRD2671" s="397"/>
      <c r="QRE2671" s="397"/>
      <c r="QRF2671" s="397"/>
      <c r="QRG2671" s="397"/>
      <c r="QRH2671" s="397"/>
      <c r="QRI2671" s="397"/>
      <c r="QRJ2671" s="397"/>
      <c r="QRK2671" s="397"/>
      <c r="QRL2671" s="397"/>
      <c r="QRM2671" s="397"/>
      <c r="QRN2671" s="397"/>
      <c r="QRO2671" s="397"/>
      <c r="QRP2671" s="397"/>
      <c r="QRQ2671" s="397"/>
      <c r="QRR2671" s="397"/>
      <c r="QRS2671" s="397"/>
      <c r="QRT2671" s="397"/>
      <c r="QRU2671" s="397"/>
      <c r="QRV2671" s="397"/>
      <c r="QRW2671" s="397"/>
      <c r="QRX2671" s="397"/>
      <c r="QRY2671" s="397"/>
      <c r="QRZ2671" s="397"/>
      <c r="QSA2671" s="397"/>
      <c r="QSB2671" s="397"/>
      <c r="QSC2671" s="397"/>
      <c r="QSD2671" s="397"/>
      <c r="QSE2671" s="397"/>
      <c r="QSF2671" s="397"/>
      <c r="QSG2671" s="397"/>
      <c r="QSH2671" s="397"/>
      <c r="QSI2671" s="397"/>
      <c r="QSJ2671" s="397"/>
      <c r="QSK2671" s="397"/>
      <c r="QSL2671" s="397"/>
      <c r="QSM2671" s="397"/>
      <c r="QSN2671" s="397"/>
      <c r="QSO2671" s="397"/>
      <c r="QSP2671" s="397"/>
      <c r="QSQ2671" s="397"/>
      <c r="QSR2671" s="397"/>
      <c r="QSS2671" s="397"/>
      <c r="QST2671" s="397"/>
      <c r="QSU2671" s="397"/>
      <c r="QSV2671" s="397"/>
      <c r="QSW2671" s="397"/>
      <c r="QSX2671" s="397"/>
      <c r="QSY2671" s="397"/>
      <c r="QSZ2671" s="397"/>
      <c r="QTA2671" s="397"/>
      <c r="QTB2671" s="397"/>
      <c r="QTC2671" s="397"/>
      <c r="QTD2671" s="397"/>
      <c r="QTE2671" s="397"/>
      <c r="QTF2671" s="397"/>
      <c r="QTG2671" s="397"/>
      <c r="QTH2671" s="397"/>
      <c r="QTI2671" s="397"/>
      <c r="QTJ2671" s="397"/>
      <c r="QTK2671" s="397"/>
      <c r="QTL2671" s="397"/>
      <c r="QTM2671" s="397"/>
      <c r="QTN2671" s="397"/>
      <c r="QTO2671" s="397"/>
      <c r="QTP2671" s="397"/>
      <c r="QTQ2671" s="397"/>
      <c r="QTR2671" s="397"/>
      <c r="QTS2671" s="397"/>
      <c r="QTT2671" s="397"/>
      <c r="QTU2671" s="397"/>
      <c r="QTV2671" s="397"/>
      <c r="QTW2671" s="397"/>
      <c r="QTX2671" s="397"/>
      <c r="QTY2671" s="397"/>
      <c r="QTZ2671" s="397"/>
      <c r="QUA2671" s="397"/>
      <c r="QUB2671" s="397"/>
      <c r="QUC2671" s="397"/>
      <c r="QUD2671" s="397"/>
      <c r="QUE2671" s="397"/>
      <c r="QUF2671" s="397"/>
      <c r="QUG2671" s="397"/>
      <c r="QUH2671" s="397"/>
      <c r="QUI2671" s="397"/>
      <c r="QUJ2671" s="397"/>
      <c r="QUK2671" s="397"/>
      <c r="QUL2671" s="397"/>
      <c r="QUM2671" s="397"/>
      <c r="QUN2671" s="397"/>
      <c r="QUO2671" s="397"/>
      <c r="QUP2671" s="397"/>
      <c r="QUQ2671" s="397"/>
      <c r="QUR2671" s="397"/>
      <c r="QUS2671" s="397"/>
      <c r="QUT2671" s="397"/>
      <c r="QUU2671" s="397"/>
      <c r="QUV2671" s="397"/>
      <c r="QUW2671" s="397"/>
      <c r="QUX2671" s="397"/>
      <c r="QUY2671" s="397"/>
      <c r="QUZ2671" s="397"/>
      <c r="QVA2671" s="397"/>
      <c r="QVB2671" s="397"/>
      <c r="QVC2671" s="397"/>
      <c r="QVD2671" s="397"/>
      <c r="QVE2671" s="397"/>
      <c r="QVF2671" s="397"/>
      <c r="QVG2671" s="397"/>
      <c r="QVH2671" s="397"/>
      <c r="QVI2671" s="397"/>
      <c r="QVJ2671" s="397"/>
      <c r="QVK2671" s="397"/>
      <c r="QVL2671" s="397"/>
      <c r="QVM2671" s="397"/>
      <c r="QVN2671" s="397"/>
      <c r="QVO2671" s="397"/>
      <c r="QVP2671" s="397"/>
      <c r="QVQ2671" s="397"/>
      <c r="QVR2671" s="397"/>
      <c r="QVS2671" s="397"/>
      <c r="QVT2671" s="397"/>
      <c r="QVU2671" s="397"/>
      <c r="QVV2671" s="397"/>
      <c r="QVW2671" s="397"/>
      <c r="QVX2671" s="397"/>
      <c r="QVY2671" s="397"/>
      <c r="QVZ2671" s="397"/>
      <c r="QWA2671" s="397"/>
      <c r="QWB2671" s="397"/>
      <c r="QWC2671" s="397"/>
      <c r="QWD2671" s="397"/>
      <c r="QWE2671" s="397"/>
      <c r="QWF2671" s="397"/>
      <c r="QWG2671" s="397"/>
      <c r="QWH2671" s="397"/>
      <c r="QWI2671" s="397"/>
      <c r="QWJ2671" s="397"/>
      <c r="QWK2671" s="397"/>
      <c r="QWL2671" s="397"/>
      <c r="QWM2671" s="397"/>
      <c r="QWN2671" s="397"/>
      <c r="QWO2671" s="397"/>
      <c r="QWP2671" s="397"/>
      <c r="QWQ2671" s="397"/>
      <c r="QWR2671" s="397"/>
      <c r="QWS2671" s="397"/>
      <c r="QWT2671" s="397"/>
      <c r="QWU2671" s="397"/>
      <c r="QWV2671" s="397"/>
      <c r="QWW2671" s="397"/>
      <c r="QWX2671" s="397"/>
      <c r="QWY2671" s="397"/>
      <c r="QWZ2671" s="397"/>
      <c r="QXA2671" s="397"/>
      <c r="QXB2671" s="397"/>
      <c r="QXC2671" s="397"/>
      <c r="QXD2671" s="397"/>
      <c r="QXE2671" s="397"/>
      <c r="QXF2671" s="397"/>
      <c r="QXG2671" s="397"/>
      <c r="QXH2671" s="397"/>
      <c r="QXI2671" s="397"/>
      <c r="QXJ2671" s="397"/>
      <c r="QXK2671" s="397"/>
      <c r="QXL2671" s="397"/>
      <c r="QXM2671" s="397"/>
      <c r="QXN2671" s="397"/>
      <c r="QXO2671" s="397"/>
      <c r="QXP2671" s="397"/>
      <c r="QXQ2671" s="397"/>
      <c r="QXR2671" s="397"/>
      <c r="QXS2671" s="397"/>
      <c r="QXT2671" s="397"/>
      <c r="QXU2671" s="397"/>
      <c r="QXV2671" s="397"/>
      <c r="QXW2671" s="397"/>
      <c r="QXX2671" s="397"/>
      <c r="QXY2671" s="397"/>
      <c r="QXZ2671" s="397"/>
      <c r="QYA2671" s="397"/>
      <c r="QYB2671" s="397"/>
      <c r="QYC2671" s="397"/>
      <c r="QYD2671" s="397"/>
      <c r="QYE2671" s="397"/>
      <c r="QYF2671" s="397"/>
      <c r="QYG2671" s="397"/>
      <c r="QYH2671" s="397"/>
      <c r="QYI2671" s="397"/>
      <c r="QYJ2671" s="397"/>
      <c r="QYK2671" s="397"/>
      <c r="QYL2671" s="397"/>
      <c r="QYM2671" s="397"/>
      <c r="QYN2671" s="397"/>
      <c r="QYO2671" s="397"/>
      <c r="QYP2671" s="397"/>
      <c r="QYQ2671" s="397"/>
      <c r="QYR2671" s="397"/>
      <c r="QYS2671" s="397"/>
      <c r="QYT2671" s="397"/>
      <c r="QYU2671" s="397"/>
      <c r="QYV2671" s="397"/>
      <c r="QYW2671" s="397"/>
      <c r="QYX2671" s="397"/>
      <c r="QYY2671" s="397"/>
      <c r="QYZ2671" s="397"/>
      <c r="QZA2671" s="397"/>
      <c r="QZB2671" s="397"/>
      <c r="QZC2671" s="397"/>
      <c r="QZD2671" s="397"/>
      <c r="QZE2671" s="397"/>
      <c r="QZF2671" s="397"/>
      <c r="QZG2671" s="397"/>
      <c r="QZH2671" s="397"/>
      <c r="QZI2671" s="397"/>
      <c r="QZJ2671" s="397"/>
      <c r="QZK2671" s="397"/>
      <c r="QZL2671" s="397"/>
      <c r="QZM2671" s="397"/>
      <c r="QZN2671" s="397"/>
      <c r="QZO2671" s="397"/>
      <c r="QZP2671" s="397"/>
      <c r="QZQ2671" s="397"/>
      <c r="QZR2671" s="397"/>
      <c r="QZS2671" s="397"/>
      <c r="QZT2671" s="397"/>
      <c r="QZU2671" s="397"/>
      <c r="QZV2671" s="397"/>
      <c r="QZW2671" s="397"/>
      <c r="QZX2671" s="397"/>
      <c r="QZY2671" s="397"/>
      <c r="QZZ2671" s="397"/>
      <c r="RAA2671" s="397"/>
      <c r="RAB2671" s="397"/>
      <c r="RAC2671" s="397"/>
      <c r="RAD2671" s="397"/>
      <c r="RAE2671" s="397"/>
      <c r="RAF2671" s="397"/>
      <c r="RAG2671" s="397"/>
      <c r="RAH2671" s="397"/>
      <c r="RAI2671" s="397"/>
      <c r="RAJ2671" s="397"/>
      <c r="RAK2671" s="397"/>
      <c r="RAL2671" s="397"/>
      <c r="RAM2671" s="397"/>
      <c r="RAN2671" s="397"/>
      <c r="RAO2671" s="397"/>
      <c r="RAP2671" s="397"/>
      <c r="RAQ2671" s="397"/>
      <c r="RAR2671" s="397"/>
      <c r="RAS2671" s="397"/>
      <c r="RAT2671" s="397"/>
      <c r="RAU2671" s="397"/>
      <c r="RAV2671" s="397"/>
      <c r="RAW2671" s="397"/>
      <c r="RAX2671" s="397"/>
      <c r="RAY2671" s="397"/>
      <c r="RAZ2671" s="397"/>
      <c r="RBA2671" s="397"/>
      <c r="RBB2671" s="397"/>
      <c r="RBC2671" s="397"/>
      <c r="RBD2671" s="397"/>
      <c r="RBE2671" s="397"/>
      <c r="RBF2671" s="397"/>
      <c r="RBG2671" s="397"/>
      <c r="RBH2671" s="397"/>
      <c r="RBI2671" s="397"/>
      <c r="RBJ2671" s="397"/>
      <c r="RBK2671" s="397"/>
      <c r="RBL2671" s="397"/>
      <c r="RBM2671" s="397"/>
      <c r="RBN2671" s="397"/>
      <c r="RBO2671" s="397"/>
      <c r="RBP2671" s="397"/>
      <c r="RBQ2671" s="397"/>
      <c r="RBR2671" s="397"/>
      <c r="RBS2671" s="397"/>
      <c r="RBT2671" s="397"/>
      <c r="RBU2671" s="397"/>
      <c r="RBV2671" s="397"/>
      <c r="RBW2671" s="397"/>
      <c r="RBX2671" s="397"/>
      <c r="RBY2671" s="397"/>
      <c r="RBZ2671" s="397"/>
      <c r="RCA2671" s="397"/>
      <c r="RCB2671" s="397"/>
      <c r="RCC2671" s="397"/>
      <c r="RCD2671" s="397"/>
      <c r="RCE2671" s="397"/>
      <c r="RCF2671" s="397"/>
      <c r="RCG2671" s="397"/>
      <c r="RCH2671" s="397"/>
      <c r="RCI2671" s="397"/>
      <c r="RCJ2671" s="397"/>
      <c r="RCK2671" s="397"/>
      <c r="RCL2671" s="397"/>
      <c r="RCM2671" s="397"/>
      <c r="RCN2671" s="397"/>
      <c r="RCO2671" s="397"/>
      <c r="RCP2671" s="397"/>
      <c r="RCQ2671" s="397"/>
      <c r="RCR2671" s="397"/>
      <c r="RCS2671" s="397"/>
      <c r="RCT2671" s="397"/>
      <c r="RCU2671" s="397"/>
      <c r="RCV2671" s="397"/>
      <c r="RCW2671" s="397"/>
      <c r="RCX2671" s="397"/>
      <c r="RCY2671" s="397"/>
      <c r="RCZ2671" s="397"/>
      <c r="RDA2671" s="397"/>
      <c r="RDB2671" s="397"/>
      <c r="RDC2671" s="397"/>
      <c r="RDD2671" s="397"/>
      <c r="RDE2671" s="397"/>
      <c r="RDF2671" s="397"/>
      <c r="RDG2671" s="397"/>
      <c r="RDH2671" s="397"/>
      <c r="RDI2671" s="397"/>
      <c r="RDJ2671" s="397"/>
      <c r="RDK2671" s="397"/>
      <c r="RDL2671" s="397"/>
      <c r="RDM2671" s="397"/>
      <c r="RDN2671" s="397"/>
      <c r="RDO2671" s="397"/>
      <c r="RDP2671" s="397"/>
      <c r="RDQ2671" s="397"/>
      <c r="RDR2671" s="397"/>
      <c r="RDS2671" s="397"/>
      <c r="RDT2671" s="397"/>
      <c r="RDU2671" s="397"/>
      <c r="RDV2671" s="397"/>
      <c r="RDW2671" s="397"/>
      <c r="RDX2671" s="397"/>
      <c r="RDY2671" s="397"/>
      <c r="RDZ2671" s="397"/>
      <c r="REA2671" s="397"/>
      <c r="REB2671" s="397"/>
      <c r="REC2671" s="397"/>
      <c r="RED2671" s="397"/>
      <c r="REE2671" s="397"/>
      <c r="REF2671" s="397"/>
      <c r="REG2671" s="397"/>
      <c r="REH2671" s="397"/>
      <c r="REI2671" s="397"/>
      <c r="REJ2671" s="397"/>
      <c r="REK2671" s="397"/>
      <c r="REL2671" s="397"/>
      <c r="REM2671" s="397"/>
      <c r="REN2671" s="397"/>
      <c r="REO2671" s="397"/>
      <c r="REP2671" s="397"/>
      <c r="REQ2671" s="397"/>
      <c r="RER2671" s="397"/>
      <c r="RES2671" s="397"/>
      <c r="RET2671" s="397"/>
      <c r="REU2671" s="397"/>
      <c r="REV2671" s="397"/>
      <c r="REW2671" s="397"/>
      <c r="REX2671" s="397"/>
      <c r="REY2671" s="397"/>
      <c r="REZ2671" s="397"/>
      <c r="RFA2671" s="397"/>
      <c r="RFB2671" s="397"/>
      <c r="RFC2671" s="397"/>
      <c r="RFD2671" s="397"/>
      <c r="RFE2671" s="397"/>
      <c r="RFF2671" s="397"/>
      <c r="RFG2671" s="397"/>
      <c r="RFH2671" s="397"/>
      <c r="RFI2671" s="397"/>
      <c r="RFJ2671" s="397"/>
      <c r="RFK2671" s="397"/>
      <c r="RFL2671" s="397"/>
      <c r="RFM2671" s="397"/>
      <c r="RFN2671" s="397"/>
      <c r="RFO2671" s="397"/>
      <c r="RFP2671" s="397"/>
      <c r="RFQ2671" s="397"/>
      <c r="RFR2671" s="397"/>
      <c r="RFS2671" s="397"/>
      <c r="RFT2671" s="397"/>
      <c r="RFU2671" s="397"/>
      <c r="RFV2671" s="397"/>
      <c r="RFW2671" s="397"/>
      <c r="RFX2671" s="397"/>
      <c r="RFY2671" s="397"/>
      <c r="RFZ2671" s="397"/>
      <c r="RGA2671" s="397"/>
      <c r="RGB2671" s="397"/>
      <c r="RGC2671" s="397"/>
      <c r="RGD2671" s="397"/>
      <c r="RGE2671" s="397"/>
      <c r="RGF2671" s="397"/>
      <c r="RGG2671" s="397"/>
      <c r="RGH2671" s="397"/>
      <c r="RGI2671" s="397"/>
      <c r="RGJ2671" s="397"/>
      <c r="RGK2671" s="397"/>
      <c r="RGL2671" s="397"/>
      <c r="RGM2671" s="397"/>
      <c r="RGN2671" s="397"/>
      <c r="RGO2671" s="397"/>
      <c r="RGP2671" s="397"/>
      <c r="RGQ2671" s="397"/>
      <c r="RGR2671" s="397"/>
      <c r="RGS2671" s="397"/>
      <c r="RGT2671" s="397"/>
      <c r="RGU2671" s="397"/>
      <c r="RGV2671" s="397"/>
      <c r="RGW2671" s="397"/>
      <c r="RGX2671" s="397"/>
      <c r="RGY2671" s="397"/>
      <c r="RGZ2671" s="397"/>
      <c r="RHA2671" s="397"/>
      <c r="RHB2671" s="397"/>
      <c r="RHC2671" s="397"/>
      <c r="RHD2671" s="397"/>
      <c r="RHE2671" s="397"/>
      <c r="RHF2671" s="397"/>
      <c r="RHG2671" s="397"/>
      <c r="RHH2671" s="397"/>
      <c r="RHI2671" s="397"/>
      <c r="RHJ2671" s="397"/>
      <c r="RHK2671" s="397"/>
      <c r="RHL2671" s="397"/>
      <c r="RHM2671" s="397"/>
      <c r="RHN2671" s="397"/>
      <c r="RHO2671" s="397"/>
      <c r="RHP2671" s="397"/>
      <c r="RHQ2671" s="397"/>
      <c r="RHR2671" s="397"/>
      <c r="RHS2671" s="397"/>
      <c r="RHT2671" s="397"/>
      <c r="RHU2671" s="397"/>
      <c r="RHV2671" s="397"/>
      <c r="RHW2671" s="397"/>
      <c r="RHX2671" s="397"/>
      <c r="RHY2671" s="397"/>
      <c r="RHZ2671" s="397"/>
      <c r="RIA2671" s="397"/>
      <c r="RIB2671" s="397"/>
      <c r="RIC2671" s="397"/>
      <c r="RID2671" s="397"/>
      <c r="RIE2671" s="397"/>
      <c r="RIF2671" s="397"/>
      <c r="RIG2671" s="397"/>
      <c r="RIH2671" s="397"/>
      <c r="RII2671" s="397"/>
      <c r="RIJ2671" s="397"/>
      <c r="RIK2671" s="397"/>
      <c r="RIL2671" s="397"/>
      <c r="RIM2671" s="397"/>
      <c r="RIN2671" s="397"/>
      <c r="RIO2671" s="397"/>
      <c r="RIP2671" s="397"/>
      <c r="RIQ2671" s="397"/>
      <c r="RIR2671" s="397"/>
      <c r="RIS2671" s="397"/>
      <c r="RIT2671" s="397"/>
      <c r="RIU2671" s="397"/>
      <c r="RIV2671" s="397"/>
      <c r="RIW2671" s="397"/>
      <c r="RIX2671" s="397"/>
      <c r="RIY2671" s="397"/>
      <c r="RIZ2671" s="397"/>
      <c r="RJA2671" s="397"/>
      <c r="RJB2671" s="397"/>
      <c r="RJC2671" s="397"/>
      <c r="RJD2671" s="397"/>
      <c r="RJE2671" s="397"/>
      <c r="RJF2671" s="397"/>
      <c r="RJG2671" s="397"/>
      <c r="RJH2671" s="397"/>
      <c r="RJI2671" s="397"/>
      <c r="RJJ2671" s="397"/>
      <c r="RJK2671" s="397"/>
      <c r="RJL2671" s="397"/>
      <c r="RJM2671" s="397"/>
      <c r="RJN2671" s="397"/>
      <c r="RJO2671" s="397"/>
      <c r="RJP2671" s="397"/>
      <c r="RJQ2671" s="397"/>
      <c r="RJR2671" s="397"/>
      <c r="RJS2671" s="397"/>
      <c r="RJT2671" s="397"/>
      <c r="RJU2671" s="397"/>
      <c r="RJV2671" s="397"/>
      <c r="RJW2671" s="397"/>
      <c r="RJX2671" s="397"/>
      <c r="RJY2671" s="397"/>
      <c r="RJZ2671" s="397"/>
      <c r="RKA2671" s="397"/>
      <c r="RKB2671" s="397"/>
      <c r="RKC2671" s="397"/>
      <c r="RKD2671" s="397"/>
      <c r="RKE2671" s="397"/>
      <c r="RKF2671" s="397"/>
      <c r="RKG2671" s="397"/>
      <c r="RKH2671" s="397"/>
      <c r="RKI2671" s="397"/>
      <c r="RKJ2671" s="397"/>
      <c r="RKK2671" s="397"/>
      <c r="RKL2671" s="397"/>
      <c r="RKM2671" s="397"/>
      <c r="RKN2671" s="397"/>
      <c r="RKO2671" s="397"/>
      <c r="RKP2671" s="397"/>
      <c r="RKQ2671" s="397"/>
      <c r="RKR2671" s="397"/>
      <c r="RKS2671" s="397"/>
      <c r="RKT2671" s="397"/>
      <c r="RKU2671" s="397"/>
      <c r="RKV2671" s="397"/>
      <c r="RKW2671" s="397"/>
      <c r="RKX2671" s="397"/>
      <c r="RKY2671" s="397"/>
      <c r="RKZ2671" s="397"/>
      <c r="RLA2671" s="397"/>
      <c r="RLB2671" s="397"/>
      <c r="RLC2671" s="397"/>
      <c r="RLD2671" s="397"/>
      <c r="RLE2671" s="397"/>
      <c r="RLF2671" s="397"/>
      <c r="RLG2671" s="397"/>
      <c r="RLH2671" s="397"/>
      <c r="RLI2671" s="397"/>
      <c r="RLJ2671" s="397"/>
      <c r="RLK2671" s="397"/>
      <c r="RLL2671" s="397"/>
      <c r="RLM2671" s="397"/>
      <c r="RLN2671" s="397"/>
      <c r="RLO2671" s="397"/>
      <c r="RLP2671" s="397"/>
      <c r="RLQ2671" s="397"/>
      <c r="RLR2671" s="397"/>
      <c r="RLS2671" s="397"/>
      <c r="RLT2671" s="397"/>
      <c r="RLU2671" s="397"/>
      <c r="RLV2671" s="397"/>
      <c r="RLW2671" s="397"/>
      <c r="RLX2671" s="397"/>
      <c r="RLY2671" s="397"/>
      <c r="RLZ2671" s="397"/>
      <c r="RMA2671" s="397"/>
      <c r="RMB2671" s="397"/>
      <c r="RMC2671" s="397"/>
      <c r="RMD2671" s="397"/>
      <c r="RME2671" s="397"/>
      <c r="RMF2671" s="397"/>
      <c r="RMG2671" s="397"/>
      <c r="RMH2671" s="397"/>
      <c r="RMI2671" s="397"/>
      <c r="RMJ2671" s="397"/>
      <c r="RMK2671" s="397"/>
      <c r="RML2671" s="397"/>
      <c r="RMM2671" s="397"/>
      <c r="RMN2671" s="397"/>
      <c r="RMO2671" s="397"/>
      <c r="RMP2671" s="397"/>
      <c r="RMQ2671" s="397"/>
      <c r="RMR2671" s="397"/>
      <c r="RMS2671" s="397"/>
      <c r="RMT2671" s="397"/>
      <c r="RMU2671" s="397"/>
      <c r="RMV2671" s="397"/>
      <c r="RMW2671" s="397"/>
      <c r="RMX2671" s="397"/>
      <c r="RMY2671" s="397"/>
      <c r="RMZ2671" s="397"/>
      <c r="RNA2671" s="397"/>
      <c r="RNB2671" s="397"/>
      <c r="RNC2671" s="397"/>
      <c r="RND2671" s="397"/>
      <c r="RNE2671" s="397"/>
      <c r="RNF2671" s="397"/>
      <c r="RNG2671" s="397"/>
      <c r="RNH2671" s="397"/>
      <c r="RNI2671" s="397"/>
      <c r="RNJ2671" s="397"/>
      <c r="RNK2671" s="397"/>
      <c r="RNL2671" s="397"/>
      <c r="RNM2671" s="397"/>
      <c r="RNN2671" s="397"/>
      <c r="RNO2671" s="397"/>
      <c r="RNP2671" s="397"/>
      <c r="RNQ2671" s="397"/>
      <c r="RNR2671" s="397"/>
      <c r="RNS2671" s="397"/>
      <c r="RNT2671" s="397"/>
      <c r="RNU2671" s="397"/>
      <c r="RNV2671" s="397"/>
      <c r="RNW2671" s="397"/>
      <c r="RNX2671" s="397"/>
      <c r="RNY2671" s="397"/>
      <c r="RNZ2671" s="397"/>
      <c r="ROA2671" s="397"/>
      <c r="ROB2671" s="397"/>
      <c r="ROC2671" s="397"/>
      <c r="ROD2671" s="397"/>
      <c r="ROE2671" s="397"/>
      <c r="ROF2671" s="397"/>
      <c r="ROG2671" s="397"/>
      <c r="ROH2671" s="397"/>
      <c r="ROI2671" s="397"/>
      <c r="ROJ2671" s="397"/>
      <c r="ROK2671" s="397"/>
      <c r="ROL2671" s="397"/>
      <c r="ROM2671" s="397"/>
      <c r="RON2671" s="397"/>
      <c r="ROO2671" s="397"/>
      <c r="ROP2671" s="397"/>
      <c r="ROQ2671" s="397"/>
      <c r="ROR2671" s="397"/>
      <c r="ROS2671" s="397"/>
      <c r="ROT2671" s="397"/>
      <c r="ROU2671" s="397"/>
      <c r="ROV2671" s="397"/>
      <c r="ROW2671" s="397"/>
      <c r="ROX2671" s="397"/>
      <c r="ROY2671" s="397"/>
      <c r="ROZ2671" s="397"/>
      <c r="RPA2671" s="397"/>
      <c r="RPB2671" s="397"/>
      <c r="RPC2671" s="397"/>
      <c r="RPD2671" s="397"/>
      <c r="RPE2671" s="397"/>
      <c r="RPF2671" s="397"/>
      <c r="RPG2671" s="397"/>
      <c r="RPH2671" s="397"/>
      <c r="RPI2671" s="397"/>
      <c r="RPJ2671" s="397"/>
      <c r="RPK2671" s="397"/>
      <c r="RPL2671" s="397"/>
      <c r="RPM2671" s="397"/>
      <c r="RPN2671" s="397"/>
      <c r="RPO2671" s="397"/>
      <c r="RPP2671" s="397"/>
      <c r="RPQ2671" s="397"/>
      <c r="RPR2671" s="397"/>
      <c r="RPS2671" s="397"/>
      <c r="RPT2671" s="397"/>
      <c r="RPU2671" s="397"/>
      <c r="RPV2671" s="397"/>
      <c r="RPW2671" s="397"/>
      <c r="RPX2671" s="397"/>
      <c r="RPY2671" s="397"/>
      <c r="RPZ2671" s="397"/>
      <c r="RQA2671" s="397"/>
      <c r="RQB2671" s="397"/>
      <c r="RQC2671" s="397"/>
      <c r="RQD2671" s="397"/>
      <c r="RQE2671" s="397"/>
      <c r="RQF2671" s="397"/>
      <c r="RQG2671" s="397"/>
      <c r="RQH2671" s="397"/>
      <c r="RQI2671" s="397"/>
      <c r="RQJ2671" s="397"/>
      <c r="RQK2671" s="397"/>
      <c r="RQL2671" s="397"/>
      <c r="RQM2671" s="397"/>
      <c r="RQN2671" s="397"/>
      <c r="RQO2671" s="397"/>
      <c r="RQP2671" s="397"/>
      <c r="RQQ2671" s="397"/>
      <c r="RQR2671" s="397"/>
      <c r="RQS2671" s="397"/>
      <c r="RQT2671" s="397"/>
      <c r="RQU2671" s="397"/>
      <c r="RQV2671" s="397"/>
      <c r="RQW2671" s="397"/>
      <c r="RQX2671" s="397"/>
      <c r="RQY2671" s="397"/>
      <c r="RQZ2671" s="397"/>
      <c r="RRA2671" s="397"/>
      <c r="RRB2671" s="397"/>
      <c r="RRC2671" s="397"/>
      <c r="RRD2671" s="397"/>
      <c r="RRE2671" s="397"/>
      <c r="RRF2671" s="397"/>
      <c r="RRG2671" s="397"/>
      <c r="RRH2671" s="397"/>
      <c r="RRI2671" s="397"/>
      <c r="RRJ2671" s="397"/>
      <c r="RRK2671" s="397"/>
      <c r="RRL2671" s="397"/>
      <c r="RRM2671" s="397"/>
      <c r="RRN2671" s="397"/>
      <c r="RRO2671" s="397"/>
      <c r="RRP2671" s="397"/>
      <c r="RRQ2671" s="397"/>
      <c r="RRR2671" s="397"/>
      <c r="RRS2671" s="397"/>
      <c r="RRT2671" s="397"/>
      <c r="RRU2671" s="397"/>
      <c r="RRV2671" s="397"/>
      <c r="RRW2671" s="397"/>
      <c r="RRX2671" s="397"/>
      <c r="RRY2671" s="397"/>
      <c r="RRZ2671" s="397"/>
      <c r="RSA2671" s="397"/>
      <c r="RSB2671" s="397"/>
      <c r="RSC2671" s="397"/>
      <c r="RSD2671" s="397"/>
      <c r="RSE2671" s="397"/>
      <c r="RSF2671" s="397"/>
      <c r="RSG2671" s="397"/>
      <c r="RSH2671" s="397"/>
      <c r="RSI2671" s="397"/>
      <c r="RSJ2671" s="397"/>
      <c r="RSK2671" s="397"/>
      <c r="RSL2671" s="397"/>
      <c r="RSM2671" s="397"/>
      <c r="RSN2671" s="397"/>
      <c r="RSO2671" s="397"/>
      <c r="RSP2671" s="397"/>
      <c r="RSQ2671" s="397"/>
      <c r="RSR2671" s="397"/>
      <c r="RSS2671" s="397"/>
      <c r="RST2671" s="397"/>
      <c r="RSU2671" s="397"/>
      <c r="RSV2671" s="397"/>
      <c r="RSW2671" s="397"/>
      <c r="RSX2671" s="397"/>
      <c r="RSY2671" s="397"/>
      <c r="RSZ2671" s="397"/>
      <c r="RTA2671" s="397"/>
      <c r="RTB2671" s="397"/>
      <c r="RTC2671" s="397"/>
      <c r="RTD2671" s="397"/>
      <c r="RTE2671" s="397"/>
      <c r="RTF2671" s="397"/>
      <c r="RTG2671" s="397"/>
      <c r="RTH2671" s="397"/>
      <c r="RTI2671" s="397"/>
      <c r="RTJ2671" s="397"/>
      <c r="RTK2671" s="397"/>
      <c r="RTL2671" s="397"/>
      <c r="RTM2671" s="397"/>
      <c r="RTN2671" s="397"/>
      <c r="RTO2671" s="397"/>
      <c r="RTP2671" s="397"/>
      <c r="RTQ2671" s="397"/>
      <c r="RTR2671" s="397"/>
      <c r="RTS2671" s="397"/>
      <c r="RTT2671" s="397"/>
      <c r="RTU2671" s="397"/>
      <c r="RTV2671" s="397"/>
      <c r="RTW2671" s="397"/>
      <c r="RTX2671" s="397"/>
      <c r="RTY2671" s="397"/>
      <c r="RTZ2671" s="397"/>
      <c r="RUA2671" s="397"/>
      <c r="RUB2671" s="397"/>
      <c r="RUC2671" s="397"/>
      <c r="RUD2671" s="397"/>
      <c r="RUE2671" s="397"/>
      <c r="RUF2671" s="397"/>
      <c r="RUG2671" s="397"/>
      <c r="RUH2671" s="397"/>
      <c r="RUI2671" s="397"/>
      <c r="RUJ2671" s="397"/>
      <c r="RUK2671" s="397"/>
      <c r="RUL2671" s="397"/>
      <c r="RUM2671" s="397"/>
      <c r="RUN2671" s="397"/>
      <c r="RUO2671" s="397"/>
      <c r="RUP2671" s="397"/>
      <c r="RUQ2671" s="397"/>
      <c r="RUR2671" s="397"/>
      <c r="RUS2671" s="397"/>
      <c r="RUT2671" s="397"/>
      <c r="RUU2671" s="397"/>
      <c r="RUV2671" s="397"/>
      <c r="RUW2671" s="397"/>
      <c r="RUX2671" s="397"/>
      <c r="RUY2671" s="397"/>
      <c r="RUZ2671" s="397"/>
      <c r="RVA2671" s="397"/>
      <c r="RVB2671" s="397"/>
      <c r="RVC2671" s="397"/>
      <c r="RVD2671" s="397"/>
      <c r="RVE2671" s="397"/>
      <c r="RVF2671" s="397"/>
      <c r="RVG2671" s="397"/>
      <c r="RVH2671" s="397"/>
      <c r="RVI2671" s="397"/>
      <c r="RVJ2671" s="397"/>
      <c r="RVK2671" s="397"/>
      <c r="RVL2671" s="397"/>
      <c r="RVM2671" s="397"/>
      <c r="RVN2671" s="397"/>
      <c r="RVO2671" s="397"/>
      <c r="RVP2671" s="397"/>
      <c r="RVQ2671" s="397"/>
      <c r="RVR2671" s="397"/>
      <c r="RVS2671" s="397"/>
      <c r="RVT2671" s="397"/>
      <c r="RVU2671" s="397"/>
      <c r="RVV2671" s="397"/>
      <c r="RVW2671" s="397"/>
      <c r="RVX2671" s="397"/>
      <c r="RVY2671" s="397"/>
      <c r="RVZ2671" s="397"/>
      <c r="RWA2671" s="397"/>
      <c r="RWB2671" s="397"/>
      <c r="RWC2671" s="397"/>
      <c r="RWD2671" s="397"/>
      <c r="RWE2671" s="397"/>
      <c r="RWF2671" s="397"/>
      <c r="RWG2671" s="397"/>
      <c r="RWH2671" s="397"/>
      <c r="RWI2671" s="397"/>
      <c r="RWJ2671" s="397"/>
      <c r="RWK2671" s="397"/>
      <c r="RWL2671" s="397"/>
      <c r="RWM2671" s="397"/>
      <c r="RWN2671" s="397"/>
      <c r="RWO2671" s="397"/>
      <c r="RWP2671" s="397"/>
      <c r="RWQ2671" s="397"/>
      <c r="RWR2671" s="397"/>
      <c r="RWS2671" s="397"/>
      <c r="RWT2671" s="397"/>
      <c r="RWU2671" s="397"/>
      <c r="RWV2671" s="397"/>
      <c r="RWW2671" s="397"/>
      <c r="RWX2671" s="397"/>
      <c r="RWY2671" s="397"/>
      <c r="RWZ2671" s="397"/>
      <c r="RXA2671" s="397"/>
      <c r="RXB2671" s="397"/>
      <c r="RXC2671" s="397"/>
      <c r="RXD2671" s="397"/>
      <c r="RXE2671" s="397"/>
      <c r="RXF2671" s="397"/>
      <c r="RXG2671" s="397"/>
      <c r="RXH2671" s="397"/>
      <c r="RXI2671" s="397"/>
      <c r="RXJ2671" s="397"/>
      <c r="RXK2671" s="397"/>
      <c r="RXL2671" s="397"/>
      <c r="RXM2671" s="397"/>
      <c r="RXN2671" s="397"/>
      <c r="RXO2671" s="397"/>
      <c r="RXP2671" s="397"/>
      <c r="RXQ2671" s="397"/>
      <c r="RXR2671" s="397"/>
      <c r="RXS2671" s="397"/>
      <c r="RXT2671" s="397"/>
      <c r="RXU2671" s="397"/>
      <c r="RXV2671" s="397"/>
      <c r="RXW2671" s="397"/>
      <c r="RXX2671" s="397"/>
      <c r="RXY2671" s="397"/>
      <c r="RXZ2671" s="397"/>
      <c r="RYA2671" s="397"/>
      <c r="RYB2671" s="397"/>
      <c r="RYC2671" s="397"/>
      <c r="RYD2671" s="397"/>
      <c r="RYE2671" s="397"/>
      <c r="RYF2671" s="397"/>
      <c r="RYG2671" s="397"/>
      <c r="RYH2671" s="397"/>
      <c r="RYI2671" s="397"/>
      <c r="RYJ2671" s="397"/>
      <c r="RYK2671" s="397"/>
      <c r="RYL2671" s="397"/>
      <c r="RYM2671" s="397"/>
      <c r="RYN2671" s="397"/>
      <c r="RYO2671" s="397"/>
      <c r="RYP2671" s="397"/>
      <c r="RYQ2671" s="397"/>
      <c r="RYR2671" s="397"/>
      <c r="RYS2671" s="397"/>
      <c r="RYT2671" s="397"/>
      <c r="RYU2671" s="397"/>
      <c r="RYV2671" s="397"/>
      <c r="RYW2671" s="397"/>
      <c r="RYX2671" s="397"/>
      <c r="RYY2671" s="397"/>
      <c r="RYZ2671" s="397"/>
      <c r="RZA2671" s="397"/>
      <c r="RZB2671" s="397"/>
      <c r="RZC2671" s="397"/>
      <c r="RZD2671" s="397"/>
      <c r="RZE2671" s="397"/>
      <c r="RZF2671" s="397"/>
      <c r="RZG2671" s="397"/>
      <c r="RZH2671" s="397"/>
      <c r="RZI2671" s="397"/>
      <c r="RZJ2671" s="397"/>
      <c r="RZK2671" s="397"/>
      <c r="RZL2671" s="397"/>
      <c r="RZM2671" s="397"/>
      <c r="RZN2671" s="397"/>
      <c r="RZO2671" s="397"/>
      <c r="RZP2671" s="397"/>
      <c r="RZQ2671" s="397"/>
      <c r="RZR2671" s="397"/>
      <c r="RZS2671" s="397"/>
      <c r="RZT2671" s="397"/>
      <c r="RZU2671" s="397"/>
      <c r="RZV2671" s="397"/>
      <c r="RZW2671" s="397"/>
      <c r="RZX2671" s="397"/>
      <c r="RZY2671" s="397"/>
      <c r="RZZ2671" s="397"/>
      <c r="SAA2671" s="397"/>
      <c r="SAB2671" s="397"/>
      <c r="SAC2671" s="397"/>
      <c r="SAD2671" s="397"/>
      <c r="SAE2671" s="397"/>
      <c r="SAF2671" s="397"/>
      <c r="SAG2671" s="397"/>
      <c r="SAH2671" s="397"/>
      <c r="SAI2671" s="397"/>
      <c r="SAJ2671" s="397"/>
      <c r="SAK2671" s="397"/>
      <c r="SAL2671" s="397"/>
      <c r="SAM2671" s="397"/>
      <c r="SAN2671" s="397"/>
      <c r="SAO2671" s="397"/>
      <c r="SAP2671" s="397"/>
      <c r="SAQ2671" s="397"/>
      <c r="SAR2671" s="397"/>
      <c r="SAS2671" s="397"/>
      <c r="SAT2671" s="397"/>
      <c r="SAU2671" s="397"/>
      <c r="SAV2671" s="397"/>
      <c r="SAW2671" s="397"/>
      <c r="SAX2671" s="397"/>
      <c r="SAY2671" s="397"/>
      <c r="SAZ2671" s="397"/>
      <c r="SBA2671" s="397"/>
      <c r="SBB2671" s="397"/>
      <c r="SBC2671" s="397"/>
      <c r="SBD2671" s="397"/>
      <c r="SBE2671" s="397"/>
      <c r="SBF2671" s="397"/>
      <c r="SBG2671" s="397"/>
      <c r="SBH2671" s="397"/>
      <c r="SBI2671" s="397"/>
      <c r="SBJ2671" s="397"/>
      <c r="SBK2671" s="397"/>
      <c r="SBL2671" s="397"/>
      <c r="SBM2671" s="397"/>
      <c r="SBN2671" s="397"/>
      <c r="SBO2671" s="397"/>
      <c r="SBP2671" s="397"/>
      <c r="SBQ2671" s="397"/>
      <c r="SBR2671" s="397"/>
      <c r="SBS2671" s="397"/>
      <c r="SBT2671" s="397"/>
      <c r="SBU2671" s="397"/>
      <c r="SBV2671" s="397"/>
      <c r="SBW2671" s="397"/>
      <c r="SBX2671" s="397"/>
      <c r="SBY2671" s="397"/>
      <c r="SBZ2671" s="397"/>
      <c r="SCA2671" s="397"/>
      <c r="SCB2671" s="397"/>
      <c r="SCC2671" s="397"/>
      <c r="SCD2671" s="397"/>
      <c r="SCE2671" s="397"/>
      <c r="SCF2671" s="397"/>
      <c r="SCG2671" s="397"/>
      <c r="SCH2671" s="397"/>
      <c r="SCI2671" s="397"/>
      <c r="SCJ2671" s="397"/>
      <c r="SCK2671" s="397"/>
      <c r="SCL2671" s="397"/>
      <c r="SCM2671" s="397"/>
      <c r="SCN2671" s="397"/>
      <c r="SCO2671" s="397"/>
      <c r="SCP2671" s="397"/>
      <c r="SCQ2671" s="397"/>
      <c r="SCR2671" s="397"/>
      <c r="SCS2671" s="397"/>
      <c r="SCT2671" s="397"/>
      <c r="SCU2671" s="397"/>
      <c r="SCV2671" s="397"/>
      <c r="SCW2671" s="397"/>
      <c r="SCX2671" s="397"/>
      <c r="SCY2671" s="397"/>
      <c r="SCZ2671" s="397"/>
      <c r="SDA2671" s="397"/>
      <c r="SDB2671" s="397"/>
      <c r="SDC2671" s="397"/>
      <c r="SDD2671" s="397"/>
      <c r="SDE2671" s="397"/>
      <c r="SDF2671" s="397"/>
      <c r="SDG2671" s="397"/>
      <c r="SDH2671" s="397"/>
      <c r="SDI2671" s="397"/>
      <c r="SDJ2671" s="397"/>
      <c r="SDK2671" s="397"/>
      <c r="SDL2671" s="397"/>
      <c r="SDM2671" s="397"/>
      <c r="SDN2671" s="397"/>
      <c r="SDO2671" s="397"/>
      <c r="SDP2671" s="397"/>
      <c r="SDQ2671" s="397"/>
      <c r="SDR2671" s="397"/>
      <c r="SDS2671" s="397"/>
      <c r="SDT2671" s="397"/>
      <c r="SDU2671" s="397"/>
      <c r="SDV2671" s="397"/>
      <c r="SDW2671" s="397"/>
      <c r="SDX2671" s="397"/>
      <c r="SDY2671" s="397"/>
      <c r="SDZ2671" s="397"/>
      <c r="SEA2671" s="397"/>
      <c r="SEB2671" s="397"/>
      <c r="SEC2671" s="397"/>
      <c r="SED2671" s="397"/>
      <c r="SEE2671" s="397"/>
      <c r="SEF2671" s="397"/>
      <c r="SEG2671" s="397"/>
      <c r="SEH2671" s="397"/>
      <c r="SEI2671" s="397"/>
      <c r="SEJ2671" s="397"/>
      <c r="SEK2671" s="397"/>
      <c r="SEL2671" s="397"/>
      <c r="SEM2671" s="397"/>
      <c r="SEN2671" s="397"/>
      <c r="SEO2671" s="397"/>
      <c r="SEP2671" s="397"/>
      <c r="SEQ2671" s="397"/>
      <c r="SER2671" s="397"/>
      <c r="SES2671" s="397"/>
      <c r="SET2671" s="397"/>
      <c r="SEU2671" s="397"/>
      <c r="SEV2671" s="397"/>
      <c r="SEW2671" s="397"/>
      <c r="SEX2671" s="397"/>
      <c r="SEY2671" s="397"/>
      <c r="SEZ2671" s="397"/>
      <c r="SFA2671" s="397"/>
      <c r="SFB2671" s="397"/>
      <c r="SFC2671" s="397"/>
      <c r="SFD2671" s="397"/>
      <c r="SFE2671" s="397"/>
      <c r="SFF2671" s="397"/>
      <c r="SFG2671" s="397"/>
      <c r="SFH2671" s="397"/>
      <c r="SFI2671" s="397"/>
      <c r="SFJ2671" s="397"/>
      <c r="SFK2671" s="397"/>
      <c r="SFL2671" s="397"/>
      <c r="SFM2671" s="397"/>
      <c r="SFN2671" s="397"/>
      <c r="SFO2671" s="397"/>
      <c r="SFP2671" s="397"/>
      <c r="SFQ2671" s="397"/>
      <c r="SFR2671" s="397"/>
      <c r="SFS2671" s="397"/>
      <c r="SFT2671" s="397"/>
      <c r="SFU2671" s="397"/>
      <c r="SFV2671" s="397"/>
      <c r="SFW2671" s="397"/>
      <c r="SFX2671" s="397"/>
      <c r="SFY2671" s="397"/>
      <c r="SFZ2671" s="397"/>
      <c r="SGA2671" s="397"/>
      <c r="SGB2671" s="397"/>
      <c r="SGC2671" s="397"/>
      <c r="SGD2671" s="397"/>
      <c r="SGE2671" s="397"/>
      <c r="SGF2671" s="397"/>
      <c r="SGG2671" s="397"/>
      <c r="SGH2671" s="397"/>
      <c r="SGI2671" s="397"/>
      <c r="SGJ2671" s="397"/>
      <c r="SGK2671" s="397"/>
      <c r="SGL2671" s="397"/>
      <c r="SGM2671" s="397"/>
      <c r="SGN2671" s="397"/>
      <c r="SGO2671" s="397"/>
      <c r="SGP2671" s="397"/>
      <c r="SGQ2671" s="397"/>
      <c r="SGR2671" s="397"/>
      <c r="SGS2671" s="397"/>
      <c r="SGT2671" s="397"/>
      <c r="SGU2671" s="397"/>
      <c r="SGV2671" s="397"/>
      <c r="SGW2671" s="397"/>
      <c r="SGX2671" s="397"/>
      <c r="SGY2671" s="397"/>
      <c r="SGZ2671" s="397"/>
      <c r="SHA2671" s="397"/>
      <c r="SHB2671" s="397"/>
      <c r="SHC2671" s="397"/>
      <c r="SHD2671" s="397"/>
      <c r="SHE2671" s="397"/>
      <c r="SHF2671" s="397"/>
      <c r="SHG2671" s="397"/>
      <c r="SHH2671" s="397"/>
      <c r="SHI2671" s="397"/>
      <c r="SHJ2671" s="397"/>
      <c r="SHK2671" s="397"/>
      <c r="SHL2671" s="397"/>
      <c r="SHM2671" s="397"/>
      <c r="SHN2671" s="397"/>
      <c r="SHO2671" s="397"/>
      <c r="SHP2671" s="397"/>
      <c r="SHQ2671" s="397"/>
      <c r="SHR2671" s="397"/>
      <c r="SHS2671" s="397"/>
      <c r="SHT2671" s="397"/>
      <c r="SHU2671" s="397"/>
      <c r="SHV2671" s="397"/>
      <c r="SHW2671" s="397"/>
      <c r="SHX2671" s="397"/>
      <c r="SHY2671" s="397"/>
      <c r="SHZ2671" s="397"/>
      <c r="SIA2671" s="397"/>
      <c r="SIB2671" s="397"/>
      <c r="SIC2671" s="397"/>
      <c r="SID2671" s="397"/>
      <c r="SIE2671" s="397"/>
      <c r="SIF2671" s="397"/>
      <c r="SIG2671" s="397"/>
      <c r="SIH2671" s="397"/>
      <c r="SII2671" s="397"/>
      <c r="SIJ2671" s="397"/>
      <c r="SIK2671" s="397"/>
      <c r="SIL2671" s="397"/>
      <c r="SIM2671" s="397"/>
      <c r="SIN2671" s="397"/>
      <c r="SIO2671" s="397"/>
      <c r="SIP2671" s="397"/>
      <c r="SIQ2671" s="397"/>
      <c r="SIR2671" s="397"/>
      <c r="SIS2671" s="397"/>
      <c r="SIT2671" s="397"/>
      <c r="SIU2671" s="397"/>
      <c r="SIV2671" s="397"/>
      <c r="SIW2671" s="397"/>
      <c r="SIX2671" s="397"/>
      <c r="SIY2671" s="397"/>
      <c r="SIZ2671" s="397"/>
      <c r="SJA2671" s="397"/>
      <c r="SJB2671" s="397"/>
      <c r="SJC2671" s="397"/>
      <c r="SJD2671" s="397"/>
      <c r="SJE2671" s="397"/>
      <c r="SJF2671" s="397"/>
      <c r="SJG2671" s="397"/>
      <c r="SJH2671" s="397"/>
      <c r="SJI2671" s="397"/>
      <c r="SJJ2671" s="397"/>
      <c r="SJK2671" s="397"/>
      <c r="SJL2671" s="397"/>
      <c r="SJM2671" s="397"/>
      <c r="SJN2671" s="397"/>
      <c r="SJO2671" s="397"/>
      <c r="SJP2671" s="397"/>
      <c r="SJQ2671" s="397"/>
      <c r="SJR2671" s="397"/>
      <c r="SJS2671" s="397"/>
      <c r="SJT2671" s="397"/>
      <c r="SJU2671" s="397"/>
      <c r="SJV2671" s="397"/>
      <c r="SJW2671" s="397"/>
      <c r="SJX2671" s="397"/>
      <c r="SJY2671" s="397"/>
      <c r="SJZ2671" s="397"/>
      <c r="SKA2671" s="397"/>
      <c r="SKB2671" s="397"/>
      <c r="SKC2671" s="397"/>
      <c r="SKD2671" s="397"/>
      <c r="SKE2671" s="397"/>
      <c r="SKF2671" s="397"/>
      <c r="SKG2671" s="397"/>
      <c r="SKH2671" s="397"/>
      <c r="SKI2671" s="397"/>
      <c r="SKJ2671" s="397"/>
      <c r="SKK2671" s="397"/>
      <c r="SKL2671" s="397"/>
      <c r="SKM2671" s="397"/>
      <c r="SKN2671" s="397"/>
      <c r="SKO2671" s="397"/>
      <c r="SKP2671" s="397"/>
      <c r="SKQ2671" s="397"/>
      <c r="SKR2671" s="397"/>
      <c r="SKS2671" s="397"/>
      <c r="SKT2671" s="397"/>
      <c r="SKU2671" s="397"/>
      <c r="SKV2671" s="397"/>
      <c r="SKW2671" s="397"/>
      <c r="SKX2671" s="397"/>
      <c r="SKY2671" s="397"/>
      <c r="SKZ2671" s="397"/>
      <c r="SLA2671" s="397"/>
      <c r="SLB2671" s="397"/>
      <c r="SLC2671" s="397"/>
      <c r="SLD2671" s="397"/>
      <c r="SLE2671" s="397"/>
      <c r="SLF2671" s="397"/>
      <c r="SLG2671" s="397"/>
      <c r="SLH2671" s="397"/>
      <c r="SLI2671" s="397"/>
      <c r="SLJ2671" s="397"/>
      <c r="SLK2671" s="397"/>
      <c r="SLL2671" s="397"/>
      <c r="SLM2671" s="397"/>
      <c r="SLN2671" s="397"/>
      <c r="SLO2671" s="397"/>
      <c r="SLP2671" s="397"/>
      <c r="SLQ2671" s="397"/>
      <c r="SLR2671" s="397"/>
      <c r="SLS2671" s="397"/>
      <c r="SLT2671" s="397"/>
      <c r="SLU2671" s="397"/>
      <c r="SLV2671" s="397"/>
      <c r="SLW2671" s="397"/>
      <c r="SLX2671" s="397"/>
      <c r="SLY2671" s="397"/>
      <c r="SLZ2671" s="397"/>
      <c r="SMA2671" s="397"/>
      <c r="SMB2671" s="397"/>
      <c r="SMC2671" s="397"/>
      <c r="SMD2671" s="397"/>
      <c r="SME2671" s="397"/>
      <c r="SMF2671" s="397"/>
      <c r="SMG2671" s="397"/>
      <c r="SMH2671" s="397"/>
      <c r="SMI2671" s="397"/>
      <c r="SMJ2671" s="397"/>
      <c r="SMK2671" s="397"/>
      <c r="SML2671" s="397"/>
      <c r="SMM2671" s="397"/>
      <c r="SMN2671" s="397"/>
      <c r="SMO2671" s="397"/>
      <c r="SMP2671" s="397"/>
      <c r="SMQ2671" s="397"/>
      <c r="SMR2671" s="397"/>
      <c r="SMS2671" s="397"/>
      <c r="SMT2671" s="397"/>
      <c r="SMU2671" s="397"/>
      <c r="SMV2671" s="397"/>
      <c r="SMW2671" s="397"/>
      <c r="SMX2671" s="397"/>
      <c r="SMY2671" s="397"/>
      <c r="SMZ2671" s="397"/>
      <c r="SNA2671" s="397"/>
      <c r="SNB2671" s="397"/>
      <c r="SNC2671" s="397"/>
      <c r="SND2671" s="397"/>
      <c r="SNE2671" s="397"/>
      <c r="SNF2671" s="397"/>
      <c r="SNG2671" s="397"/>
      <c r="SNH2671" s="397"/>
      <c r="SNI2671" s="397"/>
      <c r="SNJ2671" s="397"/>
      <c r="SNK2671" s="397"/>
      <c r="SNL2671" s="397"/>
      <c r="SNM2671" s="397"/>
      <c r="SNN2671" s="397"/>
      <c r="SNO2671" s="397"/>
      <c r="SNP2671" s="397"/>
      <c r="SNQ2671" s="397"/>
      <c r="SNR2671" s="397"/>
      <c r="SNS2671" s="397"/>
      <c r="SNT2671" s="397"/>
      <c r="SNU2671" s="397"/>
      <c r="SNV2671" s="397"/>
      <c r="SNW2671" s="397"/>
      <c r="SNX2671" s="397"/>
      <c r="SNY2671" s="397"/>
      <c r="SNZ2671" s="397"/>
      <c r="SOA2671" s="397"/>
      <c r="SOB2671" s="397"/>
      <c r="SOC2671" s="397"/>
      <c r="SOD2671" s="397"/>
      <c r="SOE2671" s="397"/>
      <c r="SOF2671" s="397"/>
      <c r="SOG2671" s="397"/>
      <c r="SOH2671" s="397"/>
      <c r="SOI2671" s="397"/>
      <c r="SOJ2671" s="397"/>
      <c r="SOK2671" s="397"/>
      <c r="SOL2671" s="397"/>
      <c r="SOM2671" s="397"/>
      <c r="SON2671" s="397"/>
      <c r="SOO2671" s="397"/>
      <c r="SOP2671" s="397"/>
      <c r="SOQ2671" s="397"/>
      <c r="SOR2671" s="397"/>
      <c r="SOS2671" s="397"/>
      <c r="SOT2671" s="397"/>
      <c r="SOU2671" s="397"/>
      <c r="SOV2671" s="397"/>
      <c r="SOW2671" s="397"/>
      <c r="SOX2671" s="397"/>
      <c r="SOY2671" s="397"/>
      <c r="SOZ2671" s="397"/>
      <c r="SPA2671" s="397"/>
      <c r="SPB2671" s="397"/>
      <c r="SPC2671" s="397"/>
      <c r="SPD2671" s="397"/>
      <c r="SPE2671" s="397"/>
      <c r="SPF2671" s="397"/>
      <c r="SPG2671" s="397"/>
      <c r="SPH2671" s="397"/>
      <c r="SPI2671" s="397"/>
      <c r="SPJ2671" s="397"/>
      <c r="SPK2671" s="397"/>
      <c r="SPL2671" s="397"/>
      <c r="SPM2671" s="397"/>
      <c r="SPN2671" s="397"/>
      <c r="SPO2671" s="397"/>
      <c r="SPP2671" s="397"/>
      <c r="SPQ2671" s="397"/>
      <c r="SPR2671" s="397"/>
      <c r="SPS2671" s="397"/>
      <c r="SPT2671" s="397"/>
      <c r="SPU2671" s="397"/>
      <c r="SPV2671" s="397"/>
      <c r="SPW2671" s="397"/>
      <c r="SPX2671" s="397"/>
      <c r="SPY2671" s="397"/>
      <c r="SPZ2671" s="397"/>
      <c r="SQA2671" s="397"/>
      <c r="SQB2671" s="397"/>
      <c r="SQC2671" s="397"/>
      <c r="SQD2671" s="397"/>
      <c r="SQE2671" s="397"/>
      <c r="SQF2671" s="397"/>
      <c r="SQG2671" s="397"/>
      <c r="SQH2671" s="397"/>
      <c r="SQI2671" s="397"/>
      <c r="SQJ2671" s="397"/>
      <c r="SQK2671" s="397"/>
      <c r="SQL2671" s="397"/>
      <c r="SQM2671" s="397"/>
      <c r="SQN2671" s="397"/>
      <c r="SQO2671" s="397"/>
      <c r="SQP2671" s="397"/>
      <c r="SQQ2671" s="397"/>
      <c r="SQR2671" s="397"/>
      <c r="SQS2671" s="397"/>
      <c r="SQT2671" s="397"/>
      <c r="SQU2671" s="397"/>
      <c r="SQV2671" s="397"/>
      <c r="SQW2671" s="397"/>
      <c r="SQX2671" s="397"/>
      <c r="SQY2671" s="397"/>
      <c r="SQZ2671" s="397"/>
      <c r="SRA2671" s="397"/>
      <c r="SRB2671" s="397"/>
      <c r="SRC2671" s="397"/>
      <c r="SRD2671" s="397"/>
      <c r="SRE2671" s="397"/>
      <c r="SRF2671" s="397"/>
      <c r="SRG2671" s="397"/>
      <c r="SRH2671" s="397"/>
      <c r="SRI2671" s="397"/>
      <c r="SRJ2671" s="397"/>
      <c r="SRK2671" s="397"/>
      <c r="SRL2671" s="397"/>
      <c r="SRM2671" s="397"/>
      <c r="SRN2671" s="397"/>
      <c r="SRO2671" s="397"/>
      <c r="SRP2671" s="397"/>
      <c r="SRQ2671" s="397"/>
      <c r="SRR2671" s="397"/>
      <c r="SRS2671" s="397"/>
      <c r="SRT2671" s="397"/>
      <c r="SRU2671" s="397"/>
      <c r="SRV2671" s="397"/>
      <c r="SRW2671" s="397"/>
      <c r="SRX2671" s="397"/>
      <c r="SRY2671" s="397"/>
      <c r="SRZ2671" s="397"/>
      <c r="SSA2671" s="397"/>
      <c r="SSB2671" s="397"/>
      <c r="SSC2671" s="397"/>
      <c r="SSD2671" s="397"/>
      <c r="SSE2671" s="397"/>
      <c r="SSF2671" s="397"/>
      <c r="SSG2671" s="397"/>
      <c r="SSH2671" s="397"/>
      <c r="SSI2671" s="397"/>
      <c r="SSJ2671" s="397"/>
      <c r="SSK2671" s="397"/>
      <c r="SSL2671" s="397"/>
      <c r="SSM2671" s="397"/>
      <c r="SSN2671" s="397"/>
      <c r="SSO2671" s="397"/>
      <c r="SSP2671" s="397"/>
      <c r="SSQ2671" s="397"/>
      <c r="SSR2671" s="397"/>
      <c r="SSS2671" s="397"/>
      <c r="SST2671" s="397"/>
      <c r="SSU2671" s="397"/>
      <c r="SSV2671" s="397"/>
      <c r="SSW2671" s="397"/>
      <c r="SSX2671" s="397"/>
      <c r="SSY2671" s="397"/>
      <c r="SSZ2671" s="397"/>
      <c r="STA2671" s="397"/>
      <c r="STB2671" s="397"/>
      <c r="STC2671" s="397"/>
      <c r="STD2671" s="397"/>
      <c r="STE2671" s="397"/>
      <c r="STF2671" s="397"/>
      <c r="STG2671" s="397"/>
      <c r="STH2671" s="397"/>
      <c r="STI2671" s="397"/>
      <c r="STJ2671" s="397"/>
      <c r="STK2671" s="397"/>
      <c r="STL2671" s="397"/>
      <c r="STM2671" s="397"/>
      <c r="STN2671" s="397"/>
      <c r="STO2671" s="397"/>
      <c r="STP2671" s="397"/>
      <c r="STQ2671" s="397"/>
      <c r="STR2671" s="397"/>
      <c r="STS2671" s="397"/>
      <c r="STT2671" s="397"/>
      <c r="STU2671" s="397"/>
      <c r="STV2671" s="397"/>
      <c r="STW2671" s="397"/>
      <c r="STX2671" s="397"/>
      <c r="STY2671" s="397"/>
      <c r="STZ2671" s="397"/>
      <c r="SUA2671" s="397"/>
      <c r="SUB2671" s="397"/>
      <c r="SUC2671" s="397"/>
      <c r="SUD2671" s="397"/>
      <c r="SUE2671" s="397"/>
      <c r="SUF2671" s="397"/>
      <c r="SUG2671" s="397"/>
      <c r="SUH2671" s="397"/>
      <c r="SUI2671" s="397"/>
      <c r="SUJ2671" s="397"/>
      <c r="SUK2671" s="397"/>
      <c r="SUL2671" s="397"/>
      <c r="SUM2671" s="397"/>
      <c r="SUN2671" s="397"/>
      <c r="SUO2671" s="397"/>
      <c r="SUP2671" s="397"/>
      <c r="SUQ2671" s="397"/>
      <c r="SUR2671" s="397"/>
      <c r="SUS2671" s="397"/>
      <c r="SUT2671" s="397"/>
      <c r="SUU2671" s="397"/>
      <c r="SUV2671" s="397"/>
      <c r="SUW2671" s="397"/>
      <c r="SUX2671" s="397"/>
      <c r="SUY2671" s="397"/>
      <c r="SUZ2671" s="397"/>
      <c r="SVA2671" s="397"/>
      <c r="SVB2671" s="397"/>
      <c r="SVC2671" s="397"/>
      <c r="SVD2671" s="397"/>
      <c r="SVE2671" s="397"/>
      <c r="SVF2671" s="397"/>
      <c r="SVG2671" s="397"/>
      <c r="SVH2671" s="397"/>
      <c r="SVI2671" s="397"/>
      <c r="SVJ2671" s="397"/>
      <c r="SVK2671" s="397"/>
      <c r="SVL2671" s="397"/>
      <c r="SVM2671" s="397"/>
      <c r="SVN2671" s="397"/>
      <c r="SVO2671" s="397"/>
      <c r="SVP2671" s="397"/>
      <c r="SVQ2671" s="397"/>
      <c r="SVR2671" s="397"/>
      <c r="SVS2671" s="397"/>
      <c r="SVT2671" s="397"/>
      <c r="SVU2671" s="397"/>
      <c r="SVV2671" s="397"/>
      <c r="SVW2671" s="397"/>
      <c r="SVX2671" s="397"/>
      <c r="SVY2671" s="397"/>
      <c r="SVZ2671" s="397"/>
      <c r="SWA2671" s="397"/>
      <c r="SWB2671" s="397"/>
      <c r="SWC2671" s="397"/>
      <c r="SWD2671" s="397"/>
      <c r="SWE2671" s="397"/>
      <c r="SWF2671" s="397"/>
      <c r="SWG2671" s="397"/>
      <c r="SWH2671" s="397"/>
      <c r="SWI2671" s="397"/>
      <c r="SWJ2671" s="397"/>
      <c r="SWK2671" s="397"/>
      <c r="SWL2671" s="397"/>
      <c r="SWM2671" s="397"/>
      <c r="SWN2671" s="397"/>
      <c r="SWO2671" s="397"/>
      <c r="SWP2671" s="397"/>
      <c r="SWQ2671" s="397"/>
      <c r="SWR2671" s="397"/>
      <c r="SWS2671" s="397"/>
      <c r="SWT2671" s="397"/>
      <c r="SWU2671" s="397"/>
      <c r="SWV2671" s="397"/>
      <c r="SWW2671" s="397"/>
      <c r="SWX2671" s="397"/>
      <c r="SWY2671" s="397"/>
      <c r="SWZ2671" s="397"/>
      <c r="SXA2671" s="397"/>
      <c r="SXB2671" s="397"/>
      <c r="SXC2671" s="397"/>
      <c r="SXD2671" s="397"/>
      <c r="SXE2671" s="397"/>
      <c r="SXF2671" s="397"/>
      <c r="SXG2671" s="397"/>
      <c r="SXH2671" s="397"/>
      <c r="SXI2671" s="397"/>
      <c r="SXJ2671" s="397"/>
      <c r="SXK2671" s="397"/>
      <c r="SXL2671" s="397"/>
      <c r="SXM2671" s="397"/>
      <c r="SXN2671" s="397"/>
      <c r="SXO2671" s="397"/>
      <c r="SXP2671" s="397"/>
      <c r="SXQ2671" s="397"/>
      <c r="SXR2671" s="397"/>
      <c r="SXS2671" s="397"/>
      <c r="SXT2671" s="397"/>
      <c r="SXU2671" s="397"/>
      <c r="SXV2671" s="397"/>
      <c r="SXW2671" s="397"/>
      <c r="SXX2671" s="397"/>
      <c r="SXY2671" s="397"/>
      <c r="SXZ2671" s="397"/>
      <c r="SYA2671" s="397"/>
      <c r="SYB2671" s="397"/>
      <c r="SYC2671" s="397"/>
      <c r="SYD2671" s="397"/>
      <c r="SYE2671" s="397"/>
      <c r="SYF2671" s="397"/>
      <c r="SYG2671" s="397"/>
      <c r="SYH2671" s="397"/>
      <c r="SYI2671" s="397"/>
      <c r="SYJ2671" s="397"/>
      <c r="SYK2671" s="397"/>
      <c r="SYL2671" s="397"/>
      <c r="SYM2671" s="397"/>
      <c r="SYN2671" s="397"/>
      <c r="SYO2671" s="397"/>
      <c r="SYP2671" s="397"/>
      <c r="SYQ2671" s="397"/>
      <c r="SYR2671" s="397"/>
      <c r="SYS2671" s="397"/>
      <c r="SYT2671" s="397"/>
      <c r="SYU2671" s="397"/>
      <c r="SYV2671" s="397"/>
      <c r="SYW2671" s="397"/>
      <c r="SYX2671" s="397"/>
      <c r="SYY2671" s="397"/>
      <c r="SYZ2671" s="397"/>
      <c r="SZA2671" s="397"/>
      <c r="SZB2671" s="397"/>
      <c r="SZC2671" s="397"/>
      <c r="SZD2671" s="397"/>
      <c r="SZE2671" s="397"/>
      <c r="SZF2671" s="397"/>
      <c r="SZG2671" s="397"/>
      <c r="SZH2671" s="397"/>
      <c r="SZI2671" s="397"/>
      <c r="SZJ2671" s="397"/>
      <c r="SZK2671" s="397"/>
      <c r="SZL2671" s="397"/>
      <c r="SZM2671" s="397"/>
      <c r="SZN2671" s="397"/>
      <c r="SZO2671" s="397"/>
      <c r="SZP2671" s="397"/>
      <c r="SZQ2671" s="397"/>
      <c r="SZR2671" s="397"/>
      <c r="SZS2671" s="397"/>
      <c r="SZT2671" s="397"/>
      <c r="SZU2671" s="397"/>
      <c r="SZV2671" s="397"/>
      <c r="SZW2671" s="397"/>
      <c r="SZX2671" s="397"/>
      <c r="SZY2671" s="397"/>
      <c r="SZZ2671" s="397"/>
      <c r="TAA2671" s="397"/>
      <c r="TAB2671" s="397"/>
      <c r="TAC2671" s="397"/>
      <c r="TAD2671" s="397"/>
      <c r="TAE2671" s="397"/>
      <c r="TAF2671" s="397"/>
      <c r="TAG2671" s="397"/>
      <c r="TAH2671" s="397"/>
      <c r="TAI2671" s="397"/>
      <c r="TAJ2671" s="397"/>
      <c r="TAK2671" s="397"/>
      <c r="TAL2671" s="397"/>
      <c r="TAM2671" s="397"/>
      <c r="TAN2671" s="397"/>
      <c r="TAO2671" s="397"/>
      <c r="TAP2671" s="397"/>
      <c r="TAQ2671" s="397"/>
      <c r="TAR2671" s="397"/>
      <c r="TAS2671" s="397"/>
      <c r="TAT2671" s="397"/>
      <c r="TAU2671" s="397"/>
      <c r="TAV2671" s="397"/>
      <c r="TAW2671" s="397"/>
      <c r="TAX2671" s="397"/>
      <c r="TAY2671" s="397"/>
      <c r="TAZ2671" s="397"/>
      <c r="TBA2671" s="397"/>
      <c r="TBB2671" s="397"/>
      <c r="TBC2671" s="397"/>
      <c r="TBD2671" s="397"/>
      <c r="TBE2671" s="397"/>
      <c r="TBF2671" s="397"/>
      <c r="TBG2671" s="397"/>
      <c r="TBH2671" s="397"/>
      <c r="TBI2671" s="397"/>
      <c r="TBJ2671" s="397"/>
      <c r="TBK2671" s="397"/>
      <c r="TBL2671" s="397"/>
      <c r="TBM2671" s="397"/>
      <c r="TBN2671" s="397"/>
      <c r="TBO2671" s="397"/>
      <c r="TBP2671" s="397"/>
      <c r="TBQ2671" s="397"/>
      <c r="TBR2671" s="397"/>
      <c r="TBS2671" s="397"/>
      <c r="TBT2671" s="397"/>
      <c r="TBU2671" s="397"/>
      <c r="TBV2671" s="397"/>
      <c r="TBW2671" s="397"/>
      <c r="TBX2671" s="397"/>
      <c r="TBY2671" s="397"/>
      <c r="TBZ2671" s="397"/>
      <c r="TCA2671" s="397"/>
      <c r="TCB2671" s="397"/>
      <c r="TCC2671" s="397"/>
      <c r="TCD2671" s="397"/>
      <c r="TCE2671" s="397"/>
      <c r="TCF2671" s="397"/>
      <c r="TCG2671" s="397"/>
      <c r="TCH2671" s="397"/>
      <c r="TCI2671" s="397"/>
      <c r="TCJ2671" s="397"/>
      <c r="TCK2671" s="397"/>
      <c r="TCL2671" s="397"/>
      <c r="TCM2671" s="397"/>
      <c r="TCN2671" s="397"/>
      <c r="TCO2671" s="397"/>
      <c r="TCP2671" s="397"/>
      <c r="TCQ2671" s="397"/>
      <c r="TCR2671" s="397"/>
      <c r="TCS2671" s="397"/>
      <c r="TCT2671" s="397"/>
      <c r="TCU2671" s="397"/>
      <c r="TCV2671" s="397"/>
      <c r="TCW2671" s="397"/>
      <c r="TCX2671" s="397"/>
      <c r="TCY2671" s="397"/>
      <c r="TCZ2671" s="397"/>
      <c r="TDA2671" s="397"/>
      <c r="TDB2671" s="397"/>
      <c r="TDC2671" s="397"/>
      <c r="TDD2671" s="397"/>
      <c r="TDE2671" s="397"/>
      <c r="TDF2671" s="397"/>
      <c r="TDG2671" s="397"/>
      <c r="TDH2671" s="397"/>
      <c r="TDI2671" s="397"/>
      <c r="TDJ2671" s="397"/>
      <c r="TDK2671" s="397"/>
      <c r="TDL2671" s="397"/>
      <c r="TDM2671" s="397"/>
      <c r="TDN2671" s="397"/>
      <c r="TDO2671" s="397"/>
      <c r="TDP2671" s="397"/>
      <c r="TDQ2671" s="397"/>
      <c r="TDR2671" s="397"/>
      <c r="TDS2671" s="397"/>
      <c r="TDT2671" s="397"/>
      <c r="TDU2671" s="397"/>
      <c r="TDV2671" s="397"/>
      <c r="TDW2671" s="397"/>
      <c r="TDX2671" s="397"/>
      <c r="TDY2671" s="397"/>
      <c r="TDZ2671" s="397"/>
      <c r="TEA2671" s="397"/>
      <c r="TEB2671" s="397"/>
      <c r="TEC2671" s="397"/>
      <c r="TED2671" s="397"/>
      <c r="TEE2671" s="397"/>
      <c r="TEF2671" s="397"/>
      <c r="TEG2671" s="397"/>
      <c r="TEH2671" s="397"/>
      <c r="TEI2671" s="397"/>
      <c r="TEJ2671" s="397"/>
      <c r="TEK2671" s="397"/>
      <c r="TEL2671" s="397"/>
      <c r="TEM2671" s="397"/>
      <c r="TEN2671" s="397"/>
      <c r="TEO2671" s="397"/>
      <c r="TEP2671" s="397"/>
      <c r="TEQ2671" s="397"/>
      <c r="TER2671" s="397"/>
      <c r="TES2671" s="397"/>
      <c r="TET2671" s="397"/>
      <c r="TEU2671" s="397"/>
      <c r="TEV2671" s="397"/>
      <c r="TEW2671" s="397"/>
      <c r="TEX2671" s="397"/>
      <c r="TEY2671" s="397"/>
      <c r="TEZ2671" s="397"/>
      <c r="TFA2671" s="397"/>
      <c r="TFB2671" s="397"/>
      <c r="TFC2671" s="397"/>
      <c r="TFD2671" s="397"/>
      <c r="TFE2671" s="397"/>
      <c r="TFF2671" s="397"/>
      <c r="TFG2671" s="397"/>
      <c r="TFH2671" s="397"/>
      <c r="TFI2671" s="397"/>
      <c r="TFJ2671" s="397"/>
      <c r="TFK2671" s="397"/>
      <c r="TFL2671" s="397"/>
      <c r="TFM2671" s="397"/>
      <c r="TFN2671" s="397"/>
      <c r="TFO2671" s="397"/>
      <c r="TFP2671" s="397"/>
      <c r="TFQ2671" s="397"/>
      <c r="TFR2671" s="397"/>
      <c r="TFS2671" s="397"/>
      <c r="TFT2671" s="397"/>
      <c r="TFU2671" s="397"/>
      <c r="TFV2671" s="397"/>
      <c r="TFW2671" s="397"/>
      <c r="TFX2671" s="397"/>
      <c r="TFY2671" s="397"/>
      <c r="TFZ2671" s="397"/>
      <c r="TGA2671" s="397"/>
      <c r="TGB2671" s="397"/>
      <c r="TGC2671" s="397"/>
      <c r="TGD2671" s="397"/>
      <c r="TGE2671" s="397"/>
      <c r="TGF2671" s="397"/>
      <c r="TGG2671" s="397"/>
      <c r="TGH2671" s="397"/>
      <c r="TGI2671" s="397"/>
      <c r="TGJ2671" s="397"/>
      <c r="TGK2671" s="397"/>
      <c r="TGL2671" s="397"/>
      <c r="TGM2671" s="397"/>
      <c r="TGN2671" s="397"/>
      <c r="TGO2671" s="397"/>
      <c r="TGP2671" s="397"/>
      <c r="TGQ2671" s="397"/>
      <c r="TGR2671" s="397"/>
      <c r="TGS2671" s="397"/>
      <c r="TGT2671" s="397"/>
      <c r="TGU2671" s="397"/>
      <c r="TGV2671" s="397"/>
      <c r="TGW2671" s="397"/>
      <c r="TGX2671" s="397"/>
      <c r="TGY2671" s="397"/>
      <c r="TGZ2671" s="397"/>
      <c r="THA2671" s="397"/>
      <c r="THB2671" s="397"/>
      <c r="THC2671" s="397"/>
      <c r="THD2671" s="397"/>
      <c r="THE2671" s="397"/>
      <c r="THF2671" s="397"/>
      <c r="THG2671" s="397"/>
      <c r="THH2671" s="397"/>
      <c r="THI2671" s="397"/>
      <c r="THJ2671" s="397"/>
      <c r="THK2671" s="397"/>
      <c r="THL2671" s="397"/>
      <c r="THM2671" s="397"/>
      <c r="THN2671" s="397"/>
      <c r="THO2671" s="397"/>
      <c r="THP2671" s="397"/>
      <c r="THQ2671" s="397"/>
      <c r="THR2671" s="397"/>
      <c r="THS2671" s="397"/>
      <c r="THT2671" s="397"/>
      <c r="THU2671" s="397"/>
      <c r="THV2671" s="397"/>
      <c r="THW2671" s="397"/>
      <c r="THX2671" s="397"/>
      <c r="THY2671" s="397"/>
      <c r="THZ2671" s="397"/>
      <c r="TIA2671" s="397"/>
      <c r="TIB2671" s="397"/>
      <c r="TIC2671" s="397"/>
      <c r="TID2671" s="397"/>
      <c r="TIE2671" s="397"/>
      <c r="TIF2671" s="397"/>
      <c r="TIG2671" s="397"/>
      <c r="TIH2671" s="397"/>
      <c r="TII2671" s="397"/>
      <c r="TIJ2671" s="397"/>
      <c r="TIK2671" s="397"/>
      <c r="TIL2671" s="397"/>
      <c r="TIM2671" s="397"/>
      <c r="TIN2671" s="397"/>
      <c r="TIO2671" s="397"/>
      <c r="TIP2671" s="397"/>
      <c r="TIQ2671" s="397"/>
      <c r="TIR2671" s="397"/>
      <c r="TIS2671" s="397"/>
      <c r="TIT2671" s="397"/>
      <c r="TIU2671" s="397"/>
      <c r="TIV2671" s="397"/>
      <c r="TIW2671" s="397"/>
      <c r="TIX2671" s="397"/>
      <c r="TIY2671" s="397"/>
      <c r="TIZ2671" s="397"/>
      <c r="TJA2671" s="397"/>
      <c r="TJB2671" s="397"/>
      <c r="TJC2671" s="397"/>
      <c r="TJD2671" s="397"/>
      <c r="TJE2671" s="397"/>
      <c r="TJF2671" s="397"/>
      <c r="TJG2671" s="397"/>
      <c r="TJH2671" s="397"/>
      <c r="TJI2671" s="397"/>
      <c r="TJJ2671" s="397"/>
      <c r="TJK2671" s="397"/>
      <c r="TJL2671" s="397"/>
      <c r="TJM2671" s="397"/>
      <c r="TJN2671" s="397"/>
      <c r="TJO2671" s="397"/>
      <c r="TJP2671" s="397"/>
      <c r="TJQ2671" s="397"/>
      <c r="TJR2671" s="397"/>
      <c r="TJS2671" s="397"/>
      <c r="TJT2671" s="397"/>
      <c r="TJU2671" s="397"/>
      <c r="TJV2671" s="397"/>
      <c r="TJW2671" s="397"/>
      <c r="TJX2671" s="397"/>
      <c r="TJY2671" s="397"/>
      <c r="TJZ2671" s="397"/>
      <c r="TKA2671" s="397"/>
      <c r="TKB2671" s="397"/>
      <c r="TKC2671" s="397"/>
      <c r="TKD2671" s="397"/>
      <c r="TKE2671" s="397"/>
      <c r="TKF2671" s="397"/>
      <c r="TKG2671" s="397"/>
      <c r="TKH2671" s="397"/>
      <c r="TKI2671" s="397"/>
      <c r="TKJ2671" s="397"/>
      <c r="TKK2671" s="397"/>
      <c r="TKL2671" s="397"/>
      <c r="TKM2671" s="397"/>
      <c r="TKN2671" s="397"/>
      <c r="TKO2671" s="397"/>
      <c r="TKP2671" s="397"/>
      <c r="TKQ2671" s="397"/>
      <c r="TKR2671" s="397"/>
      <c r="TKS2671" s="397"/>
      <c r="TKT2671" s="397"/>
      <c r="TKU2671" s="397"/>
      <c r="TKV2671" s="397"/>
      <c r="TKW2671" s="397"/>
      <c r="TKX2671" s="397"/>
      <c r="TKY2671" s="397"/>
      <c r="TKZ2671" s="397"/>
      <c r="TLA2671" s="397"/>
      <c r="TLB2671" s="397"/>
      <c r="TLC2671" s="397"/>
      <c r="TLD2671" s="397"/>
      <c r="TLE2671" s="397"/>
      <c r="TLF2671" s="397"/>
      <c r="TLG2671" s="397"/>
      <c r="TLH2671" s="397"/>
      <c r="TLI2671" s="397"/>
      <c r="TLJ2671" s="397"/>
      <c r="TLK2671" s="397"/>
      <c r="TLL2671" s="397"/>
      <c r="TLM2671" s="397"/>
      <c r="TLN2671" s="397"/>
      <c r="TLO2671" s="397"/>
      <c r="TLP2671" s="397"/>
      <c r="TLQ2671" s="397"/>
      <c r="TLR2671" s="397"/>
      <c r="TLS2671" s="397"/>
      <c r="TLT2671" s="397"/>
      <c r="TLU2671" s="397"/>
      <c r="TLV2671" s="397"/>
      <c r="TLW2671" s="397"/>
      <c r="TLX2671" s="397"/>
      <c r="TLY2671" s="397"/>
      <c r="TLZ2671" s="397"/>
      <c r="TMA2671" s="397"/>
      <c r="TMB2671" s="397"/>
      <c r="TMC2671" s="397"/>
      <c r="TMD2671" s="397"/>
      <c r="TME2671" s="397"/>
      <c r="TMF2671" s="397"/>
      <c r="TMG2671" s="397"/>
      <c r="TMH2671" s="397"/>
      <c r="TMI2671" s="397"/>
      <c r="TMJ2671" s="397"/>
      <c r="TMK2671" s="397"/>
      <c r="TML2671" s="397"/>
      <c r="TMM2671" s="397"/>
      <c r="TMN2671" s="397"/>
      <c r="TMO2671" s="397"/>
      <c r="TMP2671" s="397"/>
      <c r="TMQ2671" s="397"/>
      <c r="TMR2671" s="397"/>
      <c r="TMS2671" s="397"/>
      <c r="TMT2671" s="397"/>
      <c r="TMU2671" s="397"/>
      <c r="TMV2671" s="397"/>
      <c r="TMW2671" s="397"/>
      <c r="TMX2671" s="397"/>
      <c r="TMY2671" s="397"/>
      <c r="TMZ2671" s="397"/>
      <c r="TNA2671" s="397"/>
      <c r="TNB2671" s="397"/>
      <c r="TNC2671" s="397"/>
      <c r="TND2671" s="397"/>
      <c r="TNE2671" s="397"/>
      <c r="TNF2671" s="397"/>
      <c r="TNG2671" s="397"/>
      <c r="TNH2671" s="397"/>
      <c r="TNI2671" s="397"/>
      <c r="TNJ2671" s="397"/>
      <c r="TNK2671" s="397"/>
      <c r="TNL2671" s="397"/>
      <c r="TNM2671" s="397"/>
      <c r="TNN2671" s="397"/>
      <c r="TNO2671" s="397"/>
      <c r="TNP2671" s="397"/>
      <c r="TNQ2671" s="397"/>
      <c r="TNR2671" s="397"/>
      <c r="TNS2671" s="397"/>
      <c r="TNT2671" s="397"/>
      <c r="TNU2671" s="397"/>
      <c r="TNV2671" s="397"/>
      <c r="TNW2671" s="397"/>
      <c r="TNX2671" s="397"/>
      <c r="TNY2671" s="397"/>
      <c r="TNZ2671" s="397"/>
      <c r="TOA2671" s="397"/>
      <c r="TOB2671" s="397"/>
      <c r="TOC2671" s="397"/>
      <c r="TOD2671" s="397"/>
      <c r="TOE2671" s="397"/>
      <c r="TOF2671" s="397"/>
      <c r="TOG2671" s="397"/>
      <c r="TOH2671" s="397"/>
      <c r="TOI2671" s="397"/>
      <c r="TOJ2671" s="397"/>
      <c r="TOK2671" s="397"/>
      <c r="TOL2671" s="397"/>
      <c r="TOM2671" s="397"/>
      <c r="TON2671" s="397"/>
      <c r="TOO2671" s="397"/>
      <c r="TOP2671" s="397"/>
      <c r="TOQ2671" s="397"/>
      <c r="TOR2671" s="397"/>
      <c r="TOS2671" s="397"/>
      <c r="TOT2671" s="397"/>
      <c r="TOU2671" s="397"/>
      <c r="TOV2671" s="397"/>
      <c r="TOW2671" s="397"/>
      <c r="TOX2671" s="397"/>
      <c r="TOY2671" s="397"/>
      <c r="TOZ2671" s="397"/>
      <c r="TPA2671" s="397"/>
      <c r="TPB2671" s="397"/>
      <c r="TPC2671" s="397"/>
      <c r="TPD2671" s="397"/>
      <c r="TPE2671" s="397"/>
      <c r="TPF2671" s="397"/>
      <c r="TPG2671" s="397"/>
      <c r="TPH2671" s="397"/>
      <c r="TPI2671" s="397"/>
      <c r="TPJ2671" s="397"/>
      <c r="TPK2671" s="397"/>
      <c r="TPL2671" s="397"/>
      <c r="TPM2671" s="397"/>
      <c r="TPN2671" s="397"/>
      <c r="TPO2671" s="397"/>
      <c r="TPP2671" s="397"/>
      <c r="TPQ2671" s="397"/>
      <c r="TPR2671" s="397"/>
      <c r="TPS2671" s="397"/>
      <c r="TPT2671" s="397"/>
      <c r="TPU2671" s="397"/>
      <c r="TPV2671" s="397"/>
      <c r="TPW2671" s="397"/>
      <c r="TPX2671" s="397"/>
      <c r="TPY2671" s="397"/>
      <c r="TPZ2671" s="397"/>
      <c r="TQA2671" s="397"/>
      <c r="TQB2671" s="397"/>
      <c r="TQC2671" s="397"/>
      <c r="TQD2671" s="397"/>
      <c r="TQE2671" s="397"/>
      <c r="TQF2671" s="397"/>
      <c r="TQG2671" s="397"/>
      <c r="TQH2671" s="397"/>
      <c r="TQI2671" s="397"/>
      <c r="TQJ2671" s="397"/>
      <c r="TQK2671" s="397"/>
      <c r="TQL2671" s="397"/>
      <c r="TQM2671" s="397"/>
      <c r="TQN2671" s="397"/>
      <c r="TQO2671" s="397"/>
      <c r="TQP2671" s="397"/>
      <c r="TQQ2671" s="397"/>
      <c r="TQR2671" s="397"/>
      <c r="TQS2671" s="397"/>
      <c r="TQT2671" s="397"/>
      <c r="TQU2671" s="397"/>
      <c r="TQV2671" s="397"/>
      <c r="TQW2671" s="397"/>
      <c r="TQX2671" s="397"/>
      <c r="TQY2671" s="397"/>
      <c r="TQZ2671" s="397"/>
      <c r="TRA2671" s="397"/>
      <c r="TRB2671" s="397"/>
      <c r="TRC2671" s="397"/>
      <c r="TRD2671" s="397"/>
      <c r="TRE2671" s="397"/>
      <c r="TRF2671" s="397"/>
      <c r="TRG2671" s="397"/>
      <c r="TRH2671" s="397"/>
      <c r="TRI2671" s="397"/>
      <c r="TRJ2671" s="397"/>
      <c r="TRK2671" s="397"/>
      <c r="TRL2671" s="397"/>
      <c r="TRM2671" s="397"/>
      <c r="TRN2671" s="397"/>
      <c r="TRO2671" s="397"/>
      <c r="TRP2671" s="397"/>
      <c r="TRQ2671" s="397"/>
      <c r="TRR2671" s="397"/>
      <c r="TRS2671" s="397"/>
      <c r="TRT2671" s="397"/>
      <c r="TRU2671" s="397"/>
      <c r="TRV2671" s="397"/>
      <c r="TRW2671" s="397"/>
      <c r="TRX2671" s="397"/>
      <c r="TRY2671" s="397"/>
      <c r="TRZ2671" s="397"/>
      <c r="TSA2671" s="397"/>
      <c r="TSB2671" s="397"/>
      <c r="TSC2671" s="397"/>
      <c r="TSD2671" s="397"/>
      <c r="TSE2671" s="397"/>
      <c r="TSF2671" s="397"/>
      <c r="TSG2671" s="397"/>
      <c r="TSH2671" s="397"/>
      <c r="TSI2671" s="397"/>
      <c r="TSJ2671" s="397"/>
      <c r="TSK2671" s="397"/>
      <c r="TSL2671" s="397"/>
      <c r="TSM2671" s="397"/>
      <c r="TSN2671" s="397"/>
      <c r="TSO2671" s="397"/>
      <c r="TSP2671" s="397"/>
      <c r="TSQ2671" s="397"/>
      <c r="TSR2671" s="397"/>
      <c r="TSS2671" s="397"/>
      <c r="TST2671" s="397"/>
      <c r="TSU2671" s="397"/>
      <c r="TSV2671" s="397"/>
      <c r="TSW2671" s="397"/>
      <c r="TSX2671" s="397"/>
      <c r="TSY2671" s="397"/>
      <c r="TSZ2671" s="397"/>
      <c r="TTA2671" s="397"/>
      <c r="TTB2671" s="397"/>
      <c r="TTC2671" s="397"/>
      <c r="TTD2671" s="397"/>
      <c r="TTE2671" s="397"/>
      <c r="TTF2671" s="397"/>
      <c r="TTG2671" s="397"/>
      <c r="TTH2671" s="397"/>
      <c r="TTI2671" s="397"/>
      <c r="TTJ2671" s="397"/>
      <c r="TTK2671" s="397"/>
      <c r="TTL2671" s="397"/>
      <c r="TTM2671" s="397"/>
      <c r="TTN2671" s="397"/>
      <c r="TTO2671" s="397"/>
      <c r="TTP2671" s="397"/>
      <c r="TTQ2671" s="397"/>
      <c r="TTR2671" s="397"/>
      <c r="TTS2671" s="397"/>
      <c r="TTT2671" s="397"/>
      <c r="TTU2671" s="397"/>
      <c r="TTV2671" s="397"/>
      <c r="TTW2671" s="397"/>
      <c r="TTX2671" s="397"/>
      <c r="TTY2671" s="397"/>
      <c r="TTZ2671" s="397"/>
      <c r="TUA2671" s="397"/>
      <c r="TUB2671" s="397"/>
      <c r="TUC2671" s="397"/>
      <c r="TUD2671" s="397"/>
      <c r="TUE2671" s="397"/>
      <c r="TUF2671" s="397"/>
      <c r="TUG2671" s="397"/>
      <c r="TUH2671" s="397"/>
      <c r="TUI2671" s="397"/>
      <c r="TUJ2671" s="397"/>
      <c r="TUK2671" s="397"/>
      <c r="TUL2671" s="397"/>
      <c r="TUM2671" s="397"/>
      <c r="TUN2671" s="397"/>
      <c r="TUO2671" s="397"/>
      <c r="TUP2671" s="397"/>
      <c r="TUQ2671" s="397"/>
      <c r="TUR2671" s="397"/>
      <c r="TUS2671" s="397"/>
      <c r="TUT2671" s="397"/>
      <c r="TUU2671" s="397"/>
      <c r="TUV2671" s="397"/>
      <c r="TUW2671" s="397"/>
      <c r="TUX2671" s="397"/>
      <c r="TUY2671" s="397"/>
      <c r="TUZ2671" s="397"/>
      <c r="TVA2671" s="397"/>
      <c r="TVB2671" s="397"/>
      <c r="TVC2671" s="397"/>
      <c r="TVD2671" s="397"/>
      <c r="TVE2671" s="397"/>
      <c r="TVF2671" s="397"/>
      <c r="TVG2671" s="397"/>
      <c r="TVH2671" s="397"/>
      <c r="TVI2671" s="397"/>
      <c r="TVJ2671" s="397"/>
      <c r="TVK2671" s="397"/>
      <c r="TVL2671" s="397"/>
      <c r="TVM2671" s="397"/>
      <c r="TVN2671" s="397"/>
      <c r="TVO2671" s="397"/>
      <c r="TVP2671" s="397"/>
      <c r="TVQ2671" s="397"/>
      <c r="TVR2671" s="397"/>
      <c r="TVS2671" s="397"/>
      <c r="TVT2671" s="397"/>
      <c r="TVU2671" s="397"/>
      <c r="TVV2671" s="397"/>
      <c r="TVW2671" s="397"/>
      <c r="TVX2671" s="397"/>
      <c r="TVY2671" s="397"/>
      <c r="TVZ2671" s="397"/>
      <c r="TWA2671" s="397"/>
      <c r="TWB2671" s="397"/>
      <c r="TWC2671" s="397"/>
      <c r="TWD2671" s="397"/>
      <c r="TWE2671" s="397"/>
      <c r="TWF2671" s="397"/>
      <c r="TWG2671" s="397"/>
      <c r="TWH2671" s="397"/>
      <c r="TWI2671" s="397"/>
      <c r="TWJ2671" s="397"/>
      <c r="TWK2671" s="397"/>
      <c r="TWL2671" s="397"/>
      <c r="TWM2671" s="397"/>
      <c r="TWN2671" s="397"/>
      <c r="TWO2671" s="397"/>
      <c r="TWP2671" s="397"/>
      <c r="TWQ2671" s="397"/>
      <c r="TWR2671" s="397"/>
      <c r="TWS2671" s="397"/>
      <c r="TWT2671" s="397"/>
      <c r="TWU2671" s="397"/>
      <c r="TWV2671" s="397"/>
      <c r="TWW2671" s="397"/>
      <c r="TWX2671" s="397"/>
      <c r="TWY2671" s="397"/>
      <c r="TWZ2671" s="397"/>
      <c r="TXA2671" s="397"/>
      <c r="TXB2671" s="397"/>
      <c r="TXC2671" s="397"/>
      <c r="TXD2671" s="397"/>
      <c r="TXE2671" s="397"/>
      <c r="TXF2671" s="397"/>
      <c r="TXG2671" s="397"/>
      <c r="TXH2671" s="397"/>
      <c r="TXI2671" s="397"/>
      <c r="TXJ2671" s="397"/>
      <c r="TXK2671" s="397"/>
      <c r="TXL2671" s="397"/>
      <c r="TXM2671" s="397"/>
      <c r="TXN2671" s="397"/>
      <c r="TXO2671" s="397"/>
      <c r="TXP2671" s="397"/>
      <c r="TXQ2671" s="397"/>
      <c r="TXR2671" s="397"/>
      <c r="TXS2671" s="397"/>
      <c r="TXT2671" s="397"/>
      <c r="TXU2671" s="397"/>
      <c r="TXV2671" s="397"/>
      <c r="TXW2671" s="397"/>
      <c r="TXX2671" s="397"/>
      <c r="TXY2671" s="397"/>
      <c r="TXZ2671" s="397"/>
      <c r="TYA2671" s="397"/>
      <c r="TYB2671" s="397"/>
      <c r="TYC2671" s="397"/>
      <c r="TYD2671" s="397"/>
      <c r="TYE2671" s="397"/>
      <c r="TYF2671" s="397"/>
      <c r="TYG2671" s="397"/>
      <c r="TYH2671" s="397"/>
      <c r="TYI2671" s="397"/>
      <c r="TYJ2671" s="397"/>
      <c r="TYK2671" s="397"/>
      <c r="TYL2671" s="397"/>
      <c r="TYM2671" s="397"/>
      <c r="TYN2671" s="397"/>
      <c r="TYO2671" s="397"/>
      <c r="TYP2671" s="397"/>
      <c r="TYQ2671" s="397"/>
      <c r="TYR2671" s="397"/>
      <c r="TYS2671" s="397"/>
      <c r="TYT2671" s="397"/>
      <c r="TYU2671" s="397"/>
      <c r="TYV2671" s="397"/>
      <c r="TYW2671" s="397"/>
      <c r="TYX2671" s="397"/>
      <c r="TYY2671" s="397"/>
      <c r="TYZ2671" s="397"/>
      <c r="TZA2671" s="397"/>
      <c r="TZB2671" s="397"/>
      <c r="TZC2671" s="397"/>
      <c r="TZD2671" s="397"/>
      <c r="TZE2671" s="397"/>
      <c r="TZF2671" s="397"/>
      <c r="TZG2671" s="397"/>
      <c r="TZH2671" s="397"/>
      <c r="TZI2671" s="397"/>
      <c r="TZJ2671" s="397"/>
      <c r="TZK2671" s="397"/>
      <c r="TZL2671" s="397"/>
      <c r="TZM2671" s="397"/>
      <c r="TZN2671" s="397"/>
      <c r="TZO2671" s="397"/>
      <c r="TZP2671" s="397"/>
      <c r="TZQ2671" s="397"/>
      <c r="TZR2671" s="397"/>
      <c r="TZS2671" s="397"/>
      <c r="TZT2671" s="397"/>
      <c r="TZU2671" s="397"/>
      <c r="TZV2671" s="397"/>
      <c r="TZW2671" s="397"/>
      <c r="TZX2671" s="397"/>
      <c r="TZY2671" s="397"/>
      <c r="TZZ2671" s="397"/>
      <c r="UAA2671" s="397"/>
      <c r="UAB2671" s="397"/>
      <c r="UAC2671" s="397"/>
      <c r="UAD2671" s="397"/>
      <c r="UAE2671" s="397"/>
      <c r="UAF2671" s="397"/>
      <c r="UAG2671" s="397"/>
      <c r="UAH2671" s="397"/>
      <c r="UAI2671" s="397"/>
      <c r="UAJ2671" s="397"/>
      <c r="UAK2671" s="397"/>
      <c r="UAL2671" s="397"/>
      <c r="UAM2671" s="397"/>
      <c r="UAN2671" s="397"/>
      <c r="UAO2671" s="397"/>
      <c r="UAP2671" s="397"/>
      <c r="UAQ2671" s="397"/>
      <c r="UAR2671" s="397"/>
      <c r="UAS2671" s="397"/>
      <c r="UAT2671" s="397"/>
      <c r="UAU2671" s="397"/>
      <c r="UAV2671" s="397"/>
      <c r="UAW2671" s="397"/>
      <c r="UAX2671" s="397"/>
      <c r="UAY2671" s="397"/>
      <c r="UAZ2671" s="397"/>
      <c r="UBA2671" s="397"/>
      <c r="UBB2671" s="397"/>
      <c r="UBC2671" s="397"/>
      <c r="UBD2671" s="397"/>
      <c r="UBE2671" s="397"/>
      <c r="UBF2671" s="397"/>
      <c r="UBG2671" s="397"/>
      <c r="UBH2671" s="397"/>
      <c r="UBI2671" s="397"/>
      <c r="UBJ2671" s="397"/>
      <c r="UBK2671" s="397"/>
      <c r="UBL2671" s="397"/>
      <c r="UBM2671" s="397"/>
      <c r="UBN2671" s="397"/>
      <c r="UBO2671" s="397"/>
      <c r="UBP2671" s="397"/>
      <c r="UBQ2671" s="397"/>
      <c r="UBR2671" s="397"/>
      <c r="UBS2671" s="397"/>
      <c r="UBT2671" s="397"/>
      <c r="UBU2671" s="397"/>
      <c r="UBV2671" s="397"/>
      <c r="UBW2671" s="397"/>
      <c r="UBX2671" s="397"/>
      <c r="UBY2671" s="397"/>
      <c r="UBZ2671" s="397"/>
      <c r="UCA2671" s="397"/>
      <c r="UCB2671" s="397"/>
      <c r="UCC2671" s="397"/>
      <c r="UCD2671" s="397"/>
      <c r="UCE2671" s="397"/>
      <c r="UCF2671" s="397"/>
      <c r="UCG2671" s="397"/>
      <c r="UCH2671" s="397"/>
      <c r="UCI2671" s="397"/>
      <c r="UCJ2671" s="397"/>
      <c r="UCK2671" s="397"/>
      <c r="UCL2671" s="397"/>
      <c r="UCM2671" s="397"/>
      <c r="UCN2671" s="397"/>
      <c r="UCO2671" s="397"/>
      <c r="UCP2671" s="397"/>
      <c r="UCQ2671" s="397"/>
      <c r="UCR2671" s="397"/>
      <c r="UCS2671" s="397"/>
      <c r="UCT2671" s="397"/>
      <c r="UCU2671" s="397"/>
      <c r="UCV2671" s="397"/>
      <c r="UCW2671" s="397"/>
      <c r="UCX2671" s="397"/>
      <c r="UCY2671" s="397"/>
      <c r="UCZ2671" s="397"/>
      <c r="UDA2671" s="397"/>
      <c r="UDB2671" s="397"/>
      <c r="UDC2671" s="397"/>
      <c r="UDD2671" s="397"/>
      <c r="UDE2671" s="397"/>
      <c r="UDF2671" s="397"/>
      <c r="UDG2671" s="397"/>
      <c r="UDH2671" s="397"/>
      <c r="UDI2671" s="397"/>
      <c r="UDJ2671" s="397"/>
      <c r="UDK2671" s="397"/>
      <c r="UDL2671" s="397"/>
      <c r="UDM2671" s="397"/>
      <c r="UDN2671" s="397"/>
      <c r="UDO2671" s="397"/>
      <c r="UDP2671" s="397"/>
      <c r="UDQ2671" s="397"/>
      <c r="UDR2671" s="397"/>
      <c r="UDS2671" s="397"/>
      <c r="UDT2671" s="397"/>
      <c r="UDU2671" s="397"/>
      <c r="UDV2671" s="397"/>
      <c r="UDW2671" s="397"/>
      <c r="UDX2671" s="397"/>
      <c r="UDY2671" s="397"/>
      <c r="UDZ2671" s="397"/>
      <c r="UEA2671" s="397"/>
      <c r="UEB2671" s="397"/>
      <c r="UEC2671" s="397"/>
      <c r="UED2671" s="397"/>
      <c r="UEE2671" s="397"/>
      <c r="UEF2671" s="397"/>
      <c r="UEG2671" s="397"/>
      <c r="UEH2671" s="397"/>
      <c r="UEI2671" s="397"/>
      <c r="UEJ2671" s="397"/>
      <c r="UEK2671" s="397"/>
      <c r="UEL2671" s="397"/>
      <c r="UEM2671" s="397"/>
      <c r="UEN2671" s="397"/>
      <c r="UEO2671" s="397"/>
      <c r="UEP2671" s="397"/>
      <c r="UEQ2671" s="397"/>
      <c r="UER2671" s="397"/>
      <c r="UES2671" s="397"/>
      <c r="UET2671" s="397"/>
      <c r="UEU2671" s="397"/>
      <c r="UEV2671" s="397"/>
      <c r="UEW2671" s="397"/>
      <c r="UEX2671" s="397"/>
      <c r="UEY2671" s="397"/>
      <c r="UEZ2671" s="397"/>
      <c r="UFA2671" s="397"/>
      <c r="UFB2671" s="397"/>
      <c r="UFC2671" s="397"/>
      <c r="UFD2671" s="397"/>
      <c r="UFE2671" s="397"/>
      <c r="UFF2671" s="397"/>
      <c r="UFG2671" s="397"/>
      <c r="UFH2671" s="397"/>
      <c r="UFI2671" s="397"/>
      <c r="UFJ2671" s="397"/>
      <c r="UFK2671" s="397"/>
      <c r="UFL2671" s="397"/>
      <c r="UFM2671" s="397"/>
      <c r="UFN2671" s="397"/>
      <c r="UFO2671" s="397"/>
      <c r="UFP2671" s="397"/>
      <c r="UFQ2671" s="397"/>
      <c r="UFR2671" s="397"/>
      <c r="UFS2671" s="397"/>
      <c r="UFT2671" s="397"/>
      <c r="UFU2671" s="397"/>
      <c r="UFV2671" s="397"/>
      <c r="UFW2671" s="397"/>
      <c r="UFX2671" s="397"/>
      <c r="UFY2671" s="397"/>
      <c r="UFZ2671" s="397"/>
      <c r="UGA2671" s="397"/>
      <c r="UGB2671" s="397"/>
      <c r="UGC2671" s="397"/>
      <c r="UGD2671" s="397"/>
      <c r="UGE2671" s="397"/>
      <c r="UGF2671" s="397"/>
      <c r="UGG2671" s="397"/>
      <c r="UGH2671" s="397"/>
      <c r="UGI2671" s="397"/>
      <c r="UGJ2671" s="397"/>
      <c r="UGK2671" s="397"/>
      <c r="UGL2671" s="397"/>
      <c r="UGM2671" s="397"/>
      <c r="UGN2671" s="397"/>
      <c r="UGO2671" s="397"/>
      <c r="UGP2671" s="397"/>
      <c r="UGQ2671" s="397"/>
      <c r="UGR2671" s="397"/>
      <c r="UGS2671" s="397"/>
      <c r="UGT2671" s="397"/>
      <c r="UGU2671" s="397"/>
      <c r="UGV2671" s="397"/>
      <c r="UGW2671" s="397"/>
      <c r="UGX2671" s="397"/>
      <c r="UGY2671" s="397"/>
      <c r="UGZ2671" s="397"/>
      <c r="UHA2671" s="397"/>
      <c r="UHB2671" s="397"/>
      <c r="UHC2671" s="397"/>
      <c r="UHD2671" s="397"/>
      <c r="UHE2671" s="397"/>
      <c r="UHF2671" s="397"/>
      <c r="UHG2671" s="397"/>
      <c r="UHH2671" s="397"/>
      <c r="UHI2671" s="397"/>
      <c r="UHJ2671" s="397"/>
      <c r="UHK2671" s="397"/>
      <c r="UHL2671" s="397"/>
      <c r="UHM2671" s="397"/>
      <c r="UHN2671" s="397"/>
      <c r="UHO2671" s="397"/>
      <c r="UHP2671" s="397"/>
      <c r="UHQ2671" s="397"/>
      <c r="UHR2671" s="397"/>
      <c r="UHS2671" s="397"/>
      <c r="UHT2671" s="397"/>
      <c r="UHU2671" s="397"/>
      <c r="UHV2671" s="397"/>
      <c r="UHW2671" s="397"/>
      <c r="UHX2671" s="397"/>
      <c r="UHY2671" s="397"/>
      <c r="UHZ2671" s="397"/>
      <c r="UIA2671" s="397"/>
      <c r="UIB2671" s="397"/>
      <c r="UIC2671" s="397"/>
      <c r="UID2671" s="397"/>
      <c r="UIE2671" s="397"/>
      <c r="UIF2671" s="397"/>
      <c r="UIG2671" s="397"/>
      <c r="UIH2671" s="397"/>
      <c r="UII2671" s="397"/>
      <c r="UIJ2671" s="397"/>
      <c r="UIK2671" s="397"/>
      <c r="UIL2671" s="397"/>
      <c r="UIM2671" s="397"/>
      <c r="UIN2671" s="397"/>
      <c r="UIO2671" s="397"/>
      <c r="UIP2671" s="397"/>
      <c r="UIQ2671" s="397"/>
      <c r="UIR2671" s="397"/>
      <c r="UIS2671" s="397"/>
      <c r="UIT2671" s="397"/>
      <c r="UIU2671" s="397"/>
      <c r="UIV2671" s="397"/>
      <c r="UIW2671" s="397"/>
      <c r="UIX2671" s="397"/>
      <c r="UIY2671" s="397"/>
      <c r="UIZ2671" s="397"/>
      <c r="UJA2671" s="397"/>
      <c r="UJB2671" s="397"/>
      <c r="UJC2671" s="397"/>
      <c r="UJD2671" s="397"/>
      <c r="UJE2671" s="397"/>
      <c r="UJF2671" s="397"/>
      <c r="UJG2671" s="397"/>
      <c r="UJH2671" s="397"/>
      <c r="UJI2671" s="397"/>
      <c r="UJJ2671" s="397"/>
      <c r="UJK2671" s="397"/>
      <c r="UJL2671" s="397"/>
      <c r="UJM2671" s="397"/>
      <c r="UJN2671" s="397"/>
      <c r="UJO2671" s="397"/>
      <c r="UJP2671" s="397"/>
      <c r="UJQ2671" s="397"/>
      <c r="UJR2671" s="397"/>
      <c r="UJS2671" s="397"/>
      <c r="UJT2671" s="397"/>
      <c r="UJU2671" s="397"/>
      <c r="UJV2671" s="397"/>
      <c r="UJW2671" s="397"/>
      <c r="UJX2671" s="397"/>
      <c r="UJY2671" s="397"/>
      <c r="UJZ2671" s="397"/>
      <c r="UKA2671" s="397"/>
      <c r="UKB2671" s="397"/>
      <c r="UKC2671" s="397"/>
      <c r="UKD2671" s="397"/>
      <c r="UKE2671" s="397"/>
      <c r="UKF2671" s="397"/>
      <c r="UKG2671" s="397"/>
      <c r="UKH2671" s="397"/>
      <c r="UKI2671" s="397"/>
      <c r="UKJ2671" s="397"/>
      <c r="UKK2671" s="397"/>
      <c r="UKL2671" s="397"/>
      <c r="UKM2671" s="397"/>
      <c r="UKN2671" s="397"/>
      <c r="UKO2671" s="397"/>
      <c r="UKP2671" s="397"/>
      <c r="UKQ2671" s="397"/>
      <c r="UKR2671" s="397"/>
      <c r="UKS2671" s="397"/>
      <c r="UKT2671" s="397"/>
      <c r="UKU2671" s="397"/>
      <c r="UKV2671" s="397"/>
      <c r="UKW2671" s="397"/>
      <c r="UKX2671" s="397"/>
      <c r="UKY2671" s="397"/>
      <c r="UKZ2671" s="397"/>
      <c r="ULA2671" s="397"/>
      <c r="ULB2671" s="397"/>
      <c r="ULC2671" s="397"/>
      <c r="ULD2671" s="397"/>
      <c r="ULE2671" s="397"/>
      <c r="ULF2671" s="397"/>
      <c r="ULG2671" s="397"/>
      <c r="ULH2671" s="397"/>
      <c r="ULI2671" s="397"/>
      <c r="ULJ2671" s="397"/>
      <c r="ULK2671" s="397"/>
      <c r="ULL2671" s="397"/>
      <c r="ULM2671" s="397"/>
      <c r="ULN2671" s="397"/>
      <c r="ULO2671" s="397"/>
      <c r="ULP2671" s="397"/>
      <c r="ULQ2671" s="397"/>
      <c r="ULR2671" s="397"/>
      <c r="ULS2671" s="397"/>
      <c r="ULT2671" s="397"/>
      <c r="ULU2671" s="397"/>
      <c r="ULV2671" s="397"/>
      <c r="ULW2671" s="397"/>
      <c r="ULX2671" s="397"/>
      <c r="ULY2671" s="397"/>
      <c r="ULZ2671" s="397"/>
      <c r="UMA2671" s="397"/>
      <c r="UMB2671" s="397"/>
      <c r="UMC2671" s="397"/>
      <c r="UMD2671" s="397"/>
      <c r="UME2671" s="397"/>
      <c r="UMF2671" s="397"/>
      <c r="UMG2671" s="397"/>
      <c r="UMH2671" s="397"/>
      <c r="UMI2671" s="397"/>
      <c r="UMJ2671" s="397"/>
      <c r="UMK2671" s="397"/>
      <c r="UML2671" s="397"/>
      <c r="UMM2671" s="397"/>
      <c r="UMN2671" s="397"/>
      <c r="UMO2671" s="397"/>
      <c r="UMP2671" s="397"/>
      <c r="UMQ2671" s="397"/>
      <c r="UMR2671" s="397"/>
      <c r="UMS2671" s="397"/>
      <c r="UMT2671" s="397"/>
      <c r="UMU2671" s="397"/>
      <c r="UMV2671" s="397"/>
      <c r="UMW2671" s="397"/>
      <c r="UMX2671" s="397"/>
      <c r="UMY2671" s="397"/>
      <c r="UMZ2671" s="397"/>
      <c r="UNA2671" s="397"/>
      <c r="UNB2671" s="397"/>
      <c r="UNC2671" s="397"/>
      <c r="UND2671" s="397"/>
      <c r="UNE2671" s="397"/>
      <c r="UNF2671" s="397"/>
      <c r="UNG2671" s="397"/>
      <c r="UNH2671" s="397"/>
      <c r="UNI2671" s="397"/>
      <c r="UNJ2671" s="397"/>
      <c r="UNK2671" s="397"/>
      <c r="UNL2671" s="397"/>
      <c r="UNM2671" s="397"/>
      <c r="UNN2671" s="397"/>
      <c r="UNO2671" s="397"/>
      <c r="UNP2671" s="397"/>
      <c r="UNQ2671" s="397"/>
      <c r="UNR2671" s="397"/>
      <c r="UNS2671" s="397"/>
      <c r="UNT2671" s="397"/>
      <c r="UNU2671" s="397"/>
      <c r="UNV2671" s="397"/>
      <c r="UNW2671" s="397"/>
      <c r="UNX2671" s="397"/>
      <c r="UNY2671" s="397"/>
      <c r="UNZ2671" s="397"/>
      <c r="UOA2671" s="397"/>
      <c r="UOB2671" s="397"/>
      <c r="UOC2671" s="397"/>
      <c r="UOD2671" s="397"/>
      <c r="UOE2671" s="397"/>
      <c r="UOF2671" s="397"/>
      <c r="UOG2671" s="397"/>
      <c r="UOH2671" s="397"/>
      <c r="UOI2671" s="397"/>
      <c r="UOJ2671" s="397"/>
      <c r="UOK2671" s="397"/>
      <c r="UOL2671" s="397"/>
      <c r="UOM2671" s="397"/>
      <c r="UON2671" s="397"/>
      <c r="UOO2671" s="397"/>
      <c r="UOP2671" s="397"/>
      <c r="UOQ2671" s="397"/>
      <c r="UOR2671" s="397"/>
      <c r="UOS2671" s="397"/>
      <c r="UOT2671" s="397"/>
      <c r="UOU2671" s="397"/>
      <c r="UOV2671" s="397"/>
      <c r="UOW2671" s="397"/>
      <c r="UOX2671" s="397"/>
      <c r="UOY2671" s="397"/>
      <c r="UOZ2671" s="397"/>
      <c r="UPA2671" s="397"/>
      <c r="UPB2671" s="397"/>
      <c r="UPC2671" s="397"/>
      <c r="UPD2671" s="397"/>
      <c r="UPE2671" s="397"/>
      <c r="UPF2671" s="397"/>
      <c r="UPG2671" s="397"/>
      <c r="UPH2671" s="397"/>
      <c r="UPI2671" s="397"/>
      <c r="UPJ2671" s="397"/>
      <c r="UPK2671" s="397"/>
      <c r="UPL2671" s="397"/>
      <c r="UPM2671" s="397"/>
      <c r="UPN2671" s="397"/>
      <c r="UPO2671" s="397"/>
      <c r="UPP2671" s="397"/>
      <c r="UPQ2671" s="397"/>
      <c r="UPR2671" s="397"/>
      <c r="UPS2671" s="397"/>
      <c r="UPT2671" s="397"/>
      <c r="UPU2671" s="397"/>
      <c r="UPV2671" s="397"/>
      <c r="UPW2671" s="397"/>
      <c r="UPX2671" s="397"/>
      <c r="UPY2671" s="397"/>
      <c r="UPZ2671" s="397"/>
      <c r="UQA2671" s="397"/>
      <c r="UQB2671" s="397"/>
      <c r="UQC2671" s="397"/>
      <c r="UQD2671" s="397"/>
      <c r="UQE2671" s="397"/>
      <c r="UQF2671" s="397"/>
      <c r="UQG2671" s="397"/>
      <c r="UQH2671" s="397"/>
      <c r="UQI2671" s="397"/>
      <c r="UQJ2671" s="397"/>
      <c r="UQK2671" s="397"/>
      <c r="UQL2671" s="397"/>
      <c r="UQM2671" s="397"/>
      <c r="UQN2671" s="397"/>
      <c r="UQO2671" s="397"/>
      <c r="UQP2671" s="397"/>
      <c r="UQQ2671" s="397"/>
      <c r="UQR2671" s="397"/>
      <c r="UQS2671" s="397"/>
      <c r="UQT2671" s="397"/>
      <c r="UQU2671" s="397"/>
      <c r="UQV2671" s="397"/>
      <c r="UQW2671" s="397"/>
      <c r="UQX2671" s="397"/>
      <c r="UQY2671" s="397"/>
      <c r="UQZ2671" s="397"/>
      <c r="URA2671" s="397"/>
      <c r="URB2671" s="397"/>
      <c r="URC2671" s="397"/>
      <c r="URD2671" s="397"/>
      <c r="URE2671" s="397"/>
      <c r="URF2671" s="397"/>
      <c r="URG2671" s="397"/>
      <c r="URH2671" s="397"/>
      <c r="URI2671" s="397"/>
      <c r="URJ2671" s="397"/>
      <c r="URK2671" s="397"/>
      <c r="URL2671" s="397"/>
      <c r="URM2671" s="397"/>
      <c r="URN2671" s="397"/>
      <c r="URO2671" s="397"/>
      <c r="URP2671" s="397"/>
      <c r="URQ2671" s="397"/>
      <c r="URR2671" s="397"/>
      <c r="URS2671" s="397"/>
      <c r="URT2671" s="397"/>
      <c r="URU2671" s="397"/>
      <c r="URV2671" s="397"/>
      <c r="URW2671" s="397"/>
      <c r="URX2671" s="397"/>
      <c r="URY2671" s="397"/>
      <c r="URZ2671" s="397"/>
      <c r="USA2671" s="397"/>
      <c r="USB2671" s="397"/>
      <c r="USC2671" s="397"/>
      <c r="USD2671" s="397"/>
      <c r="USE2671" s="397"/>
      <c r="USF2671" s="397"/>
      <c r="USG2671" s="397"/>
      <c r="USH2671" s="397"/>
      <c r="USI2671" s="397"/>
      <c r="USJ2671" s="397"/>
      <c r="USK2671" s="397"/>
      <c r="USL2671" s="397"/>
      <c r="USM2671" s="397"/>
      <c r="USN2671" s="397"/>
      <c r="USO2671" s="397"/>
      <c r="USP2671" s="397"/>
      <c r="USQ2671" s="397"/>
      <c r="USR2671" s="397"/>
      <c r="USS2671" s="397"/>
      <c r="UST2671" s="397"/>
      <c r="USU2671" s="397"/>
      <c r="USV2671" s="397"/>
      <c r="USW2671" s="397"/>
      <c r="USX2671" s="397"/>
      <c r="USY2671" s="397"/>
      <c r="USZ2671" s="397"/>
      <c r="UTA2671" s="397"/>
      <c r="UTB2671" s="397"/>
      <c r="UTC2671" s="397"/>
      <c r="UTD2671" s="397"/>
      <c r="UTE2671" s="397"/>
      <c r="UTF2671" s="397"/>
      <c r="UTG2671" s="397"/>
      <c r="UTH2671" s="397"/>
      <c r="UTI2671" s="397"/>
      <c r="UTJ2671" s="397"/>
      <c r="UTK2671" s="397"/>
      <c r="UTL2671" s="397"/>
      <c r="UTM2671" s="397"/>
      <c r="UTN2671" s="397"/>
      <c r="UTO2671" s="397"/>
      <c r="UTP2671" s="397"/>
      <c r="UTQ2671" s="397"/>
      <c r="UTR2671" s="397"/>
      <c r="UTS2671" s="397"/>
      <c r="UTT2671" s="397"/>
      <c r="UTU2671" s="397"/>
      <c r="UTV2671" s="397"/>
      <c r="UTW2671" s="397"/>
      <c r="UTX2671" s="397"/>
      <c r="UTY2671" s="397"/>
      <c r="UTZ2671" s="397"/>
      <c r="UUA2671" s="397"/>
      <c r="UUB2671" s="397"/>
      <c r="UUC2671" s="397"/>
      <c r="UUD2671" s="397"/>
      <c r="UUE2671" s="397"/>
      <c r="UUF2671" s="397"/>
      <c r="UUG2671" s="397"/>
      <c r="UUH2671" s="397"/>
      <c r="UUI2671" s="397"/>
      <c r="UUJ2671" s="397"/>
      <c r="UUK2671" s="397"/>
      <c r="UUL2671" s="397"/>
      <c r="UUM2671" s="397"/>
      <c r="UUN2671" s="397"/>
      <c r="UUO2671" s="397"/>
      <c r="UUP2671" s="397"/>
      <c r="UUQ2671" s="397"/>
      <c r="UUR2671" s="397"/>
      <c r="UUS2671" s="397"/>
      <c r="UUT2671" s="397"/>
      <c r="UUU2671" s="397"/>
      <c r="UUV2671" s="397"/>
      <c r="UUW2671" s="397"/>
      <c r="UUX2671" s="397"/>
      <c r="UUY2671" s="397"/>
      <c r="UUZ2671" s="397"/>
      <c r="UVA2671" s="397"/>
      <c r="UVB2671" s="397"/>
      <c r="UVC2671" s="397"/>
      <c r="UVD2671" s="397"/>
      <c r="UVE2671" s="397"/>
      <c r="UVF2671" s="397"/>
      <c r="UVG2671" s="397"/>
      <c r="UVH2671" s="397"/>
      <c r="UVI2671" s="397"/>
      <c r="UVJ2671" s="397"/>
      <c r="UVK2671" s="397"/>
      <c r="UVL2671" s="397"/>
      <c r="UVM2671" s="397"/>
      <c r="UVN2671" s="397"/>
      <c r="UVO2671" s="397"/>
      <c r="UVP2671" s="397"/>
      <c r="UVQ2671" s="397"/>
      <c r="UVR2671" s="397"/>
      <c r="UVS2671" s="397"/>
      <c r="UVT2671" s="397"/>
      <c r="UVU2671" s="397"/>
      <c r="UVV2671" s="397"/>
      <c r="UVW2671" s="397"/>
      <c r="UVX2671" s="397"/>
      <c r="UVY2671" s="397"/>
      <c r="UVZ2671" s="397"/>
      <c r="UWA2671" s="397"/>
      <c r="UWB2671" s="397"/>
      <c r="UWC2671" s="397"/>
      <c r="UWD2671" s="397"/>
      <c r="UWE2671" s="397"/>
      <c r="UWF2671" s="397"/>
      <c r="UWG2671" s="397"/>
      <c r="UWH2671" s="397"/>
      <c r="UWI2671" s="397"/>
      <c r="UWJ2671" s="397"/>
      <c r="UWK2671" s="397"/>
      <c r="UWL2671" s="397"/>
      <c r="UWM2671" s="397"/>
      <c r="UWN2671" s="397"/>
      <c r="UWO2671" s="397"/>
      <c r="UWP2671" s="397"/>
      <c r="UWQ2671" s="397"/>
      <c r="UWR2671" s="397"/>
      <c r="UWS2671" s="397"/>
      <c r="UWT2671" s="397"/>
      <c r="UWU2671" s="397"/>
      <c r="UWV2671" s="397"/>
      <c r="UWW2671" s="397"/>
      <c r="UWX2671" s="397"/>
      <c r="UWY2671" s="397"/>
      <c r="UWZ2671" s="397"/>
      <c r="UXA2671" s="397"/>
      <c r="UXB2671" s="397"/>
      <c r="UXC2671" s="397"/>
      <c r="UXD2671" s="397"/>
      <c r="UXE2671" s="397"/>
      <c r="UXF2671" s="397"/>
      <c r="UXG2671" s="397"/>
      <c r="UXH2671" s="397"/>
      <c r="UXI2671" s="397"/>
      <c r="UXJ2671" s="397"/>
      <c r="UXK2671" s="397"/>
      <c r="UXL2671" s="397"/>
      <c r="UXM2671" s="397"/>
      <c r="UXN2671" s="397"/>
      <c r="UXO2671" s="397"/>
      <c r="UXP2671" s="397"/>
      <c r="UXQ2671" s="397"/>
      <c r="UXR2671" s="397"/>
      <c r="UXS2671" s="397"/>
      <c r="UXT2671" s="397"/>
      <c r="UXU2671" s="397"/>
      <c r="UXV2671" s="397"/>
      <c r="UXW2671" s="397"/>
      <c r="UXX2671" s="397"/>
      <c r="UXY2671" s="397"/>
      <c r="UXZ2671" s="397"/>
      <c r="UYA2671" s="397"/>
      <c r="UYB2671" s="397"/>
      <c r="UYC2671" s="397"/>
      <c r="UYD2671" s="397"/>
      <c r="UYE2671" s="397"/>
      <c r="UYF2671" s="397"/>
      <c r="UYG2671" s="397"/>
      <c r="UYH2671" s="397"/>
      <c r="UYI2671" s="397"/>
      <c r="UYJ2671" s="397"/>
      <c r="UYK2671" s="397"/>
      <c r="UYL2671" s="397"/>
      <c r="UYM2671" s="397"/>
      <c r="UYN2671" s="397"/>
      <c r="UYO2671" s="397"/>
      <c r="UYP2671" s="397"/>
      <c r="UYQ2671" s="397"/>
      <c r="UYR2671" s="397"/>
      <c r="UYS2671" s="397"/>
      <c r="UYT2671" s="397"/>
      <c r="UYU2671" s="397"/>
      <c r="UYV2671" s="397"/>
      <c r="UYW2671" s="397"/>
      <c r="UYX2671" s="397"/>
      <c r="UYY2671" s="397"/>
      <c r="UYZ2671" s="397"/>
      <c r="UZA2671" s="397"/>
      <c r="UZB2671" s="397"/>
      <c r="UZC2671" s="397"/>
      <c r="UZD2671" s="397"/>
      <c r="UZE2671" s="397"/>
      <c r="UZF2671" s="397"/>
      <c r="UZG2671" s="397"/>
      <c r="UZH2671" s="397"/>
      <c r="UZI2671" s="397"/>
      <c r="UZJ2671" s="397"/>
      <c r="UZK2671" s="397"/>
      <c r="UZL2671" s="397"/>
      <c r="UZM2671" s="397"/>
      <c r="UZN2671" s="397"/>
      <c r="UZO2671" s="397"/>
      <c r="UZP2671" s="397"/>
      <c r="UZQ2671" s="397"/>
      <c r="UZR2671" s="397"/>
      <c r="UZS2671" s="397"/>
      <c r="UZT2671" s="397"/>
      <c r="UZU2671" s="397"/>
      <c r="UZV2671" s="397"/>
      <c r="UZW2671" s="397"/>
      <c r="UZX2671" s="397"/>
      <c r="UZY2671" s="397"/>
      <c r="UZZ2671" s="397"/>
      <c r="VAA2671" s="397"/>
      <c r="VAB2671" s="397"/>
      <c r="VAC2671" s="397"/>
      <c r="VAD2671" s="397"/>
      <c r="VAE2671" s="397"/>
      <c r="VAF2671" s="397"/>
      <c r="VAG2671" s="397"/>
      <c r="VAH2671" s="397"/>
      <c r="VAI2671" s="397"/>
      <c r="VAJ2671" s="397"/>
      <c r="VAK2671" s="397"/>
      <c r="VAL2671" s="397"/>
      <c r="VAM2671" s="397"/>
      <c r="VAN2671" s="397"/>
      <c r="VAO2671" s="397"/>
      <c r="VAP2671" s="397"/>
      <c r="VAQ2671" s="397"/>
      <c r="VAR2671" s="397"/>
      <c r="VAS2671" s="397"/>
      <c r="VAT2671" s="397"/>
      <c r="VAU2671" s="397"/>
      <c r="VAV2671" s="397"/>
      <c r="VAW2671" s="397"/>
      <c r="VAX2671" s="397"/>
      <c r="VAY2671" s="397"/>
      <c r="VAZ2671" s="397"/>
      <c r="VBA2671" s="397"/>
      <c r="VBB2671" s="397"/>
      <c r="VBC2671" s="397"/>
      <c r="VBD2671" s="397"/>
      <c r="VBE2671" s="397"/>
      <c r="VBF2671" s="397"/>
      <c r="VBG2671" s="397"/>
      <c r="VBH2671" s="397"/>
      <c r="VBI2671" s="397"/>
      <c r="VBJ2671" s="397"/>
      <c r="VBK2671" s="397"/>
      <c r="VBL2671" s="397"/>
      <c r="VBM2671" s="397"/>
      <c r="VBN2671" s="397"/>
      <c r="VBO2671" s="397"/>
      <c r="VBP2671" s="397"/>
      <c r="VBQ2671" s="397"/>
      <c r="VBR2671" s="397"/>
      <c r="VBS2671" s="397"/>
      <c r="VBT2671" s="397"/>
      <c r="VBU2671" s="397"/>
      <c r="VBV2671" s="397"/>
      <c r="VBW2671" s="397"/>
      <c r="VBX2671" s="397"/>
      <c r="VBY2671" s="397"/>
      <c r="VBZ2671" s="397"/>
      <c r="VCA2671" s="397"/>
      <c r="VCB2671" s="397"/>
      <c r="VCC2671" s="397"/>
      <c r="VCD2671" s="397"/>
      <c r="VCE2671" s="397"/>
      <c r="VCF2671" s="397"/>
      <c r="VCG2671" s="397"/>
      <c r="VCH2671" s="397"/>
      <c r="VCI2671" s="397"/>
      <c r="VCJ2671" s="397"/>
      <c r="VCK2671" s="397"/>
      <c r="VCL2671" s="397"/>
      <c r="VCM2671" s="397"/>
      <c r="VCN2671" s="397"/>
      <c r="VCO2671" s="397"/>
      <c r="VCP2671" s="397"/>
      <c r="VCQ2671" s="397"/>
      <c r="VCR2671" s="397"/>
      <c r="VCS2671" s="397"/>
      <c r="VCT2671" s="397"/>
      <c r="VCU2671" s="397"/>
      <c r="VCV2671" s="397"/>
      <c r="VCW2671" s="397"/>
      <c r="VCX2671" s="397"/>
      <c r="VCY2671" s="397"/>
      <c r="VCZ2671" s="397"/>
      <c r="VDA2671" s="397"/>
      <c r="VDB2671" s="397"/>
      <c r="VDC2671" s="397"/>
      <c r="VDD2671" s="397"/>
      <c r="VDE2671" s="397"/>
      <c r="VDF2671" s="397"/>
      <c r="VDG2671" s="397"/>
      <c r="VDH2671" s="397"/>
      <c r="VDI2671" s="397"/>
      <c r="VDJ2671" s="397"/>
      <c r="VDK2671" s="397"/>
      <c r="VDL2671" s="397"/>
      <c r="VDM2671" s="397"/>
      <c r="VDN2671" s="397"/>
      <c r="VDO2671" s="397"/>
      <c r="VDP2671" s="397"/>
      <c r="VDQ2671" s="397"/>
      <c r="VDR2671" s="397"/>
      <c r="VDS2671" s="397"/>
      <c r="VDT2671" s="397"/>
      <c r="VDU2671" s="397"/>
      <c r="VDV2671" s="397"/>
      <c r="VDW2671" s="397"/>
      <c r="VDX2671" s="397"/>
      <c r="VDY2671" s="397"/>
      <c r="VDZ2671" s="397"/>
      <c r="VEA2671" s="397"/>
      <c r="VEB2671" s="397"/>
      <c r="VEC2671" s="397"/>
      <c r="VED2671" s="397"/>
      <c r="VEE2671" s="397"/>
      <c r="VEF2671" s="397"/>
      <c r="VEG2671" s="397"/>
      <c r="VEH2671" s="397"/>
      <c r="VEI2671" s="397"/>
      <c r="VEJ2671" s="397"/>
      <c r="VEK2671" s="397"/>
      <c r="VEL2671" s="397"/>
      <c r="VEM2671" s="397"/>
      <c r="VEN2671" s="397"/>
      <c r="VEO2671" s="397"/>
      <c r="VEP2671" s="397"/>
      <c r="VEQ2671" s="397"/>
      <c r="VER2671" s="397"/>
      <c r="VES2671" s="397"/>
      <c r="VET2671" s="397"/>
      <c r="VEU2671" s="397"/>
      <c r="VEV2671" s="397"/>
      <c r="VEW2671" s="397"/>
      <c r="VEX2671" s="397"/>
      <c r="VEY2671" s="397"/>
      <c r="VEZ2671" s="397"/>
      <c r="VFA2671" s="397"/>
      <c r="VFB2671" s="397"/>
      <c r="VFC2671" s="397"/>
      <c r="VFD2671" s="397"/>
      <c r="VFE2671" s="397"/>
      <c r="VFF2671" s="397"/>
      <c r="VFG2671" s="397"/>
      <c r="VFH2671" s="397"/>
      <c r="VFI2671" s="397"/>
      <c r="VFJ2671" s="397"/>
      <c r="VFK2671" s="397"/>
      <c r="VFL2671" s="397"/>
      <c r="VFM2671" s="397"/>
      <c r="VFN2671" s="397"/>
      <c r="VFO2671" s="397"/>
      <c r="VFP2671" s="397"/>
      <c r="VFQ2671" s="397"/>
      <c r="VFR2671" s="397"/>
      <c r="VFS2671" s="397"/>
      <c r="VFT2671" s="397"/>
      <c r="VFU2671" s="397"/>
      <c r="VFV2671" s="397"/>
      <c r="VFW2671" s="397"/>
      <c r="VFX2671" s="397"/>
      <c r="VFY2671" s="397"/>
      <c r="VFZ2671" s="397"/>
      <c r="VGA2671" s="397"/>
      <c r="VGB2671" s="397"/>
      <c r="VGC2671" s="397"/>
      <c r="VGD2671" s="397"/>
      <c r="VGE2671" s="397"/>
      <c r="VGF2671" s="397"/>
      <c r="VGG2671" s="397"/>
      <c r="VGH2671" s="397"/>
      <c r="VGI2671" s="397"/>
      <c r="VGJ2671" s="397"/>
      <c r="VGK2671" s="397"/>
      <c r="VGL2671" s="397"/>
      <c r="VGM2671" s="397"/>
      <c r="VGN2671" s="397"/>
      <c r="VGO2671" s="397"/>
      <c r="VGP2671" s="397"/>
      <c r="VGQ2671" s="397"/>
      <c r="VGR2671" s="397"/>
      <c r="VGS2671" s="397"/>
      <c r="VGT2671" s="397"/>
      <c r="VGU2671" s="397"/>
      <c r="VGV2671" s="397"/>
      <c r="VGW2671" s="397"/>
      <c r="VGX2671" s="397"/>
      <c r="VGY2671" s="397"/>
      <c r="VGZ2671" s="397"/>
      <c r="VHA2671" s="397"/>
      <c r="VHB2671" s="397"/>
      <c r="VHC2671" s="397"/>
      <c r="VHD2671" s="397"/>
      <c r="VHE2671" s="397"/>
      <c r="VHF2671" s="397"/>
      <c r="VHG2671" s="397"/>
      <c r="VHH2671" s="397"/>
      <c r="VHI2671" s="397"/>
      <c r="VHJ2671" s="397"/>
      <c r="VHK2671" s="397"/>
      <c r="VHL2671" s="397"/>
      <c r="VHM2671" s="397"/>
      <c r="VHN2671" s="397"/>
      <c r="VHO2671" s="397"/>
      <c r="VHP2671" s="397"/>
      <c r="VHQ2671" s="397"/>
      <c r="VHR2671" s="397"/>
      <c r="VHS2671" s="397"/>
      <c r="VHT2671" s="397"/>
      <c r="VHU2671" s="397"/>
      <c r="VHV2671" s="397"/>
      <c r="VHW2671" s="397"/>
      <c r="VHX2671" s="397"/>
      <c r="VHY2671" s="397"/>
      <c r="VHZ2671" s="397"/>
      <c r="VIA2671" s="397"/>
      <c r="VIB2671" s="397"/>
      <c r="VIC2671" s="397"/>
      <c r="VID2671" s="397"/>
      <c r="VIE2671" s="397"/>
      <c r="VIF2671" s="397"/>
      <c r="VIG2671" s="397"/>
      <c r="VIH2671" s="397"/>
      <c r="VII2671" s="397"/>
      <c r="VIJ2671" s="397"/>
      <c r="VIK2671" s="397"/>
      <c r="VIL2671" s="397"/>
      <c r="VIM2671" s="397"/>
      <c r="VIN2671" s="397"/>
      <c r="VIO2671" s="397"/>
      <c r="VIP2671" s="397"/>
      <c r="VIQ2671" s="397"/>
      <c r="VIR2671" s="397"/>
      <c r="VIS2671" s="397"/>
      <c r="VIT2671" s="397"/>
      <c r="VIU2671" s="397"/>
      <c r="VIV2671" s="397"/>
      <c r="VIW2671" s="397"/>
      <c r="VIX2671" s="397"/>
      <c r="VIY2671" s="397"/>
      <c r="VIZ2671" s="397"/>
      <c r="VJA2671" s="397"/>
      <c r="VJB2671" s="397"/>
      <c r="VJC2671" s="397"/>
      <c r="VJD2671" s="397"/>
      <c r="VJE2671" s="397"/>
      <c r="VJF2671" s="397"/>
      <c r="VJG2671" s="397"/>
      <c r="VJH2671" s="397"/>
      <c r="VJI2671" s="397"/>
      <c r="VJJ2671" s="397"/>
      <c r="VJK2671" s="397"/>
      <c r="VJL2671" s="397"/>
      <c r="VJM2671" s="397"/>
      <c r="VJN2671" s="397"/>
      <c r="VJO2671" s="397"/>
      <c r="VJP2671" s="397"/>
      <c r="VJQ2671" s="397"/>
      <c r="VJR2671" s="397"/>
      <c r="VJS2671" s="397"/>
      <c r="VJT2671" s="397"/>
      <c r="VJU2671" s="397"/>
      <c r="VJV2671" s="397"/>
      <c r="VJW2671" s="397"/>
      <c r="VJX2671" s="397"/>
      <c r="VJY2671" s="397"/>
      <c r="VJZ2671" s="397"/>
      <c r="VKA2671" s="397"/>
      <c r="VKB2671" s="397"/>
      <c r="VKC2671" s="397"/>
      <c r="VKD2671" s="397"/>
      <c r="VKE2671" s="397"/>
      <c r="VKF2671" s="397"/>
      <c r="VKG2671" s="397"/>
      <c r="VKH2671" s="397"/>
      <c r="VKI2671" s="397"/>
      <c r="VKJ2671" s="397"/>
      <c r="VKK2671" s="397"/>
      <c r="VKL2671" s="397"/>
      <c r="VKM2671" s="397"/>
      <c r="VKN2671" s="397"/>
      <c r="VKO2671" s="397"/>
      <c r="VKP2671" s="397"/>
      <c r="VKQ2671" s="397"/>
      <c r="VKR2671" s="397"/>
      <c r="VKS2671" s="397"/>
      <c r="VKT2671" s="397"/>
      <c r="VKU2671" s="397"/>
      <c r="VKV2671" s="397"/>
      <c r="VKW2671" s="397"/>
      <c r="VKX2671" s="397"/>
      <c r="VKY2671" s="397"/>
      <c r="VKZ2671" s="397"/>
      <c r="VLA2671" s="397"/>
      <c r="VLB2671" s="397"/>
      <c r="VLC2671" s="397"/>
      <c r="VLD2671" s="397"/>
      <c r="VLE2671" s="397"/>
      <c r="VLF2671" s="397"/>
      <c r="VLG2671" s="397"/>
      <c r="VLH2671" s="397"/>
      <c r="VLI2671" s="397"/>
      <c r="VLJ2671" s="397"/>
      <c r="VLK2671" s="397"/>
      <c r="VLL2671" s="397"/>
      <c r="VLM2671" s="397"/>
      <c r="VLN2671" s="397"/>
      <c r="VLO2671" s="397"/>
      <c r="VLP2671" s="397"/>
      <c r="VLQ2671" s="397"/>
      <c r="VLR2671" s="397"/>
      <c r="VLS2671" s="397"/>
      <c r="VLT2671" s="397"/>
      <c r="VLU2671" s="397"/>
      <c r="VLV2671" s="397"/>
      <c r="VLW2671" s="397"/>
      <c r="VLX2671" s="397"/>
      <c r="VLY2671" s="397"/>
      <c r="VLZ2671" s="397"/>
      <c r="VMA2671" s="397"/>
      <c r="VMB2671" s="397"/>
      <c r="VMC2671" s="397"/>
      <c r="VMD2671" s="397"/>
      <c r="VME2671" s="397"/>
      <c r="VMF2671" s="397"/>
      <c r="VMG2671" s="397"/>
      <c r="VMH2671" s="397"/>
      <c r="VMI2671" s="397"/>
      <c r="VMJ2671" s="397"/>
      <c r="VMK2671" s="397"/>
      <c r="VML2671" s="397"/>
      <c r="VMM2671" s="397"/>
      <c r="VMN2671" s="397"/>
      <c r="VMO2671" s="397"/>
      <c r="VMP2671" s="397"/>
      <c r="VMQ2671" s="397"/>
      <c r="VMR2671" s="397"/>
      <c r="VMS2671" s="397"/>
      <c r="VMT2671" s="397"/>
      <c r="VMU2671" s="397"/>
      <c r="VMV2671" s="397"/>
      <c r="VMW2671" s="397"/>
      <c r="VMX2671" s="397"/>
      <c r="VMY2671" s="397"/>
      <c r="VMZ2671" s="397"/>
      <c r="VNA2671" s="397"/>
      <c r="VNB2671" s="397"/>
      <c r="VNC2671" s="397"/>
      <c r="VND2671" s="397"/>
      <c r="VNE2671" s="397"/>
      <c r="VNF2671" s="397"/>
      <c r="VNG2671" s="397"/>
      <c r="VNH2671" s="397"/>
      <c r="VNI2671" s="397"/>
      <c r="VNJ2671" s="397"/>
      <c r="VNK2671" s="397"/>
      <c r="VNL2671" s="397"/>
      <c r="VNM2671" s="397"/>
      <c r="VNN2671" s="397"/>
      <c r="VNO2671" s="397"/>
      <c r="VNP2671" s="397"/>
      <c r="VNQ2671" s="397"/>
      <c r="VNR2671" s="397"/>
      <c r="VNS2671" s="397"/>
      <c r="VNT2671" s="397"/>
      <c r="VNU2671" s="397"/>
      <c r="VNV2671" s="397"/>
      <c r="VNW2671" s="397"/>
      <c r="VNX2671" s="397"/>
      <c r="VNY2671" s="397"/>
      <c r="VNZ2671" s="397"/>
      <c r="VOA2671" s="397"/>
      <c r="VOB2671" s="397"/>
      <c r="VOC2671" s="397"/>
      <c r="VOD2671" s="397"/>
      <c r="VOE2671" s="397"/>
      <c r="VOF2671" s="397"/>
      <c r="VOG2671" s="397"/>
      <c r="VOH2671" s="397"/>
      <c r="VOI2671" s="397"/>
      <c r="VOJ2671" s="397"/>
      <c r="VOK2671" s="397"/>
      <c r="VOL2671" s="397"/>
      <c r="VOM2671" s="397"/>
      <c r="VON2671" s="397"/>
      <c r="VOO2671" s="397"/>
      <c r="VOP2671" s="397"/>
      <c r="VOQ2671" s="397"/>
      <c r="VOR2671" s="397"/>
      <c r="VOS2671" s="397"/>
      <c r="VOT2671" s="397"/>
      <c r="VOU2671" s="397"/>
      <c r="VOV2671" s="397"/>
      <c r="VOW2671" s="397"/>
      <c r="VOX2671" s="397"/>
      <c r="VOY2671" s="397"/>
      <c r="VOZ2671" s="397"/>
      <c r="VPA2671" s="397"/>
      <c r="VPB2671" s="397"/>
      <c r="VPC2671" s="397"/>
      <c r="VPD2671" s="397"/>
      <c r="VPE2671" s="397"/>
      <c r="VPF2671" s="397"/>
      <c r="VPG2671" s="397"/>
      <c r="VPH2671" s="397"/>
      <c r="VPI2671" s="397"/>
      <c r="VPJ2671" s="397"/>
      <c r="VPK2671" s="397"/>
      <c r="VPL2671" s="397"/>
      <c r="VPM2671" s="397"/>
      <c r="VPN2671" s="397"/>
      <c r="VPO2671" s="397"/>
      <c r="VPP2671" s="397"/>
      <c r="VPQ2671" s="397"/>
      <c r="VPR2671" s="397"/>
      <c r="VPS2671" s="397"/>
      <c r="VPT2671" s="397"/>
      <c r="VPU2671" s="397"/>
      <c r="VPV2671" s="397"/>
      <c r="VPW2671" s="397"/>
      <c r="VPX2671" s="397"/>
      <c r="VPY2671" s="397"/>
      <c r="VPZ2671" s="397"/>
      <c r="VQA2671" s="397"/>
      <c r="VQB2671" s="397"/>
      <c r="VQC2671" s="397"/>
      <c r="VQD2671" s="397"/>
      <c r="VQE2671" s="397"/>
      <c r="VQF2671" s="397"/>
      <c r="VQG2671" s="397"/>
      <c r="VQH2671" s="397"/>
      <c r="VQI2671" s="397"/>
      <c r="VQJ2671" s="397"/>
      <c r="VQK2671" s="397"/>
      <c r="VQL2671" s="397"/>
      <c r="VQM2671" s="397"/>
      <c r="VQN2671" s="397"/>
      <c r="VQO2671" s="397"/>
      <c r="VQP2671" s="397"/>
      <c r="VQQ2671" s="397"/>
      <c r="VQR2671" s="397"/>
      <c r="VQS2671" s="397"/>
      <c r="VQT2671" s="397"/>
      <c r="VQU2671" s="397"/>
      <c r="VQV2671" s="397"/>
      <c r="VQW2671" s="397"/>
      <c r="VQX2671" s="397"/>
      <c r="VQY2671" s="397"/>
      <c r="VQZ2671" s="397"/>
      <c r="VRA2671" s="397"/>
      <c r="VRB2671" s="397"/>
      <c r="VRC2671" s="397"/>
      <c r="VRD2671" s="397"/>
      <c r="VRE2671" s="397"/>
      <c r="VRF2671" s="397"/>
      <c r="VRG2671" s="397"/>
      <c r="VRH2671" s="397"/>
      <c r="VRI2671" s="397"/>
      <c r="VRJ2671" s="397"/>
      <c r="VRK2671" s="397"/>
      <c r="VRL2671" s="397"/>
      <c r="VRM2671" s="397"/>
      <c r="VRN2671" s="397"/>
      <c r="VRO2671" s="397"/>
      <c r="VRP2671" s="397"/>
      <c r="VRQ2671" s="397"/>
      <c r="VRR2671" s="397"/>
      <c r="VRS2671" s="397"/>
      <c r="VRT2671" s="397"/>
      <c r="VRU2671" s="397"/>
      <c r="VRV2671" s="397"/>
      <c r="VRW2671" s="397"/>
      <c r="VRX2671" s="397"/>
      <c r="VRY2671" s="397"/>
      <c r="VRZ2671" s="397"/>
      <c r="VSA2671" s="397"/>
      <c r="VSB2671" s="397"/>
      <c r="VSC2671" s="397"/>
      <c r="VSD2671" s="397"/>
      <c r="VSE2671" s="397"/>
      <c r="VSF2671" s="397"/>
      <c r="VSG2671" s="397"/>
      <c r="VSH2671" s="397"/>
      <c r="VSI2671" s="397"/>
      <c r="VSJ2671" s="397"/>
      <c r="VSK2671" s="397"/>
      <c r="VSL2671" s="397"/>
      <c r="VSM2671" s="397"/>
      <c r="VSN2671" s="397"/>
      <c r="VSO2671" s="397"/>
      <c r="VSP2671" s="397"/>
      <c r="VSQ2671" s="397"/>
      <c r="VSR2671" s="397"/>
      <c r="VSS2671" s="397"/>
      <c r="VST2671" s="397"/>
      <c r="VSU2671" s="397"/>
      <c r="VSV2671" s="397"/>
      <c r="VSW2671" s="397"/>
      <c r="VSX2671" s="397"/>
      <c r="VSY2671" s="397"/>
      <c r="VSZ2671" s="397"/>
      <c r="VTA2671" s="397"/>
      <c r="VTB2671" s="397"/>
      <c r="VTC2671" s="397"/>
      <c r="VTD2671" s="397"/>
      <c r="VTE2671" s="397"/>
      <c r="VTF2671" s="397"/>
      <c r="VTG2671" s="397"/>
      <c r="VTH2671" s="397"/>
      <c r="VTI2671" s="397"/>
      <c r="VTJ2671" s="397"/>
      <c r="VTK2671" s="397"/>
      <c r="VTL2671" s="397"/>
      <c r="VTM2671" s="397"/>
      <c r="VTN2671" s="397"/>
      <c r="VTO2671" s="397"/>
      <c r="VTP2671" s="397"/>
      <c r="VTQ2671" s="397"/>
      <c r="VTR2671" s="397"/>
      <c r="VTS2671" s="397"/>
      <c r="VTT2671" s="397"/>
      <c r="VTU2671" s="397"/>
      <c r="VTV2671" s="397"/>
      <c r="VTW2671" s="397"/>
      <c r="VTX2671" s="397"/>
      <c r="VTY2671" s="397"/>
      <c r="VTZ2671" s="397"/>
      <c r="VUA2671" s="397"/>
      <c r="VUB2671" s="397"/>
      <c r="VUC2671" s="397"/>
      <c r="VUD2671" s="397"/>
      <c r="VUE2671" s="397"/>
      <c r="VUF2671" s="397"/>
      <c r="VUG2671" s="397"/>
      <c r="VUH2671" s="397"/>
      <c r="VUI2671" s="397"/>
      <c r="VUJ2671" s="397"/>
      <c r="VUK2671" s="397"/>
      <c r="VUL2671" s="397"/>
      <c r="VUM2671" s="397"/>
      <c r="VUN2671" s="397"/>
      <c r="VUO2671" s="397"/>
      <c r="VUP2671" s="397"/>
      <c r="VUQ2671" s="397"/>
      <c r="VUR2671" s="397"/>
      <c r="VUS2671" s="397"/>
      <c r="VUT2671" s="397"/>
      <c r="VUU2671" s="397"/>
      <c r="VUV2671" s="397"/>
      <c r="VUW2671" s="397"/>
      <c r="VUX2671" s="397"/>
      <c r="VUY2671" s="397"/>
      <c r="VUZ2671" s="397"/>
      <c r="VVA2671" s="397"/>
      <c r="VVB2671" s="397"/>
      <c r="VVC2671" s="397"/>
      <c r="VVD2671" s="397"/>
      <c r="VVE2671" s="397"/>
      <c r="VVF2671" s="397"/>
      <c r="VVG2671" s="397"/>
      <c r="VVH2671" s="397"/>
      <c r="VVI2671" s="397"/>
      <c r="VVJ2671" s="397"/>
      <c r="VVK2671" s="397"/>
      <c r="VVL2671" s="397"/>
      <c r="VVM2671" s="397"/>
      <c r="VVN2671" s="397"/>
      <c r="VVO2671" s="397"/>
      <c r="VVP2671" s="397"/>
      <c r="VVQ2671" s="397"/>
      <c r="VVR2671" s="397"/>
      <c r="VVS2671" s="397"/>
      <c r="VVT2671" s="397"/>
      <c r="VVU2671" s="397"/>
      <c r="VVV2671" s="397"/>
      <c r="VVW2671" s="397"/>
      <c r="VVX2671" s="397"/>
      <c r="VVY2671" s="397"/>
      <c r="VVZ2671" s="397"/>
      <c r="VWA2671" s="397"/>
      <c r="VWB2671" s="397"/>
      <c r="VWC2671" s="397"/>
      <c r="VWD2671" s="397"/>
      <c r="VWE2671" s="397"/>
      <c r="VWF2671" s="397"/>
      <c r="VWG2671" s="397"/>
      <c r="VWH2671" s="397"/>
      <c r="VWI2671" s="397"/>
      <c r="VWJ2671" s="397"/>
      <c r="VWK2671" s="397"/>
      <c r="VWL2671" s="397"/>
      <c r="VWM2671" s="397"/>
      <c r="VWN2671" s="397"/>
      <c r="VWO2671" s="397"/>
      <c r="VWP2671" s="397"/>
      <c r="VWQ2671" s="397"/>
      <c r="VWR2671" s="397"/>
      <c r="VWS2671" s="397"/>
      <c r="VWT2671" s="397"/>
      <c r="VWU2671" s="397"/>
      <c r="VWV2671" s="397"/>
      <c r="VWW2671" s="397"/>
      <c r="VWX2671" s="397"/>
      <c r="VWY2671" s="397"/>
      <c r="VWZ2671" s="397"/>
      <c r="VXA2671" s="397"/>
      <c r="VXB2671" s="397"/>
      <c r="VXC2671" s="397"/>
      <c r="VXD2671" s="397"/>
      <c r="VXE2671" s="397"/>
      <c r="VXF2671" s="397"/>
      <c r="VXG2671" s="397"/>
      <c r="VXH2671" s="397"/>
      <c r="VXI2671" s="397"/>
      <c r="VXJ2671" s="397"/>
      <c r="VXK2671" s="397"/>
      <c r="VXL2671" s="397"/>
      <c r="VXM2671" s="397"/>
      <c r="VXN2671" s="397"/>
      <c r="VXO2671" s="397"/>
      <c r="VXP2671" s="397"/>
      <c r="VXQ2671" s="397"/>
      <c r="VXR2671" s="397"/>
      <c r="VXS2671" s="397"/>
      <c r="VXT2671" s="397"/>
      <c r="VXU2671" s="397"/>
      <c r="VXV2671" s="397"/>
      <c r="VXW2671" s="397"/>
      <c r="VXX2671" s="397"/>
      <c r="VXY2671" s="397"/>
      <c r="VXZ2671" s="397"/>
      <c r="VYA2671" s="397"/>
      <c r="VYB2671" s="397"/>
      <c r="VYC2671" s="397"/>
      <c r="VYD2671" s="397"/>
      <c r="VYE2671" s="397"/>
      <c r="VYF2671" s="397"/>
      <c r="VYG2671" s="397"/>
      <c r="VYH2671" s="397"/>
      <c r="VYI2671" s="397"/>
      <c r="VYJ2671" s="397"/>
      <c r="VYK2671" s="397"/>
      <c r="VYL2671" s="397"/>
      <c r="VYM2671" s="397"/>
      <c r="VYN2671" s="397"/>
      <c r="VYO2671" s="397"/>
      <c r="VYP2671" s="397"/>
      <c r="VYQ2671" s="397"/>
      <c r="VYR2671" s="397"/>
      <c r="VYS2671" s="397"/>
      <c r="VYT2671" s="397"/>
      <c r="VYU2671" s="397"/>
      <c r="VYV2671" s="397"/>
      <c r="VYW2671" s="397"/>
      <c r="VYX2671" s="397"/>
      <c r="VYY2671" s="397"/>
      <c r="VYZ2671" s="397"/>
      <c r="VZA2671" s="397"/>
      <c r="VZB2671" s="397"/>
      <c r="VZC2671" s="397"/>
      <c r="VZD2671" s="397"/>
      <c r="VZE2671" s="397"/>
      <c r="VZF2671" s="397"/>
      <c r="VZG2671" s="397"/>
      <c r="VZH2671" s="397"/>
      <c r="VZI2671" s="397"/>
      <c r="VZJ2671" s="397"/>
      <c r="VZK2671" s="397"/>
      <c r="VZL2671" s="397"/>
      <c r="VZM2671" s="397"/>
      <c r="VZN2671" s="397"/>
      <c r="VZO2671" s="397"/>
      <c r="VZP2671" s="397"/>
      <c r="VZQ2671" s="397"/>
      <c r="VZR2671" s="397"/>
      <c r="VZS2671" s="397"/>
      <c r="VZT2671" s="397"/>
      <c r="VZU2671" s="397"/>
      <c r="VZV2671" s="397"/>
      <c r="VZW2671" s="397"/>
      <c r="VZX2671" s="397"/>
      <c r="VZY2671" s="397"/>
      <c r="VZZ2671" s="397"/>
      <c r="WAA2671" s="397"/>
      <c r="WAB2671" s="397"/>
      <c r="WAC2671" s="397"/>
      <c r="WAD2671" s="397"/>
      <c r="WAE2671" s="397"/>
      <c r="WAF2671" s="397"/>
      <c r="WAG2671" s="397"/>
      <c r="WAH2671" s="397"/>
      <c r="WAI2671" s="397"/>
      <c r="WAJ2671" s="397"/>
      <c r="WAK2671" s="397"/>
      <c r="WAL2671" s="397"/>
      <c r="WAM2671" s="397"/>
      <c r="WAN2671" s="397"/>
      <c r="WAO2671" s="397"/>
      <c r="WAP2671" s="397"/>
      <c r="WAQ2671" s="397"/>
      <c r="WAR2671" s="397"/>
      <c r="WAS2671" s="397"/>
      <c r="WAT2671" s="397"/>
      <c r="WAU2671" s="397"/>
      <c r="WAV2671" s="397"/>
      <c r="WAW2671" s="397"/>
      <c r="WAX2671" s="397"/>
      <c r="WAY2671" s="397"/>
      <c r="WAZ2671" s="397"/>
      <c r="WBA2671" s="397"/>
      <c r="WBB2671" s="397"/>
      <c r="WBC2671" s="397"/>
      <c r="WBD2671" s="397"/>
      <c r="WBE2671" s="397"/>
      <c r="WBF2671" s="397"/>
      <c r="WBG2671" s="397"/>
      <c r="WBH2671" s="397"/>
      <c r="WBI2671" s="397"/>
      <c r="WBJ2671" s="397"/>
      <c r="WBK2671" s="397"/>
      <c r="WBL2671" s="397"/>
      <c r="WBM2671" s="397"/>
      <c r="WBN2671" s="397"/>
      <c r="WBO2671" s="397"/>
      <c r="WBP2671" s="397"/>
      <c r="WBQ2671" s="397"/>
      <c r="WBR2671" s="397"/>
      <c r="WBS2671" s="397"/>
      <c r="WBT2671" s="397"/>
      <c r="WBU2671" s="397"/>
      <c r="WBV2671" s="397"/>
      <c r="WBW2671" s="397"/>
      <c r="WBX2671" s="397"/>
      <c r="WBY2671" s="397"/>
      <c r="WBZ2671" s="397"/>
      <c r="WCA2671" s="397"/>
      <c r="WCB2671" s="397"/>
      <c r="WCC2671" s="397"/>
      <c r="WCD2671" s="397"/>
      <c r="WCE2671" s="397"/>
      <c r="WCF2671" s="397"/>
      <c r="WCG2671" s="397"/>
      <c r="WCH2671" s="397"/>
      <c r="WCI2671" s="397"/>
      <c r="WCJ2671" s="397"/>
      <c r="WCK2671" s="397"/>
      <c r="WCL2671" s="397"/>
      <c r="WCM2671" s="397"/>
      <c r="WCN2671" s="397"/>
      <c r="WCO2671" s="397"/>
      <c r="WCP2671" s="397"/>
      <c r="WCQ2671" s="397"/>
      <c r="WCR2671" s="397"/>
      <c r="WCS2671" s="397"/>
      <c r="WCT2671" s="397"/>
      <c r="WCU2671" s="397"/>
      <c r="WCV2671" s="397"/>
      <c r="WCW2671" s="397"/>
      <c r="WCX2671" s="397"/>
      <c r="WCY2671" s="397"/>
      <c r="WCZ2671" s="397"/>
      <c r="WDA2671" s="397"/>
      <c r="WDB2671" s="397"/>
      <c r="WDC2671" s="397"/>
      <c r="WDD2671" s="397"/>
      <c r="WDE2671" s="397"/>
      <c r="WDF2671" s="397"/>
      <c r="WDG2671" s="397"/>
      <c r="WDH2671" s="397"/>
      <c r="WDI2671" s="397"/>
      <c r="WDJ2671" s="397"/>
      <c r="WDK2671" s="397"/>
      <c r="WDL2671" s="397"/>
      <c r="WDM2671" s="397"/>
      <c r="WDN2671" s="397"/>
      <c r="WDO2671" s="397"/>
      <c r="WDP2671" s="397"/>
      <c r="WDQ2671" s="397"/>
      <c r="WDR2671" s="397"/>
      <c r="WDS2671" s="397"/>
      <c r="WDT2671" s="397"/>
      <c r="WDU2671" s="397"/>
      <c r="WDV2671" s="397"/>
      <c r="WDW2671" s="397"/>
      <c r="WDX2671" s="397"/>
      <c r="WDY2671" s="397"/>
      <c r="WDZ2671" s="397"/>
      <c r="WEA2671" s="397"/>
      <c r="WEB2671" s="397"/>
      <c r="WEC2671" s="397"/>
      <c r="WED2671" s="397"/>
      <c r="WEE2671" s="397"/>
      <c r="WEF2671" s="397"/>
      <c r="WEG2671" s="397"/>
      <c r="WEH2671" s="397"/>
      <c r="WEI2671" s="397"/>
      <c r="WEJ2671" s="397"/>
      <c r="WEK2671" s="397"/>
      <c r="WEL2671" s="397"/>
      <c r="WEM2671" s="397"/>
      <c r="WEN2671" s="397"/>
      <c r="WEO2671" s="397"/>
      <c r="WEP2671" s="397"/>
      <c r="WEQ2671" s="397"/>
      <c r="WER2671" s="397"/>
      <c r="WES2671" s="397"/>
      <c r="WET2671" s="397"/>
      <c r="WEU2671" s="397"/>
      <c r="WEV2671" s="397"/>
      <c r="WEW2671" s="397"/>
      <c r="WEX2671" s="397"/>
      <c r="WEY2671" s="397"/>
      <c r="WEZ2671" s="397"/>
      <c r="WFA2671" s="397"/>
      <c r="WFB2671" s="397"/>
      <c r="WFC2671" s="397"/>
      <c r="WFD2671" s="397"/>
      <c r="WFE2671" s="397"/>
      <c r="WFF2671" s="397"/>
      <c r="WFG2671" s="397"/>
      <c r="WFH2671" s="397"/>
      <c r="WFI2671" s="397"/>
      <c r="WFJ2671" s="397"/>
      <c r="WFK2671" s="397"/>
      <c r="WFL2671" s="397"/>
      <c r="WFM2671" s="397"/>
      <c r="WFN2671" s="397"/>
      <c r="WFO2671" s="397"/>
      <c r="WFP2671" s="397"/>
      <c r="WFQ2671" s="397"/>
      <c r="WFR2671" s="397"/>
      <c r="WFS2671" s="397"/>
      <c r="WFT2671" s="397"/>
      <c r="WFU2671" s="397"/>
      <c r="WFV2671" s="397"/>
      <c r="WFW2671" s="397"/>
      <c r="WFX2671" s="397"/>
      <c r="WFY2671" s="397"/>
      <c r="WFZ2671" s="397"/>
      <c r="WGA2671" s="397"/>
      <c r="WGB2671" s="397"/>
      <c r="WGC2671" s="397"/>
      <c r="WGD2671" s="397"/>
      <c r="WGE2671" s="397"/>
      <c r="WGF2671" s="397"/>
      <c r="WGG2671" s="397"/>
      <c r="WGH2671" s="397"/>
      <c r="WGI2671" s="397"/>
      <c r="WGJ2671" s="397"/>
      <c r="WGK2671" s="397"/>
      <c r="WGL2671" s="397"/>
      <c r="WGM2671" s="397"/>
      <c r="WGN2671" s="397"/>
      <c r="WGO2671" s="397"/>
      <c r="WGP2671" s="397"/>
      <c r="WGQ2671" s="397"/>
      <c r="WGR2671" s="397"/>
      <c r="WGS2671" s="397"/>
      <c r="WGT2671" s="397"/>
      <c r="WGU2671" s="397"/>
      <c r="WGV2671" s="397"/>
      <c r="WGW2671" s="397"/>
      <c r="WGX2671" s="397"/>
      <c r="WGY2671" s="397"/>
      <c r="WGZ2671" s="397"/>
      <c r="WHA2671" s="397"/>
      <c r="WHB2671" s="397"/>
      <c r="WHC2671" s="397"/>
      <c r="WHD2671" s="397"/>
      <c r="WHE2671" s="397"/>
      <c r="WHF2671" s="397"/>
      <c r="WHG2671" s="397"/>
      <c r="WHH2671" s="397"/>
      <c r="WHI2671" s="397"/>
      <c r="WHJ2671" s="397"/>
      <c r="WHK2671" s="397"/>
      <c r="WHL2671" s="397"/>
      <c r="WHM2671" s="397"/>
      <c r="WHN2671" s="397"/>
      <c r="WHO2671" s="397"/>
      <c r="WHP2671" s="397"/>
      <c r="WHQ2671" s="397"/>
      <c r="WHR2671" s="397"/>
      <c r="WHS2671" s="397"/>
      <c r="WHT2671" s="397"/>
      <c r="WHU2671" s="397"/>
      <c r="WHV2671" s="397"/>
      <c r="WHW2671" s="397"/>
      <c r="WHX2671" s="397"/>
      <c r="WHY2671" s="397"/>
      <c r="WHZ2671" s="397"/>
      <c r="WIA2671" s="397"/>
      <c r="WIB2671" s="397"/>
      <c r="WIC2671" s="397"/>
      <c r="WID2671" s="397"/>
      <c r="WIE2671" s="397"/>
      <c r="WIF2671" s="397"/>
      <c r="WIG2671" s="397"/>
      <c r="WIH2671" s="397"/>
      <c r="WII2671" s="397"/>
      <c r="WIJ2671" s="397"/>
      <c r="WIK2671" s="397"/>
      <c r="WIL2671" s="397"/>
      <c r="WIM2671" s="397"/>
      <c r="WIN2671" s="397"/>
      <c r="WIO2671" s="397"/>
      <c r="WIP2671" s="397"/>
      <c r="WIQ2671" s="397"/>
      <c r="WIR2671" s="397"/>
      <c r="WIS2671" s="397"/>
      <c r="WIT2671" s="397"/>
      <c r="WIU2671" s="397"/>
      <c r="WIV2671" s="397"/>
      <c r="WIW2671" s="397"/>
      <c r="WIX2671" s="397"/>
      <c r="WIY2671" s="397"/>
      <c r="WIZ2671" s="397"/>
      <c r="WJA2671" s="397"/>
      <c r="WJB2671" s="397"/>
      <c r="WJC2671" s="397"/>
      <c r="WJD2671" s="397"/>
      <c r="WJE2671" s="397"/>
      <c r="WJF2671" s="397"/>
      <c r="WJG2671" s="397"/>
      <c r="WJH2671" s="397"/>
      <c r="WJI2671" s="397"/>
      <c r="WJJ2671" s="397"/>
      <c r="WJK2671" s="397"/>
      <c r="WJL2671" s="397"/>
      <c r="WJM2671" s="397"/>
      <c r="WJN2671" s="397"/>
      <c r="WJO2671" s="397"/>
      <c r="WJP2671" s="397"/>
      <c r="WJQ2671" s="397"/>
      <c r="WJR2671" s="397"/>
      <c r="WJS2671" s="397"/>
      <c r="WJT2671" s="397"/>
      <c r="WJU2671" s="397"/>
      <c r="WJV2671" s="397"/>
      <c r="WJW2671" s="397"/>
      <c r="WJX2671" s="397"/>
      <c r="WJY2671" s="397"/>
      <c r="WJZ2671" s="397"/>
      <c r="WKA2671" s="397"/>
      <c r="WKB2671" s="397"/>
      <c r="WKC2671" s="397"/>
      <c r="WKD2671" s="397"/>
      <c r="WKE2671" s="397"/>
      <c r="WKF2671" s="397"/>
      <c r="WKG2671" s="397"/>
      <c r="WKH2671" s="397"/>
      <c r="WKI2671" s="397"/>
      <c r="WKJ2671" s="397"/>
      <c r="WKK2671" s="397"/>
      <c r="WKL2671" s="397"/>
      <c r="WKM2671" s="397"/>
      <c r="WKN2671" s="397"/>
      <c r="WKO2671" s="397"/>
      <c r="WKP2671" s="397"/>
      <c r="WKQ2671" s="397"/>
      <c r="WKR2671" s="397"/>
      <c r="WKS2671" s="397"/>
      <c r="WKT2671" s="397"/>
      <c r="WKU2671" s="397"/>
      <c r="WKV2671" s="397"/>
      <c r="WKW2671" s="397"/>
      <c r="WKX2671" s="397"/>
      <c r="WKY2671" s="397"/>
      <c r="WKZ2671" s="397"/>
      <c r="WLA2671" s="397"/>
      <c r="WLB2671" s="397"/>
      <c r="WLC2671" s="397"/>
      <c r="WLD2671" s="397"/>
      <c r="WLE2671" s="397"/>
      <c r="WLF2671" s="397"/>
      <c r="WLG2671" s="397"/>
      <c r="WLH2671" s="397"/>
      <c r="WLI2671" s="397"/>
      <c r="WLJ2671" s="397"/>
      <c r="WLK2671" s="397"/>
      <c r="WLL2671" s="397"/>
      <c r="WLM2671" s="397"/>
      <c r="WLN2671" s="397"/>
      <c r="WLO2671" s="397"/>
      <c r="WLP2671" s="397"/>
      <c r="WLQ2671" s="397"/>
      <c r="WLR2671" s="397"/>
      <c r="WLS2671" s="397"/>
      <c r="WLT2671" s="397"/>
      <c r="WLU2671" s="397"/>
      <c r="WLV2671" s="397"/>
      <c r="WLW2671" s="397"/>
      <c r="WLX2671" s="397"/>
      <c r="WLY2671" s="397"/>
      <c r="WLZ2671" s="397"/>
      <c r="WMA2671" s="397"/>
      <c r="WMB2671" s="397"/>
      <c r="WMC2671" s="397"/>
      <c r="WMD2671" s="397"/>
      <c r="WME2671" s="397"/>
      <c r="WMF2671" s="397"/>
      <c r="WMG2671" s="397"/>
      <c r="WMH2671" s="397"/>
      <c r="WMI2671" s="397"/>
      <c r="WMJ2671" s="397"/>
      <c r="WMK2671" s="397"/>
      <c r="WML2671" s="397"/>
      <c r="WMM2671" s="397"/>
      <c r="WMN2671" s="397"/>
      <c r="WMO2671" s="397"/>
      <c r="WMP2671" s="397"/>
      <c r="WMQ2671" s="397"/>
      <c r="WMR2671" s="397"/>
      <c r="WMS2671" s="397"/>
      <c r="WMT2671" s="397"/>
      <c r="WMU2671" s="397"/>
      <c r="WMV2671" s="397"/>
      <c r="WMW2671" s="397"/>
      <c r="WMX2671" s="397"/>
      <c r="WMY2671" s="397"/>
      <c r="WMZ2671" s="397"/>
      <c r="WNA2671" s="397"/>
      <c r="WNB2671" s="397"/>
      <c r="WNC2671" s="397"/>
      <c r="WND2671" s="397"/>
      <c r="WNE2671" s="397"/>
      <c r="WNF2671" s="397"/>
      <c r="WNG2671" s="397"/>
      <c r="WNH2671" s="397"/>
      <c r="WNI2671" s="397"/>
      <c r="WNJ2671" s="397"/>
      <c r="WNK2671" s="397"/>
      <c r="WNL2671" s="397"/>
      <c r="WNM2671" s="397"/>
      <c r="WNN2671" s="397"/>
      <c r="WNO2671" s="397"/>
      <c r="WNP2671" s="397"/>
      <c r="WNQ2671" s="397"/>
      <c r="WNR2671" s="397"/>
      <c r="WNS2671" s="397"/>
      <c r="WNT2671" s="397"/>
      <c r="WNU2671" s="397"/>
      <c r="WNV2671" s="397"/>
      <c r="WNW2671" s="397"/>
      <c r="WNX2671" s="397"/>
      <c r="WNY2671" s="397"/>
      <c r="WNZ2671" s="397"/>
      <c r="WOA2671" s="397"/>
      <c r="WOB2671" s="397"/>
      <c r="WOC2671" s="397"/>
      <c r="WOD2671" s="397"/>
      <c r="WOE2671" s="397"/>
      <c r="WOF2671" s="397"/>
      <c r="WOG2671" s="397"/>
      <c r="WOH2671" s="397"/>
      <c r="WOI2671" s="397"/>
      <c r="WOJ2671" s="397"/>
      <c r="WOK2671" s="397"/>
      <c r="WOL2671" s="397"/>
      <c r="WOM2671" s="397"/>
      <c r="WON2671" s="397"/>
      <c r="WOO2671" s="397"/>
      <c r="WOP2671" s="397"/>
      <c r="WOQ2671" s="397"/>
      <c r="WOR2671" s="397"/>
      <c r="WOS2671" s="397"/>
      <c r="WOT2671" s="397"/>
      <c r="WOU2671" s="397"/>
      <c r="WOV2671" s="397"/>
      <c r="WOW2671" s="397"/>
      <c r="WOX2671" s="397"/>
      <c r="WOY2671" s="397"/>
      <c r="WOZ2671" s="397"/>
      <c r="WPA2671" s="397"/>
      <c r="WPB2671" s="397"/>
      <c r="WPC2671" s="397"/>
      <c r="WPD2671" s="397"/>
      <c r="WPE2671" s="397"/>
      <c r="WPF2671" s="397"/>
      <c r="WPG2671" s="397"/>
      <c r="WPH2671" s="397"/>
      <c r="WPI2671" s="397"/>
      <c r="WPJ2671" s="397"/>
      <c r="WPK2671" s="397"/>
      <c r="WPL2671" s="397"/>
      <c r="WPM2671" s="397"/>
      <c r="WPN2671" s="397"/>
      <c r="WPO2671" s="397"/>
      <c r="WPP2671" s="397"/>
      <c r="WPQ2671" s="397"/>
      <c r="WPR2671" s="397"/>
      <c r="WPS2671" s="397"/>
      <c r="WPT2671" s="397"/>
      <c r="WPU2671" s="397"/>
      <c r="WPV2671" s="397"/>
      <c r="WPW2671" s="397"/>
      <c r="WPX2671" s="397"/>
      <c r="WPY2671" s="397"/>
      <c r="WPZ2671" s="397"/>
      <c r="WQA2671" s="397"/>
      <c r="WQB2671" s="397"/>
      <c r="WQC2671" s="397"/>
      <c r="WQD2671" s="397"/>
      <c r="WQE2671" s="397"/>
      <c r="WQF2671" s="397"/>
      <c r="WQG2671" s="397"/>
      <c r="WQH2671" s="397"/>
      <c r="WQI2671" s="397"/>
      <c r="WQJ2671" s="397"/>
      <c r="WQK2671" s="397"/>
      <c r="WQL2671" s="397"/>
      <c r="WQM2671" s="397"/>
      <c r="WQN2671" s="397"/>
      <c r="WQO2671" s="397"/>
      <c r="WQP2671" s="397"/>
      <c r="WQQ2671" s="397"/>
      <c r="WQR2671" s="397"/>
      <c r="WQS2671" s="397"/>
      <c r="WQT2671" s="397"/>
      <c r="WQU2671" s="397"/>
      <c r="WQV2671" s="397"/>
      <c r="WQW2671" s="397"/>
      <c r="WQX2671" s="397"/>
      <c r="WQY2671" s="397"/>
      <c r="WQZ2671" s="397"/>
      <c r="WRA2671" s="397"/>
      <c r="WRB2671" s="397"/>
      <c r="WRC2671" s="397"/>
      <c r="WRD2671" s="397"/>
      <c r="WRE2671" s="397"/>
      <c r="WRF2671" s="397"/>
      <c r="WRG2671" s="397"/>
      <c r="WRH2671" s="397"/>
      <c r="WRI2671" s="397"/>
      <c r="WRJ2671" s="397"/>
      <c r="WRK2671" s="397"/>
      <c r="WRL2671" s="397"/>
      <c r="WRM2671" s="397"/>
      <c r="WRN2671" s="397"/>
      <c r="WRO2671" s="397"/>
      <c r="WRP2671" s="397"/>
      <c r="WRQ2671" s="397"/>
      <c r="WRR2671" s="397"/>
      <c r="WRS2671" s="397"/>
      <c r="WRT2671" s="397"/>
      <c r="WRU2671" s="397"/>
      <c r="WRV2671" s="397"/>
      <c r="WRW2671" s="397"/>
      <c r="WRX2671" s="397"/>
      <c r="WRY2671" s="397"/>
      <c r="WRZ2671" s="397"/>
      <c r="WSA2671" s="397"/>
      <c r="WSB2671" s="397"/>
      <c r="WSC2671" s="397"/>
      <c r="WSD2671" s="397"/>
      <c r="WSE2671" s="397"/>
      <c r="WSF2671" s="397"/>
      <c r="WSG2671" s="397"/>
      <c r="WSH2671" s="397"/>
      <c r="WSI2671" s="397"/>
      <c r="WSJ2671" s="397"/>
      <c r="WSK2671" s="397"/>
      <c r="WSL2671" s="397"/>
      <c r="WSM2671" s="397"/>
      <c r="WSN2671" s="397"/>
      <c r="WSO2671" s="397"/>
      <c r="WSP2671" s="397"/>
      <c r="WSQ2671" s="397"/>
      <c r="WSR2671" s="397"/>
      <c r="WSS2671" s="397"/>
      <c r="WST2671" s="397"/>
      <c r="WSU2671" s="397"/>
      <c r="WSV2671" s="397"/>
      <c r="WSW2671" s="397"/>
      <c r="WSX2671" s="397"/>
      <c r="WSY2671" s="397"/>
      <c r="WSZ2671" s="397"/>
      <c r="WTA2671" s="397"/>
      <c r="WTB2671" s="397"/>
      <c r="WTC2671" s="397"/>
      <c r="WTD2671" s="397"/>
      <c r="WTE2671" s="397"/>
      <c r="WTF2671" s="397"/>
      <c r="WTG2671" s="397"/>
      <c r="WTH2671" s="397"/>
      <c r="WTI2671" s="397"/>
      <c r="WTJ2671" s="397"/>
      <c r="WTK2671" s="397"/>
      <c r="WTL2671" s="397"/>
      <c r="WTM2671" s="397"/>
      <c r="WTN2671" s="397"/>
      <c r="WTO2671" s="397"/>
      <c r="WTP2671" s="397"/>
      <c r="WTQ2671" s="397"/>
      <c r="WTR2671" s="397"/>
      <c r="WTS2671" s="397"/>
      <c r="WTT2671" s="397"/>
      <c r="WTU2671" s="397"/>
      <c r="WTV2671" s="397"/>
      <c r="WTW2671" s="397"/>
      <c r="WTX2671" s="397"/>
      <c r="WTY2671" s="397"/>
      <c r="WTZ2671" s="397"/>
      <c r="WUA2671" s="397"/>
      <c r="WUB2671" s="397"/>
      <c r="WUC2671" s="397"/>
      <c r="WUD2671" s="397"/>
      <c r="WUE2671" s="397"/>
      <c r="WUF2671" s="397"/>
      <c r="WUG2671" s="397"/>
      <c r="WUH2671" s="397"/>
      <c r="WUI2671" s="397"/>
      <c r="WUJ2671" s="397"/>
      <c r="WUK2671" s="397"/>
      <c r="WUL2671" s="397"/>
      <c r="WUM2671" s="397"/>
      <c r="WUN2671" s="397"/>
      <c r="WUO2671" s="397"/>
      <c r="WUP2671" s="397"/>
      <c r="WUQ2671" s="397"/>
      <c r="WUR2671" s="397"/>
      <c r="WUS2671" s="397"/>
      <c r="WUT2671" s="397"/>
      <c r="WUU2671" s="397"/>
      <c r="WUV2671" s="397"/>
      <c r="WUW2671" s="397"/>
      <c r="WUX2671" s="397"/>
      <c r="WUY2671" s="397"/>
      <c r="WUZ2671" s="397"/>
      <c r="WVA2671" s="397"/>
      <c r="WVB2671" s="397"/>
      <c r="WVC2671" s="397"/>
      <c r="WVD2671" s="397"/>
      <c r="WVE2671" s="397"/>
      <c r="WVF2671" s="397"/>
      <c r="WVG2671" s="397"/>
      <c r="WVH2671" s="397"/>
      <c r="WVI2671" s="397"/>
      <c r="WVJ2671" s="397"/>
      <c r="WVK2671" s="397"/>
      <c r="WVL2671" s="397"/>
      <c r="WVM2671" s="397"/>
      <c r="WVN2671" s="397"/>
      <c r="WVO2671" s="397"/>
      <c r="WVP2671" s="397"/>
      <c r="WVQ2671" s="397"/>
      <c r="WVR2671" s="397"/>
      <c r="WVS2671" s="397"/>
      <c r="WVT2671" s="397"/>
      <c r="WVU2671" s="397"/>
      <c r="WVV2671" s="397"/>
      <c r="WVW2671" s="397"/>
      <c r="WVX2671" s="397"/>
      <c r="WVY2671" s="397"/>
      <c r="WVZ2671" s="397"/>
      <c r="WWA2671" s="397"/>
      <c r="WWB2671" s="397"/>
      <c r="WWC2671" s="397"/>
      <c r="WWD2671" s="397"/>
      <c r="WWE2671" s="397"/>
      <c r="WWF2671" s="397"/>
      <c r="WWG2671" s="397"/>
      <c r="WWH2671" s="397"/>
      <c r="WWI2671" s="397"/>
      <c r="WWJ2671" s="397"/>
      <c r="WWK2671" s="397"/>
      <c r="WWL2671" s="397"/>
      <c r="WWM2671" s="397"/>
      <c r="WWN2671" s="397"/>
      <c r="WWO2671" s="397"/>
      <c r="WWP2671" s="397"/>
      <c r="WWQ2671" s="397"/>
      <c r="WWR2671" s="397"/>
      <c r="WWS2671" s="397"/>
      <c r="WWT2671" s="397"/>
      <c r="WWU2671" s="397"/>
      <c r="WWV2671" s="397"/>
      <c r="WWW2671" s="397"/>
      <c r="WWX2671" s="397"/>
      <c r="WWY2671" s="397"/>
      <c r="WWZ2671" s="397"/>
      <c r="WXA2671" s="397"/>
      <c r="WXB2671" s="397"/>
      <c r="WXC2671" s="397"/>
      <c r="WXD2671" s="397"/>
      <c r="WXE2671" s="397"/>
      <c r="WXF2671" s="397"/>
      <c r="WXG2671" s="397"/>
      <c r="WXH2671" s="397"/>
      <c r="WXI2671" s="397"/>
      <c r="WXJ2671" s="397"/>
      <c r="WXK2671" s="397"/>
      <c r="WXL2671" s="397"/>
      <c r="WXM2671" s="397"/>
      <c r="WXN2671" s="397"/>
      <c r="WXO2671" s="397"/>
      <c r="WXP2671" s="397"/>
      <c r="WXQ2671" s="397"/>
      <c r="WXR2671" s="397"/>
      <c r="WXS2671" s="397"/>
      <c r="WXT2671" s="397"/>
      <c r="WXU2671" s="397"/>
      <c r="WXV2671" s="397"/>
      <c r="WXW2671" s="397"/>
      <c r="WXX2671" s="397"/>
      <c r="WXY2671" s="397"/>
      <c r="WXZ2671" s="397"/>
      <c r="WYA2671" s="397"/>
      <c r="WYB2671" s="397"/>
      <c r="WYC2671" s="397"/>
      <c r="WYD2671" s="397"/>
      <c r="WYE2671" s="397"/>
      <c r="WYF2671" s="397"/>
      <c r="WYG2671" s="397"/>
      <c r="WYH2671" s="397"/>
      <c r="WYI2671" s="397"/>
      <c r="WYJ2671" s="397"/>
      <c r="WYK2671" s="397"/>
      <c r="WYL2671" s="397"/>
      <c r="WYM2671" s="397"/>
      <c r="WYN2671" s="397"/>
      <c r="WYO2671" s="397"/>
      <c r="WYP2671" s="397"/>
      <c r="WYQ2671" s="397"/>
      <c r="WYR2671" s="397"/>
      <c r="WYS2671" s="397"/>
      <c r="WYT2671" s="397"/>
      <c r="WYU2671" s="397"/>
      <c r="WYV2671" s="397"/>
      <c r="WYW2671" s="397"/>
      <c r="WYX2671" s="397"/>
      <c r="WYY2671" s="397"/>
      <c r="WYZ2671" s="397"/>
      <c r="WZA2671" s="397"/>
      <c r="WZB2671" s="397"/>
      <c r="WZC2671" s="397"/>
      <c r="WZD2671" s="397"/>
      <c r="WZE2671" s="397"/>
      <c r="WZF2671" s="397"/>
      <c r="WZG2671" s="397"/>
      <c r="WZH2671" s="397"/>
      <c r="WZI2671" s="397"/>
      <c r="WZJ2671" s="397"/>
      <c r="WZK2671" s="397"/>
      <c r="WZL2671" s="397"/>
      <c r="WZM2671" s="397"/>
      <c r="WZN2671" s="397"/>
      <c r="WZO2671" s="397"/>
      <c r="WZP2671" s="397"/>
      <c r="WZQ2671" s="397"/>
      <c r="WZR2671" s="397"/>
      <c r="WZS2671" s="397"/>
      <c r="WZT2671" s="397"/>
      <c r="WZU2671" s="397"/>
      <c r="WZV2671" s="397"/>
      <c r="WZW2671" s="397"/>
      <c r="WZX2671" s="397"/>
      <c r="WZY2671" s="397"/>
      <c r="WZZ2671" s="397"/>
      <c r="XAA2671" s="397"/>
      <c r="XAB2671" s="397"/>
      <c r="XAC2671" s="397"/>
      <c r="XAD2671" s="397"/>
      <c r="XAE2671" s="397"/>
      <c r="XAF2671" s="397"/>
      <c r="XAG2671" s="397"/>
      <c r="XAH2671" s="397"/>
      <c r="XAI2671" s="397"/>
      <c r="XAJ2671" s="397"/>
      <c r="XAK2671" s="397"/>
      <c r="XAL2671" s="397"/>
      <c r="XAM2671" s="397"/>
      <c r="XAN2671" s="397"/>
      <c r="XAO2671" s="397"/>
      <c r="XAP2671" s="397"/>
      <c r="XAQ2671" s="397"/>
      <c r="XAR2671" s="397"/>
      <c r="XAS2671" s="397"/>
      <c r="XAT2671" s="397"/>
      <c r="XAU2671" s="397"/>
      <c r="XAV2671" s="397"/>
      <c r="XAW2671" s="397"/>
      <c r="XAX2671" s="397"/>
      <c r="XAY2671" s="397"/>
      <c r="XAZ2671" s="397"/>
      <c r="XBA2671" s="397"/>
      <c r="XBB2671" s="397"/>
      <c r="XBC2671" s="397"/>
      <c r="XBD2671" s="397"/>
      <c r="XBE2671" s="397"/>
      <c r="XBF2671" s="397"/>
      <c r="XBG2671" s="397"/>
      <c r="XBH2671" s="397"/>
      <c r="XBI2671" s="397"/>
      <c r="XBJ2671" s="397"/>
      <c r="XBK2671" s="397"/>
      <c r="XBL2671" s="397"/>
      <c r="XBM2671" s="397"/>
      <c r="XBN2671" s="397"/>
      <c r="XBO2671" s="397"/>
      <c r="XBP2671" s="397"/>
      <c r="XBQ2671" s="397"/>
      <c r="XBR2671" s="397"/>
      <c r="XBS2671" s="397"/>
      <c r="XBT2671" s="397"/>
      <c r="XBU2671" s="397"/>
      <c r="XBV2671" s="397"/>
      <c r="XBW2671" s="397"/>
      <c r="XBX2671" s="397"/>
      <c r="XBY2671" s="397"/>
      <c r="XBZ2671" s="397"/>
      <c r="XCA2671" s="397"/>
      <c r="XCB2671" s="397"/>
      <c r="XCC2671" s="397"/>
      <c r="XCD2671" s="397"/>
      <c r="XCE2671" s="397"/>
      <c r="XCF2671" s="397"/>
      <c r="XCG2671" s="397"/>
      <c r="XCH2671" s="397"/>
      <c r="XCI2671" s="397"/>
      <c r="XCJ2671" s="397"/>
      <c r="XCK2671" s="397"/>
      <c r="XCL2671" s="397"/>
      <c r="XCM2671" s="397"/>
      <c r="XCN2671" s="397"/>
      <c r="XCO2671" s="397"/>
      <c r="XCP2671" s="397"/>
      <c r="XCQ2671" s="397"/>
      <c r="XCR2671" s="397"/>
      <c r="XCS2671" s="397"/>
      <c r="XCT2671" s="397"/>
      <c r="XCU2671" s="397"/>
      <c r="XCV2671" s="397"/>
      <c r="XCW2671" s="397"/>
      <c r="XCX2671" s="397"/>
      <c r="XCY2671" s="397"/>
      <c r="XCZ2671" s="397"/>
      <c r="XDA2671" s="397"/>
      <c r="XDB2671" s="397"/>
      <c r="XDC2671" s="397"/>
      <c r="XDD2671" s="397"/>
      <c r="XDE2671" s="397"/>
      <c r="XDF2671" s="397"/>
      <c r="XDG2671" s="397"/>
      <c r="XDH2671" s="397"/>
      <c r="XDI2671" s="397"/>
      <c r="XDJ2671" s="397"/>
      <c r="XDK2671" s="397"/>
      <c r="XDL2671" s="397"/>
      <c r="XDM2671" s="397"/>
      <c r="XDN2671" s="397"/>
      <c r="XDO2671" s="397"/>
      <c r="XDP2671" s="397"/>
      <c r="XDQ2671" s="397"/>
      <c r="XDR2671" s="397"/>
      <c r="XDS2671" s="397"/>
      <c r="XDT2671" s="397"/>
      <c r="XDU2671" s="397"/>
      <c r="XDV2671" s="397"/>
      <c r="XDW2671" s="397"/>
      <c r="XDX2671" s="397"/>
      <c r="XDY2671" s="397"/>
      <c r="XDZ2671" s="397"/>
      <c r="XEA2671" s="397"/>
      <c r="XEB2671" s="397"/>
      <c r="XEC2671" s="397"/>
      <c r="XED2671" s="397"/>
      <c r="XEE2671" s="397"/>
      <c r="XEF2671" s="397"/>
      <c r="XEG2671" s="397"/>
      <c r="XEH2671" s="397"/>
      <c r="XEI2671" s="397"/>
      <c r="XEJ2671" s="397"/>
      <c r="XEK2671" s="397"/>
      <c r="XEL2671" s="397"/>
      <c r="XEM2671" s="397"/>
      <c r="XEN2671" s="397"/>
      <c r="XEO2671" s="397"/>
      <c r="XEP2671" s="397"/>
      <c r="XEQ2671" s="397"/>
      <c r="XER2671" s="397"/>
      <c r="XES2671" s="397"/>
      <c r="XET2671" s="397"/>
      <c r="XEU2671" s="397"/>
      <c r="XEV2671" s="397"/>
      <c r="XEW2671" s="397"/>
      <c r="XEX2671" s="397"/>
      <c r="XEY2671" s="397"/>
      <c r="XEZ2671" s="397"/>
      <c r="XFA2671" s="397"/>
      <c r="XFB2671" s="397"/>
      <c r="XFC2671" s="397"/>
      <c r="XFD2671" s="397"/>
    </row>
    <row r="2672" spans="1:16384" x14ac:dyDescent="0.25">
      <c r="A2672" s="398">
        <v>5129</v>
      </c>
      <c r="B2672" s="398" t="s">
        <v>3906</v>
      </c>
      <c r="C2672" s="398" t="s">
        <v>3907</v>
      </c>
      <c r="D2672" s="398" t="s">
        <v>289</v>
      </c>
      <c r="E2672" s="398" t="s">
        <v>10</v>
      </c>
      <c r="F2672" s="398">
        <v>3386</v>
      </c>
      <c r="G2672" s="398">
        <f>+F2672*H2672</f>
        <v>3765232</v>
      </c>
      <c r="H2672" s="12">
        <v>1112</v>
      </c>
      <c r="I2672" s="397"/>
      <c r="J2672" s="397"/>
      <c r="K2672" s="397"/>
      <c r="L2672" s="397"/>
      <c r="M2672" s="397"/>
      <c r="N2672" s="397"/>
      <c r="O2672" s="397"/>
      <c r="P2672" s="397"/>
      <c r="Q2672" s="397"/>
      <c r="R2672" s="397"/>
      <c r="S2672" s="397"/>
      <c r="T2672" s="397"/>
      <c r="U2672" s="397"/>
      <c r="V2672" s="397"/>
      <c r="W2672" s="397"/>
      <c r="X2672" s="397"/>
      <c r="Y2672" s="397"/>
      <c r="Z2672" s="397"/>
      <c r="AA2672" s="397"/>
      <c r="AB2672" s="397"/>
      <c r="AC2672" s="397"/>
      <c r="AD2672" s="397"/>
      <c r="AE2672" s="397"/>
      <c r="AF2672" s="397"/>
      <c r="AG2672" s="397"/>
      <c r="AH2672" s="397"/>
      <c r="AI2672" s="397"/>
      <c r="AJ2672" s="397"/>
      <c r="AK2672" s="397"/>
      <c r="AL2672" s="397"/>
      <c r="AM2672" s="397"/>
      <c r="AN2672" s="397"/>
      <c r="AO2672" s="397"/>
      <c r="AP2672" s="397"/>
      <c r="AQ2672" s="397"/>
      <c r="AR2672" s="397"/>
      <c r="AS2672" s="397"/>
      <c r="AT2672" s="397"/>
      <c r="AU2672" s="397"/>
      <c r="AV2672" s="397"/>
      <c r="AW2672" s="397"/>
      <c r="AX2672" s="397"/>
      <c r="AY2672" s="397"/>
      <c r="AZ2672" s="397"/>
      <c r="BA2672" s="397"/>
      <c r="BB2672" s="397"/>
      <c r="BC2672" s="397"/>
      <c r="BD2672" s="397"/>
      <c r="BE2672" s="397"/>
      <c r="BF2672" s="397"/>
      <c r="BG2672" s="397"/>
      <c r="BH2672" s="397"/>
      <c r="BI2672" s="397"/>
      <c r="BJ2672" s="397"/>
      <c r="BK2672" s="397"/>
      <c r="BL2672" s="397"/>
      <c r="BM2672" s="397"/>
      <c r="BN2672" s="397"/>
      <c r="BO2672" s="397"/>
      <c r="BP2672" s="397"/>
      <c r="BQ2672" s="397"/>
      <c r="BR2672" s="397"/>
      <c r="BS2672" s="397"/>
      <c r="BT2672" s="397"/>
      <c r="BU2672" s="397"/>
      <c r="BV2672" s="397"/>
      <c r="BW2672" s="397"/>
      <c r="BX2672" s="397"/>
      <c r="BY2672" s="397"/>
      <c r="BZ2672" s="397"/>
      <c r="CA2672" s="397"/>
      <c r="CB2672" s="397"/>
      <c r="CC2672" s="397"/>
      <c r="CD2672" s="397"/>
      <c r="CE2672" s="397"/>
      <c r="CF2672" s="397"/>
      <c r="CG2672" s="397"/>
      <c r="CH2672" s="397"/>
      <c r="CI2672" s="397"/>
      <c r="CJ2672" s="397"/>
      <c r="CK2672" s="397"/>
      <c r="CL2672" s="397"/>
      <c r="CM2672" s="397"/>
      <c r="CN2672" s="397"/>
      <c r="CO2672" s="397"/>
      <c r="CP2672" s="397"/>
      <c r="CQ2672" s="397"/>
      <c r="CR2672" s="397"/>
      <c r="CS2672" s="397"/>
      <c r="CT2672" s="397"/>
      <c r="CU2672" s="397"/>
      <c r="CV2672" s="397"/>
      <c r="CW2672" s="397"/>
      <c r="CX2672" s="397"/>
      <c r="CY2672" s="397"/>
      <c r="CZ2672" s="397"/>
      <c r="DA2672" s="397"/>
      <c r="DB2672" s="397"/>
      <c r="DC2672" s="397"/>
      <c r="DD2672" s="397"/>
      <c r="DE2672" s="397"/>
      <c r="DF2672" s="397"/>
      <c r="DG2672" s="397"/>
      <c r="DH2672" s="397"/>
      <c r="DI2672" s="397"/>
      <c r="DJ2672" s="397"/>
      <c r="DK2672" s="397"/>
      <c r="DL2672" s="397"/>
      <c r="DM2672" s="397"/>
      <c r="DN2672" s="397"/>
      <c r="DO2672" s="397"/>
      <c r="DP2672" s="397"/>
      <c r="DQ2672" s="397"/>
      <c r="DR2672" s="397"/>
      <c r="DS2672" s="397"/>
      <c r="DT2672" s="397"/>
      <c r="DU2672" s="397"/>
      <c r="DV2672" s="397"/>
      <c r="DW2672" s="397"/>
      <c r="DX2672" s="397"/>
      <c r="DY2672" s="397"/>
      <c r="DZ2672" s="397"/>
      <c r="EA2672" s="397"/>
      <c r="EB2672" s="397"/>
      <c r="EC2672" s="397"/>
      <c r="ED2672" s="397"/>
      <c r="EE2672" s="397"/>
      <c r="EF2672" s="397"/>
      <c r="EG2672" s="397"/>
      <c r="EH2672" s="397"/>
      <c r="EI2672" s="397"/>
      <c r="EJ2672" s="397"/>
      <c r="EK2672" s="397"/>
      <c r="EL2672" s="397"/>
      <c r="EM2672" s="397"/>
      <c r="EN2672" s="397"/>
      <c r="EO2672" s="397"/>
      <c r="EP2672" s="397"/>
      <c r="EQ2672" s="397"/>
      <c r="ER2672" s="397"/>
      <c r="ES2672" s="397"/>
      <c r="ET2672" s="397"/>
      <c r="EU2672" s="397"/>
      <c r="EV2672" s="397"/>
      <c r="EW2672" s="397"/>
      <c r="EX2672" s="397"/>
      <c r="EY2672" s="397"/>
      <c r="EZ2672" s="397"/>
      <c r="FA2672" s="397"/>
      <c r="FB2672" s="397"/>
      <c r="FC2672" s="397"/>
      <c r="FD2672" s="397"/>
      <c r="FE2672" s="397"/>
      <c r="FF2672" s="397"/>
      <c r="FG2672" s="397"/>
      <c r="FH2672" s="397"/>
      <c r="FI2672" s="397"/>
      <c r="FJ2672" s="397"/>
      <c r="FK2672" s="397"/>
      <c r="FL2672" s="397"/>
      <c r="FM2672" s="397"/>
      <c r="FN2672" s="397"/>
      <c r="FO2672" s="397"/>
      <c r="FP2672" s="397"/>
      <c r="FQ2672" s="397"/>
      <c r="FR2672" s="397"/>
      <c r="FS2672" s="397"/>
      <c r="FT2672" s="397"/>
      <c r="FU2672" s="397"/>
      <c r="FV2672" s="397"/>
      <c r="FW2672" s="397"/>
      <c r="FX2672" s="397"/>
      <c r="FY2672" s="397"/>
      <c r="FZ2672" s="397"/>
      <c r="GA2672" s="397"/>
      <c r="GB2672" s="397"/>
      <c r="GC2672" s="397"/>
      <c r="GD2672" s="397"/>
      <c r="GE2672" s="397"/>
      <c r="GF2672" s="397"/>
      <c r="GG2672" s="397"/>
      <c r="GH2672" s="397"/>
      <c r="GI2672" s="397"/>
      <c r="GJ2672" s="397"/>
      <c r="GK2672" s="397"/>
      <c r="GL2672" s="397"/>
      <c r="GM2672" s="397"/>
      <c r="GN2672" s="397"/>
      <c r="GO2672" s="397"/>
      <c r="GP2672" s="397"/>
      <c r="GQ2672" s="397"/>
      <c r="GR2672" s="397"/>
      <c r="GS2672" s="397"/>
      <c r="GT2672" s="397"/>
      <c r="GU2672" s="397"/>
      <c r="GV2672" s="397"/>
      <c r="GW2672" s="397"/>
      <c r="GX2672" s="397"/>
      <c r="GY2672" s="397"/>
      <c r="GZ2672" s="397"/>
      <c r="HA2672" s="397"/>
      <c r="HB2672" s="397"/>
      <c r="HC2672" s="397"/>
      <c r="HD2672" s="397"/>
      <c r="HE2672" s="397"/>
      <c r="HF2672" s="397"/>
      <c r="HG2672" s="397"/>
      <c r="HH2672" s="397"/>
      <c r="HI2672" s="397"/>
      <c r="HJ2672" s="397"/>
      <c r="HK2672" s="397"/>
      <c r="HL2672" s="397"/>
      <c r="HM2672" s="397"/>
      <c r="HN2672" s="397"/>
      <c r="HO2672" s="397"/>
      <c r="HP2672" s="397"/>
      <c r="HQ2672" s="397"/>
      <c r="HR2672" s="397"/>
      <c r="HS2672" s="397"/>
      <c r="HT2672" s="397"/>
      <c r="HU2672" s="397"/>
      <c r="HV2672" s="397"/>
      <c r="HW2672" s="397"/>
      <c r="HX2672" s="397"/>
      <c r="HY2672" s="397"/>
      <c r="HZ2672" s="397"/>
      <c r="IA2672" s="397"/>
      <c r="IB2672" s="397"/>
      <c r="IC2672" s="397"/>
      <c r="ID2672" s="397"/>
      <c r="IE2672" s="397"/>
      <c r="IF2672" s="397"/>
      <c r="IG2672" s="397"/>
      <c r="IH2672" s="397"/>
      <c r="II2672" s="397"/>
      <c r="IJ2672" s="397"/>
      <c r="IK2672" s="397"/>
      <c r="IL2672" s="397"/>
      <c r="IM2672" s="397"/>
      <c r="IN2672" s="397"/>
      <c r="IO2672" s="397"/>
      <c r="IP2672" s="397"/>
      <c r="IQ2672" s="397"/>
      <c r="IR2672" s="397"/>
      <c r="IS2672" s="397"/>
      <c r="IT2672" s="397"/>
      <c r="IU2672" s="397"/>
      <c r="IV2672" s="397"/>
      <c r="IW2672" s="397"/>
      <c r="IX2672" s="397"/>
      <c r="IY2672" s="397"/>
      <c r="IZ2672" s="397"/>
      <c r="JA2672" s="397"/>
      <c r="JB2672" s="397"/>
      <c r="JC2672" s="397"/>
      <c r="JD2672" s="397"/>
      <c r="JE2672" s="397"/>
      <c r="JF2672" s="397"/>
      <c r="JG2672" s="397"/>
      <c r="JH2672" s="397"/>
      <c r="JI2672" s="397"/>
      <c r="JJ2672" s="397"/>
      <c r="JK2672" s="397"/>
      <c r="JL2672" s="397"/>
      <c r="JM2672" s="397"/>
      <c r="JN2672" s="397"/>
      <c r="JO2672" s="397"/>
      <c r="JP2672" s="397"/>
      <c r="JQ2672" s="397"/>
      <c r="JR2672" s="397"/>
      <c r="JS2672" s="397"/>
      <c r="JT2672" s="397"/>
      <c r="JU2672" s="397"/>
      <c r="JV2672" s="397"/>
      <c r="JW2672" s="397"/>
      <c r="JX2672" s="397"/>
      <c r="JY2672" s="397"/>
      <c r="JZ2672" s="397"/>
      <c r="KA2672" s="397"/>
      <c r="KB2672" s="397"/>
      <c r="KC2672" s="397"/>
      <c r="KD2672" s="397"/>
      <c r="KE2672" s="397"/>
      <c r="KF2672" s="397"/>
      <c r="KG2672" s="397"/>
      <c r="KH2672" s="397"/>
      <c r="KI2672" s="397"/>
      <c r="KJ2672" s="397"/>
      <c r="KK2672" s="397"/>
      <c r="KL2672" s="397"/>
      <c r="KM2672" s="397"/>
      <c r="KN2672" s="397"/>
      <c r="KO2672" s="397"/>
      <c r="KP2672" s="397"/>
      <c r="KQ2672" s="397"/>
      <c r="KR2672" s="397"/>
      <c r="KS2672" s="397"/>
      <c r="KT2672" s="397"/>
      <c r="KU2672" s="397"/>
      <c r="KV2672" s="397"/>
      <c r="KW2672" s="397"/>
      <c r="KX2672" s="397"/>
      <c r="KY2672" s="397"/>
      <c r="KZ2672" s="397"/>
      <c r="LA2672" s="397"/>
      <c r="LB2672" s="397"/>
      <c r="LC2672" s="397"/>
      <c r="LD2672" s="397"/>
      <c r="LE2672" s="397"/>
      <c r="LF2672" s="397"/>
      <c r="LG2672" s="397"/>
      <c r="LH2672" s="397"/>
      <c r="LI2672" s="397"/>
      <c r="LJ2672" s="397"/>
      <c r="LK2672" s="397"/>
      <c r="LL2672" s="397"/>
      <c r="LM2672" s="397"/>
      <c r="LN2672" s="397"/>
      <c r="LO2672" s="397"/>
      <c r="LP2672" s="397"/>
      <c r="LQ2672" s="397"/>
      <c r="LR2672" s="397"/>
      <c r="LS2672" s="397"/>
      <c r="LT2672" s="397"/>
      <c r="LU2672" s="397"/>
      <c r="LV2672" s="397"/>
      <c r="LW2672" s="397"/>
      <c r="LX2672" s="397"/>
      <c r="LY2672" s="397"/>
      <c r="LZ2672" s="397"/>
      <c r="MA2672" s="397"/>
      <c r="MB2672" s="397"/>
      <c r="MC2672" s="397"/>
      <c r="MD2672" s="397"/>
      <c r="ME2672" s="397"/>
      <c r="MF2672" s="397"/>
      <c r="MG2672" s="397"/>
      <c r="MH2672" s="397"/>
      <c r="MI2672" s="397"/>
      <c r="MJ2672" s="397"/>
      <c r="MK2672" s="397"/>
      <c r="ML2672" s="397"/>
      <c r="MM2672" s="397"/>
      <c r="MN2672" s="397"/>
      <c r="MO2672" s="397"/>
      <c r="MP2672" s="397"/>
      <c r="MQ2672" s="397"/>
      <c r="MR2672" s="397"/>
      <c r="MS2672" s="397"/>
      <c r="MT2672" s="397"/>
      <c r="MU2672" s="397"/>
      <c r="MV2672" s="397"/>
      <c r="MW2672" s="397"/>
      <c r="MX2672" s="397"/>
      <c r="MY2672" s="397"/>
      <c r="MZ2672" s="397"/>
      <c r="NA2672" s="397"/>
      <c r="NB2672" s="397"/>
      <c r="NC2672" s="397"/>
      <c r="ND2672" s="397"/>
      <c r="NE2672" s="397"/>
      <c r="NF2672" s="397"/>
      <c r="NG2672" s="397"/>
      <c r="NH2672" s="397"/>
      <c r="NI2672" s="397"/>
      <c r="NJ2672" s="397"/>
      <c r="NK2672" s="397"/>
      <c r="NL2672" s="397"/>
      <c r="NM2672" s="397"/>
      <c r="NN2672" s="397"/>
      <c r="NO2672" s="397"/>
      <c r="NP2672" s="397"/>
      <c r="NQ2672" s="397"/>
      <c r="NR2672" s="397"/>
      <c r="NS2672" s="397"/>
      <c r="NT2672" s="397"/>
      <c r="NU2672" s="397"/>
      <c r="NV2672" s="397"/>
      <c r="NW2672" s="397"/>
      <c r="NX2672" s="397"/>
      <c r="NY2672" s="397"/>
      <c r="NZ2672" s="397"/>
      <c r="OA2672" s="397"/>
      <c r="OB2672" s="397"/>
      <c r="OC2672" s="397"/>
      <c r="OD2672" s="397"/>
      <c r="OE2672" s="397"/>
      <c r="OF2672" s="397"/>
      <c r="OG2672" s="397"/>
      <c r="OH2672" s="397"/>
      <c r="OI2672" s="397"/>
      <c r="OJ2672" s="397"/>
      <c r="OK2672" s="397"/>
      <c r="OL2672" s="397"/>
      <c r="OM2672" s="397"/>
      <c r="ON2672" s="397"/>
      <c r="OO2672" s="397"/>
      <c r="OP2672" s="397"/>
      <c r="OQ2672" s="397"/>
      <c r="OR2672" s="397"/>
      <c r="OS2672" s="397"/>
      <c r="OT2672" s="397"/>
      <c r="OU2672" s="397"/>
      <c r="OV2672" s="397"/>
      <c r="OW2672" s="397"/>
      <c r="OX2672" s="397"/>
      <c r="OY2672" s="397"/>
      <c r="OZ2672" s="397"/>
      <c r="PA2672" s="397"/>
      <c r="PB2672" s="397"/>
      <c r="PC2672" s="397"/>
      <c r="PD2672" s="397"/>
      <c r="PE2672" s="397"/>
      <c r="PF2672" s="397"/>
      <c r="PG2672" s="397"/>
      <c r="PH2672" s="397"/>
      <c r="PI2672" s="397"/>
      <c r="PJ2672" s="397"/>
      <c r="PK2672" s="397"/>
      <c r="PL2672" s="397"/>
      <c r="PM2672" s="397"/>
      <c r="PN2672" s="397"/>
      <c r="PO2672" s="397"/>
      <c r="PP2672" s="397"/>
      <c r="PQ2672" s="397"/>
      <c r="PR2672" s="397"/>
      <c r="PS2672" s="397"/>
      <c r="PT2672" s="397"/>
      <c r="PU2672" s="397"/>
      <c r="PV2672" s="397"/>
      <c r="PW2672" s="397"/>
      <c r="PX2672" s="397"/>
      <c r="PY2672" s="397"/>
      <c r="PZ2672" s="397"/>
      <c r="QA2672" s="397"/>
      <c r="QB2672" s="397"/>
      <c r="QC2672" s="397"/>
      <c r="QD2672" s="397"/>
      <c r="QE2672" s="397"/>
      <c r="QF2672" s="397"/>
      <c r="QG2672" s="397"/>
      <c r="QH2672" s="397"/>
      <c r="QI2672" s="397"/>
      <c r="QJ2672" s="397"/>
      <c r="QK2672" s="397"/>
      <c r="QL2672" s="397"/>
      <c r="QM2672" s="397"/>
      <c r="QN2672" s="397"/>
      <c r="QO2672" s="397"/>
      <c r="QP2672" s="397"/>
      <c r="QQ2672" s="397"/>
      <c r="QR2672" s="397"/>
      <c r="QS2672" s="397"/>
      <c r="QT2672" s="397"/>
      <c r="QU2672" s="397"/>
      <c r="QV2672" s="397"/>
      <c r="QW2672" s="397"/>
      <c r="QX2672" s="397"/>
      <c r="QY2672" s="397"/>
      <c r="QZ2672" s="397"/>
      <c r="RA2672" s="397"/>
      <c r="RB2672" s="397"/>
      <c r="RC2672" s="397"/>
      <c r="RD2672" s="397"/>
      <c r="RE2672" s="397"/>
      <c r="RF2672" s="397"/>
      <c r="RG2672" s="397"/>
      <c r="RH2672" s="397"/>
      <c r="RI2672" s="397"/>
      <c r="RJ2672" s="397"/>
      <c r="RK2672" s="397"/>
      <c r="RL2672" s="397"/>
      <c r="RM2672" s="397"/>
      <c r="RN2672" s="397"/>
      <c r="RO2672" s="397"/>
      <c r="RP2672" s="397"/>
      <c r="RQ2672" s="397"/>
      <c r="RR2672" s="397"/>
      <c r="RS2672" s="397"/>
      <c r="RT2672" s="397"/>
      <c r="RU2672" s="397"/>
      <c r="RV2672" s="397"/>
      <c r="RW2672" s="397"/>
      <c r="RX2672" s="397"/>
      <c r="RY2672" s="397"/>
      <c r="RZ2672" s="397"/>
      <c r="SA2672" s="397"/>
      <c r="SB2672" s="397"/>
      <c r="SC2672" s="397"/>
      <c r="SD2672" s="397"/>
      <c r="SE2672" s="397"/>
      <c r="SF2672" s="397"/>
      <c r="SG2672" s="397"/>
      <c r="SH2672" s="397"/>
      <c r="SI2672" s="397"/>
      <c r="SJ2672" s="397"/>
      <c r="SK2672" s="397"/>
      <c r="SL2672" s="397"/>
      <c r="SM2672" s="397"/>
      <c r="SN2672" s="397"/>
      <c r="SO2672" s="397"/>
      <c r="SP2672" s="397"/>
      <c r="SQ2672" s="397"/>
      <c r="SR2672" s="397"/>
      <c r="SS2672" s="397"/>
      <c r="ST2672" s="397"/>
      <c r="SU2672" s="397"/>
      <c r="SV2672" s="397"/>
      <c r="SW2672" s="397"/>
      <c r="SX2672" s="397"/>
      <c r="SY2672" s="397"/>
      <c r="SZ2672" s="397"/>
      <c r="TA2672" s="397"/>
      <c r="TB2672" s="397"/>
      <c r="TC2672" s="397"/>
      <c r="TD2672" s="397"/>
      <c r="TE2672" s="397"/>
      <c r="TF2672" s="397"/>
      <c r="TG2672" s="397"/>
      <c r="TH2672" s="397"/>
      <c r="TI2672" s="397"/>
      <c r="TJ2672" s="397"/>
      <c r="TK2672" s="397"/>
      <c r="TL2672" s="397"/>
      <c r="TM2672" s="397"/>
      <c r="TN2672" s="397"/>
      <c r="TO2672" s="397"/>
      <c r="TP2672" s="397"/>
      <c r="TQ2672" s="397"/>
      <c r="TR2672" s="397"/>
      <c r="TS2672" s="397"/>
      <c r="TT2672" s="397"/>
      <c r="TU2672" s="397"/>
      <c r="TV2672" s="397"/>
      <c r="TW2672" s="397"/>
      <c r="TX2672" s="397"/>
      <c r="TY2672" s="397"/>
      <c r="TZ2672" s="397"/>
      <c r="UA2672" s="397"/>
      <c r="UB2672" s="397"/>
      <c r="UC2672" s="397"/>
      <c r="UD2672" s="397"/>
      <c r="UE2672" s="397"/>
      <c r="UF2672" s="397"/>
      <c r="UG2672" s="397"/>
      <c r="UH2672" s="397"/>
      <c r="UI2672" s="397"/>
      <c r="UJ2672" s="397"/>
      <c r="UK2672" s="397"/>
      <c r="UL2672" s="397"/>
      <c r="UM2672" s="397"/>
      <c r="UN2672" s="397"/>
      <c r="UO2672" s="397"/>
      <c r="UP2672" s="397"/>
      <c r="UQ2672" s="397"/>
      <c r="UR2672" s="397"/>
      <c r="US2672" s="397"/>
      <c r="UT2672" s="397"/>
      <c r="UU2672" s="397"/>
      <c r="UV2672" s="397"/>
      <c r="UW2672" s="397"/>
      <c r="UX2672" s="397"/>
      <c r="UY2672" s="397"/>
      <c r="UZ2672" s="397"/>
      <c r="VA2672" s="397"/>
      <c r="VB2672" s="397"/>
      <c r="VC2672" s="397"/>
      <c r="VD2672" s="397"/>
      <c r="VE2672" s="397"/>
      <c r="VF2672" s="397"/>
      <c r="VG2672" s="397"/>
      <c r="VH2672" s="397"/>
      <c r="VI2672" s="397"/>
      <c r="VJ2672" s="397"/>
      <c r="VK2672" s="397"/>
      <c r="VL2672" s="397"/>
      <c r="VM2672" s="397"/>
      <c r="VN2672" s="397"/>
      <c r="VO2672" s="397"/>
      <c r="VP2672" s="397"/>
      <c r="VQ2672" s="397"/>
      <c r="VR2672" s="397"/>
      <c r="VS2672" s="397"/>
      <c r="VT2672" s="397"/>
      <c r="VU2672" s="397"/>
      <c r="VV2672" s="397"/>
      <c r="VW2672" s="397"/>
      <c r="VX2672" s="397"/>
      <c r="VY2672" s="397"/>
      <c r="VZ2672" s="397"/>
      <c r="WA2672" s="397"/>
      <c r="WB2672" s="397"/>
      <c r="WC2672" s="397"/>
      <c r="WD2672" s="397"/>
      <c r="WE2672" s="397"/>
      <c r="WF2672" s="397"/>
      <c r="WG2672" s="397"/>
      <c r="WH2672" s="397"/>
      <c r="WI2672" s="397"/>
      <c r="WJ2672" s="397"/>
      <c r="WK2672" s="397"/>
      <c r="WL2672" s="397"/>
      <c r="WM2672" s="397"/>
      <c r="WN2672" s="397"/>
      <c r="WO2672" s="397"/>
      <c r="WP2672" s="397"/>
      <c r="WQ2672" s="397"/>
      <c r="WR2672" s="397"/>
      <c r="WS2672" s="397"/>
      <c r="WT2672" s="397"/>
      <c r="WU2672" s="397"/>
      <c r="WV2672" s="397"/>
      <c r="WW2672" s="397"/>
      <c r="WX2672" s="397"/>
      <c r="WY2672" s="397"/>
      <c r="WZ2672" s="397"/>
      <c r="XA2672" s="397"/>
      <c r="XB2672" s="397"/>
      <c r="XC2672" s="397"/>
      <c r="XD2672" s="397"/>
      <c r="XE2672" s="397"/>
      <c r="XF2672" s="397"/>
      <c r="XG2672" s="397"/>
      <c r="XH2672" s="397"/>
      <c r="XI2672" s="397"/>
      <c r="XJ2672" s="397"/>
      <c r="XK2672" s="397"/>
      <c r="XL2672" s="397"/>
      <c r="XM2672" s="397"/>
      <c r="XN2672" s="397"/>
      <c r="XO2672" s="397"/>
      <c r="XP2672" s="397"/>
      <c r="XQ2672" s="397"/>
      <c r="XR2672" s="397"/>
      <c r="XS2672" s="397"/>
      <c r="XT2672" s="397"/>
      <c r="XU2672" s="397"/>
      <c r="XV2672" s="397"/>
      <c r="XW2672" s="397"/>
      <c r="XX2672" s="397"/>
      <c r="XY2672" s="397"/>
      <c r="XZ2672" s="397"/>
      <c r="YA2672" s="397"/>
      <c r="YB2672" s="397"/>
      <c r="YC2672" s="397"/>
      <c r="YD2672" s="397"/>
      <c r="YE2672" s="397"/>
      <c r="YF2672" s="397"/>
      <c r="YG2672" s="397"/>
      <c r="YH2672" s="397"/>
      <c r="YI2672" s="397"/>
      <c r="YJ2672" s="397"/>
      <c r="YK2672" s="397"/>
      <c r="YL2672" s="397"/>
      <c r="YM2672" s="397"/>
      <c r="YN2672" s="397"/>
      <c r="YO2672" s="397"/>
      <c r="YP2672" s="397"/>
      <c r="YQ2672" s="397"/>
      <c r="YR2672" s="397"/>
      <c r="YS2672" s="397"/>
      <c r="YT2672" s="397"/>
      <c r="YU2672" s="397"/>
      <c r="YV2672" s="397"/>
      <c r="YW2672" s="397"/>
      <c r="YX2672" s="397"/>
      <c r="YY2672" s="397"/>
      <c r="YZ2672" s="397"/>
      <c r="ZA2672" s="397"/>
      <c r="ZB2672" s="397"/>
      <c r="ZC2672" s="397"/>
      <c r="ZD2672" s="397"/>
      <c r="ZE2672" s="397"/>
      <c r="ZF2672" s="397"/>
      <c r="ZG2672" s="397"/>
      <c r="ZH2672" s="397"/>
      <c r="ZI2672" s="397"/>
      <c r="ZJ2672" s="397"/>
      <c r="ZK2672" s="397"/>
      <c r="ZL2672" s="397"/>
      <c r="ZM2672" s="397"/>
      <c r="ZN2672" s="397"/>
      <c r="ZO2672" s="397"/>
      <c r="ZP2672" s="397"/>
      <c r="ZQ2672" s="397"/>
      <c r="ZR2672" s="397"/>
      <c r="ZS2672" s="397"/>
      <c r="ZT2672" s="397"/>
      <c r="ZU2672" s="397"/>
      <c r="ZV2672" s="397"/>
      <c r="ZW2672" s="397"/>
      <c r="ZX2672" s="397"/>
      <c r="ZY2672" s="397"/>
      <c r="ZZ2672" s="397"/>
      <c r="AAA2672" s="397"/>
      <c r="AAB2672" s="397"/>
      <c r="AAC2672" s="397"/>
      <c r="AAD2672" s="397"/>
      <c r="AAE2672" s="397"/>
      <c r="AAF2672" s="397"/>
      <c r="AAG2672" s="397"/>
      <c r="AAH2672" s="397"/>
      <c r="AAI2672" s="397"/>
      <c r="AAJ2672" s="397"/>
      <c r="AAK2672" s="397"/>
      <c r="AAL2672" s="397"/>
      <c r="AAM2672" s="397"/>
      <c r="AAN2672" s="397"/>
      <c r="AAO2672" s="397"/>
      <c r="AAP2672" s="397"/>
      <c r="AAQ2672" s="397"/>
      <c r="AAR2672" s="397"/>
      <c r="AAS2672" s="397"/>
      <c r="AAT2672" s="397"/>
      <c r="AAU2672" s="397"/>
      <c r="AAV2672" s="397"/>
      <c r="AAW2672" s="397"/>
      <c r="AAX2672" s="397"/>
      <c r="AAY2672" s="397"/>
      <c r="AAZ2672" s="397"/>
      <c r="ABA2672" s="397"/>
      <c r="ABB2672" s="397"/>
      <c r="ABC2672" s="397"/>
      <c r="ABD2672" s="397"/>
      <c r="ABE2672" s="397"/>
      <c r="ABF2672" s="397"/>
      <c r="ABG2672" s="397"/>
      <c r="ABH2672" s="397"/>
      <c r="ABI2672" s="397"/>
      <c r="ABJ2672" s="397"/>
      <c r="ABK2672" s="397"/>
      <c r="ABL2672" s="397"/>
      <c r="ABM2672" s="397"/>
      <c r="ABN2672" s="397"/>
      <c r="ABO2672" s="397"/>
      <c r="ABP2672" s="397"/>
      <c r="ABQ2672" s="397"/>
      <c r="ABR2672" s="397"/>
      <c r="ABS2672" s="397"/>
      <c r="ABT2672" s="397"/>
      <c r="ABU2672" s="397"/>
      <c r="ABV2672" s="397"/>
      <c r="ABW2672" s="397"/>
      <c r="ABX2672" s="397"/>
      <c r="ABY2672" s="397"/>
      <c r="ABZ2672" s="397"/>
      <c r="ACA2672" s="397"/>
      <c r="ACB2672" s="397"/>
      <c r="ACC2672" s="397"/>
      <c r="ACD2672" s="397"/>
      <c r="ACE2672" s="397"/>
      <c r="ACF2672" s="397"/>
      <c r="ACG2672" s="397"/>
      <c r="ACH2672" s="397"/>
      <c r="ACI2672" s="397"/>
      <c r="ACJ2672" s="397"/>
      <c r="ACK2672" s="397"/>
      <c r="ACL2672" s="397"/>
      <c r="ACM2672" s="397"/>
      <c r="ACN2672" s="397"/>
      <c r="ACO2672" s="397"/>
      <c r="ACP2672" s="397"/>
      <c r="ACQ2672" s="397"/>
      <c r="ACR2672" s="397"/>
      <c r="ACS2672" s="397"/>
      <c r="ACT2672" s="397"/>
      <c r="ACU2672" s="397"/>
      <c r="ACV2672" s="397"/>
      <c r="ACW2672" s="397"/>
      <c r="ACX2672" s="397"/>
      <c r="ACY2672" s="397"/>
      <c r="ACZ2672" s="397"/>
      <c r="ADA2672" s="397"/>
      <c r="ADB2672" s="397"/>
      <c r="ADC2672" s="397"/>
      <c r="ADD2672" s="397"/>
      <c r="ADE2672" s="397"/>
      <c r="ADF2672" s="397"/>
      <c r="ADG2672" s="397"/>
      <c r="ADH2672" s="397"/>
      <c r="ADI2672" s="397"/>
      <c r="ADJ2672" s="397"/>
      <c r="ADK2672" s="397"/>
      <c r="ADL2672" s="397"/>
      <c r="ADM2672" s="397"/>
      <c r="ADN2672" s="397"/>
      <c r="ADO2672" s="397"/>
      <c r="ADP2672" s="397"/>
      <c r="ADQ2672" s="397"/>
      <c r="ADR2672" s="397"/>
      <c r="ADS2672" s="397"/>
      <c r="ADT2672" s="397"/>
      <c r="ADU2672" s="397"/>
      <c r="ADV2672" s="397"/>
      <c r="ADW2672" s="397"/>
      <c r="ADX2672" s="397"/>
      <c r="ADY2672" s="397"/>
      <c r="ADZ2672" s="397"/>
      <c r="AEA2672" s="397"/>
      <c r="AEB2672" s="397"/>
      <c r="AEC2672" s="397"/>
      <c r="AED2672" s="397"/>
      <c r="AEE2672" s="397"/>
      <c r="AEF2672" s="397"/>
      <c r="AEG2672" s="397"/>
      <c r="AEH2672" s="397"/>
      <c r="AEI2672" s="397"/>
      <c r="AEJ2672" s="397"/>
      <c r="AEK2672" s="397"/>
      <c r="AEL2672" s="397"/>
      <c r="AEM2672" s="397"/>
      <c r="AEN2672" s="397"/>
      <c r="AEO2672" s="397"/>
      <c r="AEP2672" s="397"/>
      <c r="AEQ2672" s="397"/>
      <c r="AER2672" s="397"/>
      <c r="AES2672" s="397"/>
      <c r="AET2672" s="397"/>
      <c r="AEU2672" s="397"/>
      <c r="AEV2672" s="397"/>
      <c r="AEW2672" s="397"/>
      <c r="AEX2672" s="397"/>
      <c r="AEY2672" s="397"/>
      <c r="AEZ2672" s="397"/>
      <c r="AFA2672" s="397"/>
      <c r="AFB2672" s="397"/>
      <c r="AFC2672" s="397"/>
      <c r="AFD2672" s="397"/>
      <c r="AFE2672" s="397"/>
      <c r="AFF2672" s="397"/>
      <c r="AFG2672" s="397"/>
      <c r="AFH2672" s="397"/>
      <c r="AFI2672" s="397"/>
      <c r="AFJ2672" s="397"/>
      <c r="AFK2672" s="397"/>
      <c r="AFL2672" s="397"/>
      <c r="AFM2672" s="397"/>
      <c r="AFN2672" s="397"/>
      <c r="AFO2672" s="397"/>
      <c r="AFP2672" s="397"/>
      <c r="AFQ2672" s="397"/>
      <c r="AFR2672" s="397"/>
      <c r="AFS2672" s="397"/>
      <c r="AFT2672" s="397"/>
      <c r="AFU2672" s="397"/>
      <c r="AFV2672" s="397"/>
      <c r="AFW2672" s="397"/>
      <c r="AFX2672" s="397"/>
      <c r="AFY2672" s="397"/>
      <c r="AFZ2672" s="397"/>
      <c r="AGA2672" s="397"/>
      <c r="AGB2672" s="397"/>
      <c r="AGC2672" s="397"/>
      <c r="AGD2672" s="397"/>
      <c r="AGE2672" s="397"/>
      <c r="AGF2672" s="397"/>
      <c r="AGG2672" s="397"/>
      <c r="AGH2672" s="397"/>
      <c r="AGI2672" s="397"/>
      <c r="AGJ2672" s="397"/>
      <c r="AGK2672" s="397"/>
      <c r="AGL2672" s="397"/>
      <c r="AGM2672" s="397"/>
      <c r="AGN2672" s="397"/>
      <c r="AGO2672" s="397"/>
      <c r="AGP2672" s="397"/>
      <c r="AGQ2672" s="397"/>
      <c r="AGR2672" s="397"/>
      <c r="AGS2672" s="397"/>
      <c r="AGT2672" s="397"/>
      <c r="AGU2672" s="397"/>
      <c r="AGV2672" s="397"/>
      <c r="AGW2672" s="397"/>
      <c r="AGX2672" s="397"/>
      <c r="AGY2672" s="397"/>
      <c r="AGZ2672" s="397"/>
      <c r="AHA2672" s="397"/>
      <c r="AHB2672" s="397"/>
      <c r="AHC2672" s="397"/>
      <c r="AHD2672" s="397"/>
      <c r="AHE2672" s="397"/>
      <c r="AHF2672" s="397"/>
      <c r="AHG2672" s="397"/>
      <c r="AHH2672" s="397"/>
      <c r="AHI2672" s="397"/>
      <c r="AHJ2672" s="397"/>
      <c r="AHK2672" s="397"/>
      <c r="AHL2672" s="397"/>
      <c r="AHM2672" s="397"/>
      <c r="AHN2672" s="397"/>
      <c r="AHO2672" s="397"/>
      <c r="AHP2672" s="397"/>
      <c r="AHQ2672" s="397"/>
      <c r="AHR2672" s="397"/>
      <c r="AHS2672" s="397"/>
      <c r="AHT2672" s="397"/>
      <c r="AHU2672" s="397"/>
      <c r="AHV2672" s="397"/>
      <c r="AHW2672" s="397"/>
      <c r="AHX2672" s="397"/>
      <c r="AHY2672" s="397"/>
      <c r="AHZ2672" s="397"/>
      <c r="AIA2672" s="397"/>
      <c r="AIB2672" s="397"/>
      <c r="AIC2672" s="397"/>
      <c r="AID2672" s="397"/>
      <c r="AIE2672" s="397"/>
      <c r="AIF2672" s="397"/>
      <c r="AIG2672" s="397"/>
      <c r="AIH2672" s="397"/>
      <c r="AII2672" s="397"/>
      <c r="AIJ2672" s="397"/>
      <c r="AIK2672" s="397"/>
      <c r="AIL2672" s="397"/>
      <c r="AIM2672" s="397"/>
      <c r="AIN2672" s="397"/>
      <c r="AIO2672" s="397"/>
      <c r="AIP2672" s="397"/>
      <c r="AIQ2672" s="397"/>
      <c r="AIR2672" s="397"/>
      <c r="AIS2672" s="397"/>
      <c r="AIT2672" s="397"/>
      <c r="AIU2672" s="397"/>
      <c r="AIV2672" s="397"/>
      <c r="AIW2672" s="397"/>
      <c r="AIX2672" s="397"/>
      <c r="AIY2672" s="397"/>
      <c r="AIZ2672" s="397"/>
      <c r="AJA2672" s="397"/>
      <c r="AJB2672" s="397"/>
      <c r="AJC2672" s="397"/>
      <c r="AJD2672" s="397"/>
      <c r="AJE2672" s="397"/>
      <c r="AJF2672" s="397"/>
      <c r="AJG2672" s="397"/>
      <c r="AJH2672" s="397"/>
      <c r="AJI2672" s="397"/>
      <c r="AJJ2672" s="397"/>
      <c r="AJK2672" s="397"/>
      <c r="AJL2672" s="397"/>
      <c r="AJM2672" s="397"/>
      <c r="AJN2672" s="397"/>
      <c r="AJO2672" s="397"/>
      <c r="AJP2672" s="397"/>
      <c r="AJQ2672" s="397"/>
      <c r="AJR2672" s="397"/>
      <c r="AJS2672" s="397"/>
      <c r="AJT2672" s="397"/>
      <c r="AJU2672" s="397"/>
      <c r="AJV2672" s="397"/>
      <c r="AJW2672" s="397"/>
      <c r="AJX2672" s="397"/>
      <c r="AJY2672" s="397"/>
      <c r="AJZ2672" s="397"/>
      <c r="AKA2672" s="397"/>
      <c r="AKB2672" s="397"/>
      <c r="AKC2672" s="397"/>
      <c r="AKD2672" s="397"/>
      <c r="AKE2672" s="397"/>
      <c r="AKF2672" s="397"/>
      <c r="AKG2672" s="397"/>
      <c r="AKH2672" s="397"/>
      <c r="AKI2672" s="397"/>
      <c r="AKJ2672" s="397"/>
      <c r="AKK2672" s="397"/>
      <c r="AKL2672" s="397"/>
      <c r="AKM2672" s="397"/>
      <c r="AKN2672" s="397"/>
      <c r="AKO2672" s="397"/>
      <c r="AKP2672" s="397"/>
      <c r="AKQ2672" s="397"/>
      <c r="AKR2672" s="397"/>
      <c r="AKS2672" s="397"/>
      <c r="AKT2672" s="397"/>
      <c r="AKU2672" s="397"/>
      <c r="AKV2672" s="397"/>
      <c r="AKW2672" s="397"/>
      <c r="AKX2672" s="397"/>
      <c r="AKY2672" s="397"/>
      <c r="AKZ2672" s="397"/>
      <c r="ALA2672" s="397"/>
      <c r="ALB2672" s="397"/>
      <c r="ALC2672" s="397"/>
      <c r="ALD2672" s="397"/>
      <c r="ALE2672" s="397"/>
      <c r="ALF2672" s="397"/>
      <c r="ALG2672" s="397"/>
      <c r="ALH2672" s="397"/>
      <c r="ALI2672" s="397"/>
      <c r="ALJ2672" s="397"/>
      <c r="ALK2672" s="397"/>
      <c r="ALL2672" s="397"/>
      <c r="ALM2672" s="397"/>
      <c r="ALN2672" s="397"/>
      <c r="ALO2672" s="397"/>
      <c r="ALP2672" s="397"/>
      <c r="ALQ2672" s="397"/>
      <c r="ALR2672" s="397"/>
      <c r="ALS2672" s="397"/>
      <c r="ALT2672" s="397"/>
      <c r="ALU2672" s="397"/>
      <c r="ALV2672" s="397"/>
      <c r="ALW2672" s="397"/>
      <c r="ALX2672" s="397"/>
      <c r="ALY2672" s="397"/>
      <c r="ALZ2672" s="397"/>
      <c r="AMA2672" s="397"/>
      <c r="AMB2672" s="397"/>
      <c r="AMC2672" s="397"/>
      <c r="AMD2672" s="397"/>
      <c r="AME2672" s="397"/>
      <c r="AMF2672" s="397"/>
      <c r="AMG2672" s="397"/>
      <c r="AMH2672" s="397"/>
      <c r="AMI2672" s="397"/>
      <c r="AMJ2672" s="397"/>
      <c r="AMK2672" s="397"/>
      <c r="AML2672" s="397"/>
      <c r="AMM2672" s="397"/>
      <c r="AMN2672" s="397"/>
      <c r="AMO2672" s="397"/>
      <c r="AMP2672" s="397"/>
      <c r="AMQ2672" s="397"/>
      <c r="AMR2672" s="397"/>
      <c r="AMS2672" s="397"/>
      <c r="AMT2672" s="397"/>
      <c r="AMU2672" s="397"/>
      <c r="AMV2672" s="397"/>
      <c r="AMW2672" s="397"/>
      <c r="AMX2672" s="397"/>
      <c r="AMY2672" s="397"/>
      <c r="AMZ2672" s="397"/>
      <c r="ANA2672" s="397"/>
      <c r="ANB2672" s="397"/>
      <c r="ANC2672" s="397"/>
      <c r="AND2672" s="397"/>
      <c r="ANE2672" s="397"/>
      <c r="ANF2672" s="397"/>
      <c r="ANG2672" s="397"/>
      <c r="ANH2672" s="397"/>
      <c r="ANI2672" s="397"/>
      <c r="ANJ2672" s="397"/>
      <c r="ANK2672" s="397"/>
      <c r="ANL2672" s="397"/>
      <c r="ANM2672" s="397"/>
      <c r="ANN2672" s="397"/>
      <c r="ANO2672" s="397"/>
      <c r="ANP2672" s="397"/>
      <c r="ANQ2672" s="397"/>
      <c r="ANR2672" s="397"/>
      <c r="ANS2672" s="397"/>
      <c r="ANT2672" s="397"/>
      <c r="ANU2672" s="397"/>
      <c r="ANV2672" s="397"/>
      <c r="ANW2672" s="397"/>
      <c r="ANX2672" s="397"/>
      <c r="ANY2672" s="397"/>
      <c r="ANZ2672" s="397"/>
      <c r="AOA2672" s="397"/>
      <c r="AOB2672" s="397"/>
      <c r="AOC2672" s="397"/>
      <c r="AOD2672" s="397"/>
      <c r="AOE2672" s="397"/>
      <c r="AOF2672" s="397"/>
      <c r="AOG2672" s="397"/>
      <c r="AOH2672" s="397"/>
      <c r="AOI2672" s="397"/>
      <c r="AOJ2672" s="397"/>
      <c r="AOK2672" s="397"/>
      <c r="AOL2672" s="397"/>
      <c r="AOM2672" s="397"/>
      <c r="AON2672" s="397"/>
      <c r="AOO2672" s="397"/>
      <c r="AOP2672" s="397"/>
      <c r="AOQ2672" s="397"/>
      <c r="AOR2672" s="397"/>
      <c r="AOS2672" s="397"/>
      <c r="AOT2672" s="397"/>
      <c r="AOU2672" s="397"/>
      <c r="AOV2672" s="397"/>
      <c r="AOW2672" s="397"/>
      <c r="AOX2672" s="397"/>
      <c r="AOY2672" s="397"/>
      <c r="AOZ2672" s="397"/>
      <c r="APA2672" s="397"/>
      <c r="APB2672" s="397"/>
      <c r="APC2672" s="397"/>
      <c r="APD2672" s="397"/>
      <c r="APE2672" s="397"/>
      <c r="APF2672" s="397"/>
      <c r="APG2672" s="397"/>
      <c r="APH2672" s="397"/>
      <c r="API2672" s="397"/>
      <c r="APJ2672" s="397"/>
      <c r="APK2672" s="397"/>
      <c r="APL2672" s="397"/>
      <c r="APM2672" s="397"/>
      <c r="APN2672" s="397"/>
      <c r="APO2672" s="397"/>
      <c r="APP2672" s="397"/>
      <c r="APQ2672" s="397"/>
      <c r="APR2672" s="397"/>
      <c r="APS2672" s="397"/>
      <c r="APT2672" s="397"/>
      <c r="APU2672" s="397"/>
      <c r="APV2672" s="397"/>
      <c r="APW2672" s="397"/>
      <c r="APX2672" s="397"/>
      <c r="APY2672" s="397"/>
      <c r="APZ2672" s="397"/>
      <c r="AQA2672" s="397"/>
      <c r="AQB2672" s="397"/>
      <c r="AQC2672" s="397"/>
      <c r="AQD2672" s="397"/>
      <c r="AQE2672" s="397"/>
      <c r="AQF2672" s="397"/>
      <c r="AQG2672" s="397"/>
      <c r="AQH2672" s="397"/>
      <c r="AQI2672" s="397"/>
      <c r="AQJ2672" s="397"/>
      <c r="AQK2672" s="397"/>
      <c r="AQL2672" s="397"/>
      <c r="AQM2672" s="397"/>
      <c r="AQN2672" s="397"/>
      <c r="AQO2672" s="397"/>
      <c r="AQP2672" s="397"/>
      <c r="AQQ2672" s="397"/>
      <c r="AQR2672" s="397"/>
      <c r="AQS2672" s="397"/>
      <c r="AQT2672" s="397"/>
      <c r="AQU2672" s="397"/>
      <c r="AQV2672" s="397"/>
      <c r="AQW2672" s="397"/>
      <c r="AQX2672" s="397"/>
      <c r="AQY2672" s="397"/>
      <c r="AQZ2672" s="397"/>
      <c r="ARA2672" s="397"/>
      <c r="ARB2672" s="397"/>
      <c r="ARC2672" s="397"/>
      <c r="ARD2672" s="397"/>
      <c r="ARE2672" s="397"/>
      <c r="ARF2672" s="397"/>
      <c r="ARG2672" s="397"/>
      <c r="ARH2672" s="397"/>
      <c r="ARI2672" s="397"/>
      <c r="ARJ2672" s="397"/>
      <c r="ARK2672" s="397"/>
      <c r="ARL2672" s="397"/>
      <c r="ARM2672" s="397"/>
      <c r="ARN2672" s="397"/>
      <c r="ARO2672" s="397"/>
      <c r="ARP2672" s="397"/>
      <c r="ARQ2672" s="397"/>
      <c r="ARR2672" s="397"/>
      <c r="ARS2672" s="397"/>
      <c r="ART2672" s="397"/>
      <c r="ARU2672" s="397"/>
      <c r="ARV2672" s="397"/>
      <c r="ARW2672" s="397"/>
      <c r="ARX2672" s="397"/>
      <c r="ARY2672" s="397"/>
      <c r="ARZ2672" s="397"/>
      <c r="ASA2672" s="397"/>
      <c r="ASB2672" s="397"/>
      <c r="ASC2672" s="397"/>
      <c r="ASD2672" s="397"/>
      <c r="ASE2672" s="397"/>
      <c r="ASF2672" s="397"/>
      <c r="ASG2672" s="397"/>
      <c r="ASH2672" s="397"/>
      <c r="ASI2672" s="397"/>
      <c r="ASJ2672" s="397"/>
      <c r="ASK2672" s="397"/>
      <c r="ASL2672" s="397"/>
      <c r="ASM2672" s="397"/>
      <c r="ASN2672" s="397"/>
      <c r="ASO2672" s="397"/>
      <c r="ASP2672" s="397"/>
      <c r="ASQ2672" s="397"/>
      <c r="ASR2672" s="397"/>
      <c r="ASS2672" s="397"/>
      <c r="AST2672" s="397"/>
      <c r="ASU2672" s="397"/>
      <c r="ASV2672" s="397"/>
      <c r="ASW2672" s="397"/>
      <c r="ASX2672" s="397"/>
      <c r="ASY2672" s="397"/>
      <c r="ASZ2672" s="397"/>
      <c r="ATA2672" s="397"/>
      <c r="ATB2672" s="397"/>
      <c r="ATC2672" s="397"/>
      <c r="ATD2672" s="397"/>
      <c r="ATE2672" s="397"/>
      <c r="ATF2672" s="397"/>
      <c r="ATG2672" s="397"/>
      <c r="ATH2672" s="397"/>
      <c r="ATI2672" s="397"/>
      <c r="ATJ2672" s="397"/>
      <c r="ATK2672" s="397"/>
      <c r="ATL2672" s="397"/>
      <c r="ATM2672" s="397"/>
      <c r="ATN2672" s="397"/>
      <c r="ATO2672" s="397"/>
      <c r="ATP2672" s="397"/>
      <c r="ATQ2672" s="397"/>
      <c r="ATR2672" s="397"/>
      <c r="ATS2672" s="397"/>
      <c r="ATT2672" s="397"/>
      <c r="ATU2672" s="397"/>
      <c r="ATV2672" s="397"/>
      <c r="ATW2672" s="397"/>
      <c r="ATX2672" s="397"/>
      <c r="ATY2672" s="397"/>
      <c r="ATZ2672" s="397"/>
      <c r="AUA2672" s="397"/>
      <c r="AUB2672" s="397"/>
      <c r="AUC2672" s="397"/>
      <c r="AUD2672" s="397"/>
      <c r="AUE2672" s="397"/>
      <c r="AUF2672" s="397"/>
      <c r="AUG2672" s="397"/>
      <c r="AUH2672" s="397"/>
      <c r="AUI2672" s="397"/>
      <c r="AUJ2672" s="397"/>
      <c r="AUK2672" s="397"/>
      <c r="AUL2672" s="397"/>
      <c r="AUM2672" s="397"/>
      <c r="AUN2672" s="397"/>
      <c r="AUO2672" s="397"/>
      <c r="AUP2672" s="397"/>
      <c r="AUQ2672" s="397"/>
      <c r="AUR2672" s="397"/>
      <c r="AUS2672" s="397"/>
      <c r="AUT2672" s="397"/>
      <c r="AUU2672" s="397"/>
      <c r="AUV2672" s="397"/>
      <c r="AUW2672" s="397"/>
      <c r="AUX2672" s="397"/>
      <c r="AUY2672" s="397"/>
      <c r="AUZ2672" s="397"/>
      <c r="AVA2672" s="397"/>
      <c r="AVB2672" s="397"/>
      <c r="AVC2672" s="397"/>
      <c r="AVD2672" s="397"/>
      <c r="AVE2672" s="397"/>
      <c r="AVF2672" s="397"/>
      <c r="AVG2672" s="397"/>
      <c r="AVH2672" s="397"/>
      <c r="AVI2672" s="397"/>
      <c r="AVJ2672" s="397"/>
      <c r="AVK2672" s="397"/>
      <c r="AVL2672" s="397"/>
      <c r="AVM2672" s="397"/>
      <c r="AVN2672" s="397"/>
      <c r="AVO2672" s="397"/>
      <c r="AVP2672" s="397"/>
      <c r="AVQ2672" s="397"/>
      <c r="AVR2672" s="397"/>
      <c r="AVS2672" s="397"/>
      <c r="AVT2672" s="397"/>
      <c r="AVU2672" s="397"/>
      <c r="AVV2672" s="397"/>
      <c r="AVW2672" s="397"/>
      <c r="AVX2672" s="397"/>
      <c r="AVY2672" s="397"/>
      <c r="AVZ2672" s="397"/>
      <c r="AWA2672" s="397"/>
      <c r="AWB2672" s="397"/>
      <c r="AWC2672" s="397"/>
      <c r="AWD2672" s="397"/>
      <c r="AWE2672" s="397"/>
      <c r="AWF2672" s="397"/>
      <c r="AWG2672" s="397"/>
      <c r="AWH2672" s="397"/>
      <c r="AWI2672" s="397"/>
      <c r="AWJ2672" s="397"/>
      <c r="AWK2672" s="397"/>
      <c r="AWL2672" s="397"/>
      <c r="AWM2672" s="397"/>
      <c r="AWN2672" s="397"/>
      <c r="AWO2672" s="397"/>
      <c r="AWP2672" s="397"/>
      <c r="AWQ2672" s="397"/>
      <c r="AWR2672" s="397"/>
      <c r="AWS2672" s="397"/>
      <c r="AWT2672" s="397"/>
      <c r="AWU2672" s="397"/>
      <c r="AWV2672" s="397"/>
      <c r="AWW2672" s="397"/>
      <c r="AWX2672" s="397"/>
      <c r="AWY2672" s="397"/>
      <c r="AWZ2672" s="397"/>
      <c r="AXA2672" s="397"/>
      <c r="AXB2672" s="397"/>
      <c r="AXC2672" s="397"/>
      <c r="AXD2672" s="397"/>
      <c r="AXE2672" s="397"/>
      <c r="AXF2672" s="397"/>
      <c r="AXG2672" s="397"/>
      <c r="AXH2672" s="397"/>
      <c r="AXI2672" s="397"/>
      <c r="AXJ2672" s="397"/>
      <c r="AXK2672" s="397"/>
      <c r="AXL2672" s="397"/>
      <c r="AXM2672" s="397"/>
      <c r="AXN2672" s="397"/>
      <c r="AXO2672" s="397"/>
      <c r="AXP2672" s="397"/>
      <c r="AXQ2672" s="397"/>
      <c r="AXR2672" s="397"/>
      <c r="AXS2672" s="397"/>
      <c r="AXT2672" s="397"/>
      <c r="AXU2672" s="397"/>
      <c r="AXV2672" s="397"/>
      <c r="AXW2672" s="397"/>
      <c r="AXX2672" s="397"/>
      <c r="AXY2672" s="397"/>
      <c r="AXZ2672" s="397"/>
      <c r="AYA2672" s="397"/>
      <c r="AYB2672" s="397"/>
      <c r="AYC2672" s="397"/>
      <c r="AYD2672" s="397"/>
      <c r="AYE2672" s="397"/>
      <c r="AYF2672" s="397"/>
      <c r="AYG2672" s="397"/>
      <c r="AYH2672" s="397"/>
      <c r="AYI2672" s="397"/>
      <c r="AYJ2672" s="397"/>
      <c r="AYK2672" s="397"/>
      <c r="AYL2672" s="397"/>
      <c r="AYM2672" s="397"/>
      <c r="AYN2672" s="397"/>
      <c r="AYO2672" s="397"/>
      <c r="AYP2672" s="397"/>
      <c r="AYQ2672" s="397"/>
      <c r="AYR2672" s="397"/>
      <c r="AYS2672" s="397"/>
      <c r="AYT2672" s="397"/>
      <c r="AYU2672" s="397"/>
      <c r="AYV2672" s="397"/>
      <c r="AYW2672" s="397"/>
      <c r="AYX2672" s="397"/>
      <c r="AYY2672" s="397"/>
      <c r="AYZ2672" s="397"/>
      <c r="AZA2672" s="397"/>
      <c r="AZB2672" s="397"/>
      <c r="AZC2672" s="397"/>
      <c r="AZD2672" s="397"/>
      <c r="AZE2672" s="397"/>
      <c r="AZF2672" s="397"/>
      <c r="AZG2672" s="397"/>
      <c r="AZH2672" s="397"/>
      <c r="AZI2672" s="397"/>
      <c r="AZJ2672" s="397"/>
      <c r="AZK2672" s="397"/>
      <c r="AZL2672" s="397"/>
      <c r="AZM2672" s="397"/>
      <c r="AZN2672" s="397"/>
      <c r="AZO2672" s="397"/>
      <c r="AZP2672" s="397"/>
      <c r="AZQ2672" s="397"/>
      <c r="AZR2672" s="397"/>
      <c r="AZS2672" s="397"/>
      <c r="AZT2672" s="397"/>
      <c r="AZU2672" s="397"/>
      <c r="AZV2672" s="397"/>
      <c r="AZW2672" s="397"/>
      <c r="AZX2672" s="397"/>
      <c r="AZY2672" s="397"/>
      <c r="AZZ2672" s="397"/>
      <c r="BAA2672" s="397"/>
      <c r="BAB2672" s="397"/>
      <c r="BAC2672" s="397"/>
      <c r="BAD2672" s="397"/>
      <c r="BAE2672" s="397"/>
      <c r="BAF2672" s="397"/>
      <c r="BAG2672" s="397"/>
      <c r="BAH2672" s="397"/>
      <c r="BAI2672" s="397"/>
      <c r="BAJ2672" s="397"/>
      <c r="BAK2672" s="397"/>
      <c r="BAL2672" s="397"/>
      <c r="BAM2672" s="397"/>
      <c r="BAN2672" s="397"/>
      <c r="BAO2672" s="397"/>
      <c r="BAP2672" s="397"/>
      <c r="BAQ2672" s="397"/>
      <c r="BAR2672" s="397"/>
      <c r="BAS2672" s="397"/>
      <c r="BAT2672" s="397"/>
      <c r="BAU2672" s="397"/>
      <c r="BAV2672" s="397"/>
      <c r="BAW2672" s="397"/>
      <c r="BAX2672" s="397"/>
      <c r="BAY2672" s="397"/>
      <c r="BAZ2672" s="397"/>
      <c r="BBA2672" s="397"/>
      <c r="BBB2672" s="397"/>
      <c r="BBC2672" s="397"/>
      <c r="BBD2672" s="397"/>
      <c r="BBE2672" s="397"/>
      <c r="BBF2672" s="397"/>
      <c r="BBG2672" s="397"/>
      <c r="BBH2672" s="397"/>
      <c r="BBI2672" s="397"/>
      <c r="BBJ2672" s="397"/>
      <c r="BBK2672" s="397"/>
      <c r="BBL2672" s="397"/>
      <c r="BBM2672" s="397"/>
      <c r="BBN2672" s="397"/>
      <c r="BBO2672" s="397"/>
      <c r="BBP2672" s="397"/>
      <c r="BBQ2672" s="397"/>
      <c r="BBR2672" s="397"/>
      <c r="BBS2672" s="397"/>
      <c r="BBT2672" s="397"/>
      <c r="BBU2672" s="397"/>
      <c r="BBV2672" s="397"/>
      <c r="BBW2672" s="397"/>
      <c r="BBX2672" s="397"/>
      <c r="BBY2672" s="397"/>
      <c r="BBZ2672" s="397"/>
      <c r="BCA2672" s="397"/>
      <c r="BCB2672" s="397"/>
      <c r="BCC2672" s="397"/>
      <c r="BCD2672" s="397"/>
      <c r="BCE2672" s="397"/>
      <c r="BCF2672" s="397"/>
      <c r="BCG2672" s="397"/>
      <c r="BCH2672" s="397"/>
      <c r="BCI2672" s="397"/>
      <c r="BCJ2672" s="397"/>
      <c r="BCK2672" s="397"/>
      <c r="BCL2672" s="397"/>
      <c r="BCM2672" s="397"/>
      <c r="BCN2672" s="397"/>
      <c r="BCO2672" s="397"/>
      <c r="BCP2672" s="397"/>
      <c r="BCQ2672" s="397"/>
      <c r="BCR2672" s="397"/>
      <c r="BCS2672" s="397"/>
      <c r="BCT2672" s="397"/>
      <c r="BCU2672" s="397"/>
      <c r="BCV2672" s="397"/>
      <c r="BCW2672" s="397"/>
      <c r="BCX2672" s="397"/>
      <c r="BCY2672" s="397"/>
      <c r="BCZ2672" s="397"/>
      <c r="BDA2672" s="397"/>
      <c r="BDB2672" s="397"/>
      <c r="BDC2672" s="397"/>
      <c r="BDD2672" s="397"/>
      <c r="BDE2672" s="397"/>
      <c r="BDF2672" s="397"/>
      <c r="BDG2672" s="397"/>
      <c r="BDH2672" s="397"/>
      <c r="BDI2672" s="397"/>
      <c r="BDJ2672" s="397"/>
      <c r="BDK2672" s="397"/>
      <c r="BDL2672" s="397"/>
      <c r="BDM2672" s="397"/>
      <c r="BDN2672" s="397"/>
      <c r="BDO2672" s="397"/>
      <c r="BDP2672" s="397"/>
      <c r="BDQ2672" s="397"/>
      <c r="BDR2672" s="397"/>
      <c r="BDS2672" s="397"/>
      <c r="BDT2672" s="397"/>
      <c r="BDU2672" s="397"/>
      <c r="BDV2672" s="397"/>
      <c r="BDW2672" s="397"/>
      <c r="BDX2672" s="397"/>
      <c r="BDY2672" s="397"/>
      <c r="BDZ2672" s="397"/>
      <c r="BEA2672" s="397"/>
      <c r="BEB2672" s="397"/>
      <c r="BEC2672" s="397"/>
      <c r="BED2672" s="397"/>
      <c r="BEE2672" s="397"/>
      <c r="BEF2672" s="397"/>
      <c r="BEG2672" s="397"/>
      <c r="BEH2672" s="397"/>
      <c r="BEI2672" s="397"/>
      <c r="BEJ2672" s="397"/>
      <c r="BEK2672" s="397"/>
      <c r="BEL2672" s="397"/>
      <c r="BEM2672" s="397"/>
      <c r="BEN2672" s="397"/>
      <c r="BEO2672" s="397"/>
      <c r="BEP2672" s="397"/>
      <c r="BEQ2672" s="397"/>
      <c r="BER2672" s="397"/>
      <c r="BES2672" s="397"/>
      <c r="BET2672" s="397"/>
      <c r="BEU2672" s="397"/>
      <c r="BEV2672" s="397"/>
      <c r="BEW2672" s="397"/>
      <c r="BEX2672" s="397"/>
      <c r="BEY2672" s="397"/>
      <c r="BEZ2672" s="397"/>
      <c r="BFA2672" s="397"/>
      <c r="BFB2672" s="397"/>
      <c r="BFC2672" s="397"/>
      <c r="BFD2672" s="397"/>
      <c r="BFE2672" s="397"/>
      <c r="BFF2672" s="397"/>
      <c r="BFG2672" s="397"/>
      <c r="BFH2672" s="397"/>
      <c r="BFI2672" s="397"/>
      <c r="BFJ2672" s="397"/>
      <c r="BFK2672" s="397"/>
      <c r="BFL2672" s="397"/>
      <c r="BFM2672" s="397"/>
      <c r="BFN2672" s="397"/>
      <c r="BFO2672" s="397"/>
      <c r="BFP2672" s="397"/>
      <c r="BFQ2672" s="397"/>
      <c r="BFR2672" s="397"/>
      <c r="BFS2672" s="397"/>
      <c r="BFT2672" s="397"/>
      <c r="BFU2672" s="397"/>
      <c r="BFV2672" s="397"/>
      <c r="BFW2672" s="397"/>
      <c r="BFX2672" s="397"/>
      <c r="BFY2672" s="397"/>
      <c r="BFZ2672" s="397"/>
      <c r="BGA2672" s="397"/>
      <c r="BGB2672" s="397"/>
      <c r="BGC2672" s="397"/>
      <c r="BGD2672" s="397"/>
      <c r="BGE2672" s="397"/>
      <c r="BGF2672" s="397"/>
      <c r="BGG2672" s="397"/>
      <c r="BGH2672" s="397"/>
      <c r="BGI2672" s="397"/>
      <c r="BGJ2672" s="397"/>
      <c r="BGK2672" s="397"/>
      <c r="BGL2672" s="397"/>
      <c r="BGM2672" s="397"/>
      <c r="BGN2672" s="397"/>
      <c r="BGO2672" s="397"/>
      <c r="BGP2672" s="397"/>
      <c r="BGQ2672" s="397"/>
      <c r="BGR2672" s="397"/>
      <c r="BGS2672" s="397"/>
      <c r="BGT2672" s="397"/>
      <c r="BGU2672" s="397"/>
      <c r="BGV2672" s="397"/>
      <c r="BGW2672" s="397"/>
      <c r="BGX2672" s="397"/>
      <c r="BGY2672" s="397"/>
      <c r="BGZ2672" s="397"/>
      <c r="BHA2672" s="397"/>
      <c r="BHB2672" s="397"/>
      <c r="BHC2672" s="397"/>
      <c r="BHD2672" s="397"/>
      <c r="BHE2672" s="397"/>
      <c r="BHF2672" s="397"/>
      <c r="BHG2672" s="397"/>
      <c r="BHH2672" s="397"/>
      <c r="BHI2672" s="397"/>
      <c r="BHJ2672" s="397"/>
      <c r="BHK2672" s="397"/>
      <c r="BHL2672" s="397"/>
      <c r="BHM2672" s="397"/>
      <c r="BHN2672" s="397"/>
      <c r="BHO2672" s="397"/>
      <c r="BHP2672" s="397"/>
      <c r="BHQ2672" s="397"/>
      <c r="BHR2672" s="397"/>
      <c r="BHS2672" s="397"/>
      <c r="BHT2672" s="397"/>
      <c r="BHU2672" s="397"/>
      <c r="BHV2672" s="397"/>
      <c r="BHW2672" s="397"/>
      <c r="BHX2672" s="397"/>
      <c r="BHY2672" s="397"/>
      <c r="BHZ2672" s="397"/>
      <c r="BIA2672" s="397"/>
      <c r="BIB2672" s="397"/>
      <c r="BIC2672" s="397"/>
      <c r="BID2672" s="397"/>
      <c r="BIE2672" s="397"/>
      <c r="BIF2672" s="397"/>
      <c r="BIG2672" s="397"/>
      <c r="BIH2672" s="397"/>
      <c r="BII2672" s="397"/>
      <c r="BIJ2672" s="397"/>
      <c r="BIK2672" s="397"/>
      <c r="BIL2672" s="397"/>
      <c r="BIM2672" s="397"/>
      <c r="BIN2672" s="397"/>
      <c r="BIO2672" s="397"/>
      <c r="BIP2672" s="397"/>
      <c r="BIQ2672" s="397"/>
      <c r="BIR2672" s="397"/>
      <c r="BIS2672" s="397"/>
      <c r="BIT2672" s="397"/>
      <c r="BIU2672" s="397"/>
      <c r="BIV2672" s="397"/>
      <c r="BIW2672" s="397"/>
      <c r="BIX2672" s="397"/>
      <c r="BIY2672" s="397"/>
      <c r="BIZ2672" s="397"/>
      <c r="BJA2672" s="397"/>
      <c r="BJB2672" s="397"/>
      <c r="BJC2672" s="397"/>
      <c r="BJD2672" s="397"/>
      <c r="BJE2672" s="397"/>
      <c r="BJF2672" s="397"/>
      <c r="BJG2672" s="397"/>
      <c r="BJH2672" s="397"/>
      <c r="BJI2672" s="397"/>
      <c r="BJJ2672" s="397"/>
      <c r="BJK2672" s="397"/>
      <c r="BJL2672" s="397"/>
      <c r="BJM2672" s="397"/>
      <c r="BJN2672" s="397"/>
      <c r="BJO2672" s="397"/>
      <c r="BJP2672" s="397"/>
      <c r="BJQ2672" s="397"/>
      <c r="BJR2672" s="397"/>
      <c r="BJS2672" s="397"/>
      <c r="BJT2672" s="397"/>
      <c r="BJU2672" s="397"/>
      <c r="BJV2672" s="397"/>
      <c r="BJW2672" s="397"/>
      <c r="BJX2672" s="397"/>
      <c r="BJY2672" s="397"/>
      <c r="BJZ2672" s="397"/>
      <c r="BKA2672" s="397"/>
      <c r="BKB2672" s="397"/>
      <c r="BKC2672" s="397"/>
      <c r="BKD2672" s="397"/>
      <c r="BKE2672" s="397"/>
      <c r="BKF2672" s="397"/>
      <c r="BKG2672" s="397"/>
      <c r="BKH2672" s="397"/>
      <c r="BKI2672" s="397"/>
      <c r="BKJ2672" s="397"/>
      <c r="BKK2672" s="397"/>
      <c r="BKL2672" s="397"/>
      <c r="BKM2672" s="397"/>
      <c r="BKN2672" s="397"/>
      <c r="BKO2672" s="397"/>
      <c r="BKP2672" s="397"/>
      <c r="BKQ2672" s="397"/>
      <c r="BKR2672" s="397"/>
      <c r="BKS2672" s="397"/>
      <c r="BKT2672" s="397"/>
      <c r="BKU2672" s="397"/>
      <c r="BKV2672" s="397"/>
      <c r="BKW2672" s="397"/>
      <c r="BKX2672" s="397"/>
      <c r="BKY2672" s="397"/>
      <c r="BKZ2672" s="397"/>
      <c r="BLA2672" s="397"/>
      <c r="BLB2672" s="397"/>
      <c r="BLC2672" s="397"/>
      <c r="BLD2672" s="397"/>
      <c r="BLE2672" s="397"/>
      <c r="BLF2672" s="397"/>
      <c r="BLG2672" s="397"/>
      <c r="BLH2672" s="397"/>
      <c r="BLI2672" s="397"/>
      <c r="BLJ2672" s="397"/>
      <c r="BLK2672" s="397"/>
      <c r="BLL2672" s="397"/>
      <c r="BLM2672" s="397"/>
      <c r="BLN2672" s="397"/>
      <c r="BLO2672" s="397"/>
      <c r="BLP2672" s="397"/>
      <c r="BLQ2672" s="397"/>
      <c r="BLR2672" s="397"/>
      <c r="BLS2672" s="397"/>
      <c r="BLT2672" s="397"/>
      <c r="BLU2672" s="397"/>
      <c r="BLV2672" s="397"/>
      <c r="BLW2672" s="397"/>
      <c r="BLX2672" s="397"/>
      <c r="BLY2672" s="397"/>
      <c r="BLZ2672" s="397"/>
      <c r="BMA2672" s="397"/>
      <c r="BMB2672" s="397"/>
      <c r="BMC2672" s="397"/>
      <c r="BMD2672" s="397"/>
      <c r="BME2672" s="397"/>
      <c r="BMF2672" s="397"/>
      <c r="BMG2672" s="397"/>
      <c r="BMH2672" s="397"/>
      <c r="BMI2672" s="397"/>
      <c r="BMJ2672" s="397"/>
      <c r="BMK2672" s="397"/>
      <c r="BML2672" s="397"/>
      <c r="BMM2672" s="397"/>
      <c r="BMN2672" s="397"/>
      <c r="BMO2672" s="397"/>
      <c r="BMP2672" s="397"/>
      <c r="BMQ2672" s="397"/>
      <c r="BMR2672" s="397"/>
      <c r="BMS2672" s="397"/>
      <c r="BMT2672" s="397"/>
      <c r="BMU2672" s="397"/>
      <c r="BMV2672" s="397"/>
      <c r="BMW2672" s="397"/>
      <c r="BMX2672" s="397"/>
      <c r="BMY2672" s="397"/>
      <c r="BMZ2672" s="397"/>
      <c r="BNA2672" s="397"/>
      <c r="BNB2672" s="397"/>
      <c r="BNC2672" s="397"/>
      <c r="BND2672" s="397"/>
      <c r="BNE2672" s="397"/>
      <c r="BNF2672" s="397"/>
      <c r="BNG2672" s="397"/>
      <c r="BNH2672" s="397"/>
      <c r="BNI2672" s="397"/>
      <c r="BNJ2672" s="397"/>
      <c r="BNK2672" s="397"/>
      <c r="BNL2672" s="397"/>
      <c r="BNM2672" s="397"/>
      <c r="BNN2672" s="397"/>
      <c r="BNO2672" s="397"/>
      <c r="BNP2672" s="397"/>
      <c r="BNQ2672" s="397"/>
      <c r="BNR2672" s="397"/>
      <c r="BNS2672" s="397"/>
      <c r="BNT2672" s="397"/>
      <c r="BNU2672" s="397"/>
      <c r="BNV2672" s="397"/>
      <c r="BNW2672" s="397"/>
      <c r="BNX2672" s="397"/>
      <c r="BNY2672" s="397"/>
      <c r="BNZ2672" s="397"/>
      <c r="BOA2672" s="397"/>
      <c r="BOB2672" s="397"/>
      <c r="BOC2672" s="397"/>
      <c r="BOD2672" s="397"/>
      <c r="BOE2672" s="397"/>
      <c r="BOF2672" s="397"/>
      <c r="BOG2672" s="397"/>
      <c r="BOH2672" s="397"/>
      <c r="BOI2672" s="397"/>
      <c r="BOJ2672" s="397"/>
      <c r="BOK2672" s="397"/>
      <c r="BOL2672" s="397"/>
      <c r="BOM2672" s="397"/>
      <c r="BON2672" s="397"/>
      <c r="BOO2672" s="397"/>
      <c r="BOP2672" s="397"/>
      <c r="BOQ2672" s="397"/>
      <c r="BOR2672" s="397"/>
      <c r="BOS2672" s="397"/>
      <c r="BOT2672" s="397"/>
      <c r="BOU2672" s="397"/>
      <c r="BOV2672" s="397"/>
      <c r="BOW2672" s="397"/>
      <c r="BOX2672" s="397"/>
      <c r="BOY2672" s="397"/>
      <c r="BOZ2672" s="397"/>
      <c r="BPA2672" s="397"/>
      <c r="BPB2672" s="397"/>
      <c r="BPC2672" s="397"/>
      <c r="BPD2672" s="397"/>
      <c r="BPE2672" s="397"/>
      <c r="BPF2672" s="397"/>
      <c r="BPG2672" s="397"/>
      <c r="BPH2672" s="397"/>
      <c r="BPI2672" s="397"/>
      <c r="BPJ2672" s="397"/>
      <c r="BPK2672" s="397"/>
      <c r="BPL2672" s="397"/>
      <c r="BPM2672" s="397"/>
      <c r="BPN2672" s="397"/>
      <c r="BPO2672" s="397"/>
      <c r="BPP2672" s="397"/>
      <c r="BPQ2672" s="397"/>
      <c r="BPR2672" s="397"/>
      <c r="BPS2672" s="397"/>
      <c r="BPT2672" s="397"/>
      <c r="BPU2672" s="397"/>
      <c r="BPV2672" s="397"/>
      <c r="BPW2672" s="397"/>
      <c r="BPX2672" s="397"/>
      <c r="BPY2672" s="397"/>
      <c r="BPZ2672" s="397"/>
      <c r="BQA2672" s="397"/>
      <c r="BQB2672" s="397"/>
      <c r="BQC2672" s="397"/>
      <c r="BQD2672" s="397"/>
      <c r="BQE2672" s="397"/>
      <c r="BQF2672" s="397"/>
      <c r="BQG2672" s="397"/>
      <c r="BQH2672" s="397"/>
      <c r="BQI2672" s="397"/>
      <c r="BQJ2672" s="397"/>
      <c r="BQK2672" s="397"/>
      <c r="BQL2672" s="397"/>
      <c r="BQM2672" s="397"/>
      <c r="BQN2672" s="397"/>
      <c r="BQO2672" s="397"/>
      <c r="BQP2672" s="397"/>
      <c r="BQQ2672" s="397"/>
      <c r="BQR2672" s="397"/>
      <c r="BQS2672" s="397"/>
      <c r="BQT2672" s="397"/>
      <c r="BQU2672" s="397"/>
      <c r="BQV2672" s="397"/>
      <c r="BQW2672" s="397"/>
      <c r="BQX2672" s="397"/>
      <c r="BQY2672" s="397"/>
      <c r="BQZ2672" s="397"/>
      <c r="BRA2672" s="397"/>
      <c r="BRB2672" s="397"/>
      <c r="BRC2672" s="397"/>
      <c r="BRD2672" s="397"/>
      <c r="BRE2672" s="397"/>
      <c r="BRF2672" s="397"/>
      <c r="BRG2672" s="397"/>
      <c r="BRH2672" s="397"/>
      <c r="BRI2672" s="397"/>
      <c r="BRJ2672" s="397"/>
      <c r="BRK2672" s="397"/>
      <c r="BRL2672" s="397"/>
      <c r="BRM2672" s="397"/>
      <c r="BRN2672" s="397"/>
      <c r="BRO2672" s="397"/>
      <c r="BRP2672" s="397"/>
      <c r="BRQ2672" s="397"/>
      <c r="BRR2672" s="397"/>
      <c r="BRS2672" s="397"/>
      <c r="BRT2672" s="397"/>
      <c r="BRU2672" s="397"/>
      <c r="BRV2672" s="397"/>
      <c r="BRW2672" s="397"/>
      <c r="BRX2672" s="397"/>
      <c r="BRY2672" s="397"/>
      <c r="BRZ2672" s="397"/>
      <c r="BSA2672" s="397"/>
      <c r="BSB2672" s="397"/>
      <c r="BSC2672" s="397"/>
      <c r="BSD2672" s="397"/>
      <c r="BSE2672" s="397"/>
      <c r="BSF2672" s="397"/>
      <c r="BSG2672" s="397"/>
      <c r="BSH2672" s="397"/>
      <c r="BSI2672" s="397"/>
      <c r="BSJ2672" s="397"/>
      <c r="BSK2672" s="397"/>
      <c r="BSL2672" s="397"/>
      <c r="BSM2672" s="397"/>
      <c r="BSN2672" s="397"/>
      <c r="BSO2672" s="397"/>
      <c r="BSP2672" s="397"/>
      <c r="BSQ2672" s="397"/>
      <c r="BSR2672" s="397"/>
      <c r="BSS2672" s="397"/>
      <c r="BST2672" s="397"/>
      <c r="BSU2672" s="397"/>
      <c r="BSV2672" s="397"/>
      <c r="BSW2672" s="397"/>
      <c r="BSX2672" s="397"/>
      <c r="BSY2672" s="397"/>
      <c r="BSZ2672" s="397"/>
      <c r="BTA2672" s="397"/>
      <c r="BTB2672" s="397"/>
      <c r="BTC2672" s="397"/>
      <c r="BTD2672" s="397"/>
      <c r="BTE2672" s="397"/>
      <c r="BTF2672" s="397"/>
      <c r="BTG2672" s="397"/>
      <c r="BTH2672" s="397"/>
      <c r="BTI2672" s="397"/>
      <c r="BTJ2672" s="397"/>
      <c r="BTK2672" s="397"/>
      <c r="BTL2672" s="397"/>
      <c r="BTM2672" s="397"/>
      <c r="BTN2672" s="397"/>
      <c r="BTO2672" s="397"/>
      <c r="BTP2672" s="397"/>
      <c r="BTQ2672" s="397"/>
      <c r="BTR2672" s="397"/>
      <c r="BTS2672" s="397"/>
      <c r="BTT2672" s="397"/>
      <c r="BTU2672" s="397"/>
      <c r="BTV2672" s="397"/>
      <c r="BTW2672" s="397"/>
      <c r="BTX2672" s="397"/>
      <c r="BTY2672" s="397"/>
      <c r="BTZ2672" s="397"/>
      <c r="BUA2672" s="397"/>
      <c r="BUB2672" s="397"/>
      <c r="BUC2672" s="397"/>
      <c r="BUD2672" s="397"/>
      <c r="BUE2672" s="397"/>
      <c r="BUF2672" s="397"/>
      <c r="BUG2672" s="397"/>
      <c r="BUH2672" s="397"/>
      <c r="BUI2672" s="397"/>
      <c r="BUJ2672" s="397"/>
      <c r="BUK2672" s="397"/>
      <c r="BUL2672" s="397"/>
      <c r="BUM2672" s="397"/>
      <c r="BUN2672" s="397"/>
      <c r="BUO2672" s="397"/>
      <c r="BUP2672" s="397"/>
      <c r="BUQ2672" s="397"/>
      <c r="BUR2672" s="397"/>
      <c r="BUS2672" s="397"/>
      <c r="BUT2672" s="397"/>
      <c r="BUU2672" s="397"/>
      <c r="BUV2672" s="397"/>
      <c r="BUW2672" s="397"/>
      <c r="BUX2672" s="397"/>
      <c r="BUY2672" s="397"/>
      <c r="BUZ2672" s="397"/>
      <c r="BVA2672" s="397"/>
      <c r="BVB2672" s="397"/>
      <c r="BVC2672" s="397"/>
      <c r="BVD2672" s="397"/>
      <c r="BVE2672" s="397"/>
      <c r="BVF2672" s="397"/>
      <c r="BVG2672" s="397"/>
      <c r="BVH2672" s="397"/>
      <c r="BVI2672" s="397"/>
      <c r="BVJ2672" s="397"/>
      <c r="BVK2672" s="397"/>
      <c r="BVL2672" s="397"/>
      <c r="BVM2672" s="397"/>
      <c r="BVN2672" s="397"/>
      <c r="BVO2672" s="397"/>
      <c r="BVP2672" s="397"/>
      <c r="BVQ2672" s="397"/>
      <c r="BVR2672" s="397"/>
      <c r="BVS2672" s="397"/>
      <c r="BVT2672" s="397"/>
      <c r="BVU2672" s="397"/>
      <c r="BVV2672" s="397"/>
      <c r="BVW2672" s="397"/>
      <c r="BVX2672" s="397"/>
      <c r="BVY2672" s="397"/>
      <c r="BVZ2672" s="397"/>
      <c r="BWA2672" s="397"/>
      <c r="BWB2672" s="397"/>
      <c r="BWC2672" s="397"/>
      <c r="BWD2672" s="397"/>
      <c r="BWE2672" s="397"/>
      <c r="BWF2672" s="397"/>
      <c r="BWG2672" s="397"/>
      <c r="BWH2672" s="397"/>
      <c r="BWI2672" s="397"/>
      <c r="BWJ2672" s="397"/>
      <c r="BWK2672" s="397"/>
      <c r="BWL2672" s="397"/>
      <c r="BWM2672" s="397"/>
      <c r="BWN2672" s="397"/>
      <c r="BWO2672" s="397"/>
      <c r="BWP2672" s="397"/>
      <c r="BWQ2672" s="397"/>
      <c r="BWR2672" s="397"/>
      <c r="BWS2672" s="397"/>
      <c r="BWT2672" s="397"/>
      <c r="BWU2672" s="397"/>
      <c r="BWV2672" s="397"/>
      <c r="BWW2672" s="397"/>
      <c r="BWX2672" s="397"/>
      <c r="BWY2672" s="397"/>
      <c r="BWZ2672" s="397"/>
      <c r="BXA2672" s="397"/>
      <c r="BXB2672" s="397"/>
      <c r="BXC2672" s="397"/>
      <c r="BXD2672" s="397"/>
      <c r="BXE2672" s="397"/>
      <c r="BXF2672" s="397"/>
      <c r="BXG2672" s="397"/>
      <c r="BXH2672" s="397"/>
      <c r="BXI2672" s="397"/>
      <c r="BXJ2672" s="397"/>
      <c r="BXK2672" s="397"/>
      <c r="BXL2672" s="397"/>
      <c r="BXM2672" s="397"/>
      <c r="BXN2672" s="397"/>
      <c r="BXO2672" s="397"/>
      <c r="BXP2672" s="397"/>
      <c r="BXQ2672" s="397"/>
      <c r="BXR2672" s="397"/>
      <c r="BXS2672" s="397"/>
      <c r="BXT2672" s="397"/>
      <c r="BXU2672" s="397"/>
      <c r="BXV2672" s="397"/>
      <c r="BXW2672" s="397"/>
      <c r="BXX2672" s="397"/>
      <c r="BXY2672" s="397"/>
      <c r="BXZ2672" s="397"/>
      <c r="BYA2672" s="397"/>
      <c r="BYB2672" s="397"/>
      <c r="BYC2672" s="397"/>
      <c r="BYD2672" s="397"/>
      <c r="BYE2672" s="397"/>
      <c r="BYF2672" s="397"/>
      <c r="BYG2672" s="397"/>
      <c r="BYH2672" s="397"/>
      <c r="BYI2672" s="397"/>
      <c r="BYJ2672" s="397"/>
      <c r="BYK2672" s="397"/>
      <c r="BYL2672" s="397"/>
      <c r="BYM2672" s="397"/>
      <c r="BYN2672" s="397"/>
      <c r="BYO2672" s="397"/>
      <c r="BYP2672" s="397"/>
      <c r="BYQ2672" s="397"/>
      <c r="BYR2672" s="397"/>
      <c r="BYS2672" s="397"/>
      <c r="BYT2672" s="397"/>
      <c r="BYU2672" s="397"/>
      <c r="BYV2672" s="397"/>
      <c r="BYW2672" s="397"/>
      <c r="BYX2672" s="397"/>
      <c r="BYY2672" s="397"/>
      <c r="BYZ2672" s="397"/>
      <c r="BZA2672" s="397"/>
      <c r="BZB2672" s="397"/>
      <c r="BZC2672" s="397"/>
      <c r="BZD2672" s="397"/>
      <c r="BZE2672" s="397"/>
      <c r="BZF2672" s="397"/>
      <c r="BZG2672" s="397"/>
      <c r="BZH2672" s="397"/>
      <c r="BZI2672" s="397"/>
      <c r="BZJ2672" s="397"/>
      <c r="BZK2672" s="397"/>
      <c r="BZL2672" s="397"/>
      <c r="BZM2672" s="397"/>
      <c r="BZN2672" s="397"/>
      <c r="BZO2672" s="397"/>
      <c r="BZP2672" s="397"/>
      <c r="BZQ2672" s="397"/>
      <c r="BZR2672" s="397"/>
      <c r="BZS2672" s="397"/>
      <c r="BZT2672" s="397"/>
      <c r="BZU2672" s="397"/>
      <c r="BZV2672" s="397"/>
      <c r="BZW2672" s="397"/>
      <c r="BZX2672" s="397"/>
      <c r="BZY2672" s="397"/>
      <c r="BZZ2672" s="397"/>
      <c r="CAA2672" s="397"/>
      <c r="CAB2672" s="397"/>
      <c r="CAC2672" s="397"/>
      <c r="CAD2672" s="397"/>
      <c r="CAE2672" s="397"/>
      <c r="CAF2672" s="397"/>
      <c r="CAG2672" s="397"/>
      <c r="CAH2672" s="397"/>
      <c r="CAI2672" s="397"/>
      <c r="CAJ2672" s="397"/>
      <c r="CAK2672" s="397"/>
      <c r="CAL2672" s="397"/>
      <c r="CAM2672" s="397"/>
      <c r="CAN2672" s="397"/>
      <c r="CAO2672" s="397"/>
      <c r="CAP2672" s="397"/>
      <c r="CAQ2672" s="397"/>
      <c r="CAR2672" s="397"/>
      <c r="CAS2672" s="397"/>
      <c r="CAT2672" s="397"/>
      <c r="CAU2672" s="397"/>
      <c r="CAV2672" s="397"/>
      <c r="CAW2672" s="397"/>
      <c r="CAX2672" s="397"/>
      <c r="CAY2672" s="397"/>
      <c r="CAZ2672" s="397"/>
      <c r="CBA2672" s="397"/>
      <c r="CBB2672" s="397"/>
      <c r="CBC2672" s="397"/>
      <c r="CBD2672" s="397"/>
      <c r="CBE2672" s="397"/>
      <c r="CBF2672" s="397"/>
      <c r="CBG2672" s="397"/>
      <c r="CBH2672" s="397"/>
      <c r="CBI2672" s="397"/>
      <c r="CBJ2672" s="397"/>
      <c r="CBK2672" s="397"/>
      <c r="CBL2672" s="397"/>
      <c r="CBM2672" s="397"/>
      <c r="CBN2672" s="397"/>
      <c r="CBO2672" s="397"/>
      <c r="CBP2672" s="397"/>
      <c r="CBQ2672" s="397"/>
      <c r="CBR2672" s="397"/>
      <c r="CBS2672" s="397"/>
      <c r="CBT2672" s="397"/>
      <c r="CBU2672" s="397"/>
      <c r="CBV2672" s="397"/>
      <c r="CBW2672" s="397"/>
      <c r="CBX2672" s="397"/>
      <c r="CBY2672" s="397"/>
      <c r="CBZ2672" s="397"/>
      <c r="CCA2672" s="397"/>
      <c r="CCB2672" s="397"/>
      <c r="CCC2672" s="397"/>
      <c r="CCD2672" s="397"/>
      <c r="CCE2672" s="397"/>
      <c r="CCF2672" s="397"/>
      <c r="CCG2672" s="397"/>
      <c r="CCH2672" s="397"/>
      <c r="CCI2672" s="397"/>
      <c r="CCJ2672" s="397"/>
      <c r="CCK2672" s="397"/>
      <c r="CCL2672" s="397"/>
      <c r="CCM2672" s="397"/>
      <c r="CCN2672" s="397"/>
      <c r="CCO2672" s="397"/>
      <c r="CCP2672" s="397"/>
      <c r="CCQ2672" s="397"/>
      <c r="CCR2672" s="397"/>
      <c r="CCS2672" s="397"/>
      <c r="CCT2672" s="397"/>
      <c r="CCU2672" s="397"/>
      <c r="CCV2672" s="397"/>
      <c r="CCW2672" s="397"/>
      <c r="CCX2672" s="397"/>
      <c r="CCY2672" s="397"/>
      <c r="CCZ2672" s="397"/>
      <c r="CDA2672" s="397"/>
      <c r="CDB2672" s="397"/>
      <c r="CDC2672" s="397"/>
      <c r="CDD2672" s="397"/>
      <c r="CDE2672" s="397"/>
      <c r="CDF2672" s="397"/>
      <c r="CDG2672" s="397"/>
      <c r="CDH2672" s="397"/>
      <c r="CDI2672" s="397"/>
      <c r="CDJ2672" s="397"/>
      <c r="CDK2672" s="397"/>
      <c r="CDL2672" s="397"/>
      <c r="CDM2672" s="397"/>
      <c r="CDN2672" s="397"/>
      <c r="CDO2672" s="397"/>
      <c r="CDP2672" s="397"/>
      <c r="CDQ2672" s="397"/>
      <c r="CDR2672" s="397"/>
      <c r="CDS2672" s="397"/>
      <c r="CDT2672" s="397"/>
      <c r="CDU2672" s="397"/>
      <c r="CDV2672" s="397"/>
      <c r="CDW2672" s="397"/>
      <c r="CDX2672" s="397"/>
      <c r="CDY2672" s="397"/>
      <c r="CDZ2672" s="397"/>
      <c r="CEA2672" s="397"/>
      <c r="CEB2672" s="397"/>
      <c r="CEC2672" s="397"/>
      <c r="CED2672" s="397"/>
      <c r="CEE2672" s="397"/>
      <c r="CEF2672" s="397"/>
      <c r="CEG2672" s="397"/>
      <c r="CEH2672" s="397"/>
      <c r="CEI2672" s="397"/>
      <c r="CEJ2672" s="397"/>
      <c r="CEK2672" s="397"/>
      <c r="CEL2672" s="397"/>
      <c r="CEM2672" s="397"/>
      <c r="CEN2672" s="397"/>
      <c r="CEO2672" s="397"/>
      <c r="CEP2672" s="397"/>
      <c r="CEQ2672" s="397"/>
      <c r="CER2672" s="397"/>
      <c r="CES2672" s="397"/>
      <c r="CET2672" s="397"/>
      <c r="CEU2672" s="397"/>
      <c r="CEV2672" s="397"/>
      <c r="CEW2672" s="397"/>
      <c r="CEX2672" s="397"/>
      <c r="CEY2672" s="397"/>
      <c r="CEZ2672" s="397"/>
      <c r="CFA2672" s="397"/>
      <c r="CFB2672" s="397"/>
      <c r="CFC2672" s="397"/>
      <c r="CFD2672" s="397"/>
      <c r="CFE2672" s="397"/>
      <c r="CFF2672" s="397"/>
      <c r="CFG2672" s="397"/>
      <c r="CFH2672" s="397"/>
      <c r="CFI2672" s="397"/>
      <c r="CFJ2672" s="397"/>
      <c r="CFK2672" s="397"/>
      <c r="CFL2672" s="397"/>
      <c r="CFM2672" s="397"/>
      <c r="CFN2672" s="397"/>
      <c r="CFO2672" s="397"/>
      <c r="CFP2672" s="397"/>
      <c r="CFQ2672" s="397"/>
      <c r="CFR2672" s="397"/>
      <c r="CFS2672" s="397"/>
      <c r="CFT2672" s="397"/>
      <c r="CFU2672" s="397"/>
      <c r="CFV2672" s="397"/>
      <c r="CFW2672" s="397"/>
      <c r="CFX2672" s="397"/>
      <c r="CFY2672" s="397"/>
      <c r="CFZ2672" s="397"/>
      <c r="CGA2672" s="397"/>
      <c r="CGB2672" s="397"/>
      <c r="CGC2672" s="397"/>
      <c r="CGD2672" s="397"/>
      <c r="CGE2672" s="397"/>
      <c r="CGF2672" s="397"/>
      <c r="CGG2672" s="397"/>
      <c r="CGH2672" s="397"/>
      <c r="CGI2672" s="397"/>
      <c r="CGJ2672" s="397"/>
      <c r="CGK2672" s="397"/>
      <c r="CGL2672" s="397"/>
      <c r="CGM2672" s="397"/>
      <c r="CGN2672" s="397"/>
      <c r="CGO2672" s="397"/>
      <c r="CGP2672" s="397"/>
      <c r="CGQ2672" s="397"/>
      <c r="CGR2672" s="397"/>
      <c r="CGS2672" s="397"/>
      <c r="CGT2672" s="397"/>
      <c r="CGU2672" s="397"/>
      <c r="CGV2672" s="397"/>
      <c r="CGW2672" s="397"/>
      <c r="CGX2672" s="397"/>
      <c r="CGY2672" s="397"/>
      <c r="CGZ2672" s="397"/>
      <c r="CHA2672" s="397"/>
      <c r="CHB2672" s="397"/>
      <c r="CHC2672" s="397"/>
      <c r="CHD2672" s="397"/>
      <c r="CHE2672" s="397"/>
      <c r="CHF2672" s="397"/>
      <c r="CHG2672" s="397"/>
      <c r="CHH2672" s="397"/>
      <c r="CHI2672" s="397"/>
      <c r="CHJ2672" s="397"/>
      <c r="CHK2672" s="397"/>
      <c r="CHL2672" s="397"/>
      <c r="CHM2672" s="397"/>
      <c r="CHN2672" s="397"/>
      <c r="CHO2672" s="397"/>
      <c r="CHP2672" s="397"/>
      <c r="CHQ2672" s="397"/>
      <c r="CHR2672" s="397"/>
      <c r="CHS2672" s="397"/>
      <c r="CHT2672" s="397"/>
      <c r="CHU2672" s="397"/>
      <c r="CHV2672" s="397"/>
      <c r="CHW2672" s="397"/>
      <c r="CHX2672" s="397"/>
      <c r="CHY2672" s="397"/>
      <c r="CHZ2672" s="397"/>
      <c r="CIA2672" s="397"/>
      <c r="CIB2672" s="397"/>
      <c r="CIC2672" s="397"/>
      <c r="CID2672" s="397"/>
      <c r="CIE2672" s="397"/>
      <c r="CIF2672" s="397"/>
      <c r="CIG2672" s="397"/>
      <c r="CIH2672" s="397"/>
      <c r="CII2672" s="397"/>
      <c r="CIJ2672" s="397"/>
      <c r="CIK2672" s="397"/>
      <c r="CIL2672" s="397"/>
      <c r="CIM2672" s="397"/>
      <c r="CIN2672" s="397"/>
      <c r="CIO2672" s="397"/>
      <c r="CIP2672" s="397"/>
      <c r="CIQ2672" s="397"/>
      <c r="CIR2672" s="397"/>
      <c r="CIS2672" s="397"/>
      <c r="CIT2672" s="397"/>
      <c r="CIU2672" s="397"/>
      <c r="CIV2672" s="397"/>
      <c r="CIW2672" s="397"/>
      <c r="CIX2672" s="397"/>
      <c r="CIY2672" s="397"/>
      <c r="CIZ2672" s="397"/>
      <c r="CJA2672" s="397"/>
      <c r="CJB2672" s="397"/>
      <c r="CJC2672" s="397"/>
      <c r="CJD2672" s="397"/>
      <c r="CJE2672" s="397"/>
      <c r="CJF2672" s="397"/>
      <c r="CJG2672" s="397"/>
      <c r="CJH2672" s="397"/>
      <c r="CJI2672" s="397"/>
      <c r="CJJ2672" s="397"/>
      <c r="CJK2672" s="397"/>
      <c r="CJL2672" s="397"/>
      <c r="CJM2672" s="397"/>
      <c r="CJN2672" s="397"/>
      <c r="CJO2672" s="397"/>
      <c r="CJP2672" s="397"/>
      <c r="CJQ2672" s="397"/>
      <c r="CJR2672" s="397"/>
      <c r="CJS2672" s="397"/>
      <c r="CJT2672" s="397"/>
      <c r="CJU2672" s="397"/>
      <c r="CJV2672" s="397"/>
      <c r="CJW2672" s="397"/>
      <c r="CJX2672" s="397"/>
      <c r="CJY2672" s="397"/>
      <c r="CJZ2672" s="397"/>
      <c r="CKA2672" s="397"/>
      <c r="CKB2672" s="397"/>
      <c r="CKC2672" s="397"/>
      <c r="CKD2672" s="397"/>
      <c r="CKE2672" s="397"/>
      <c r="CKF2672" s="397"/>
      <c r="CKG2672" s="397"/>
      <c r="CKH2672" s="397"/>
      <c r="CKI2672" s="397"/>
      <c r="CKJ2672" s="397"/>
      <c r="CKK2672" s="397"/>
      <c r="CKL2672" s="397"/>
      <c r="CKM2672" s="397"/>
      <c r="CKN2672" s="397"/>
      <c r="CKO2672" s="397"/>
      <c r="CKP2672" s="397"/>
      <c r="CKQ2672" s="397"/>
      <c r="CKR2672" s="397"/>
      <c r="CKS2672" s="397"/>
      <c r="CKT2672" s="397"/>
      <c r="CKU2672" s="397"/>
      <c r="CKV2672" s="397"/>
      <c r="CKW2672" s="397"/>
      <c r="CKX2672" s="397"/>
      <c r="CKY2672" s="397"/>
      <c r="CKZ2672" s="397"/>
      <c r="CLA2672" s="397"/>
      <c r="CLB2672" s="397"/>
      <c r="CLC2672" s="397"/>
      <c r="CLD2672" s="397"/>
      <c r="CLE2672" s="397"/>
      <c r="CLF2672" s="397"/>
      <c r="CLG2672" s="397"/>
      <c r="CLH2672" s="397"/>
      <c r="CLI2672" s="397"/>
      <c r="CLJ2672" s="397"/>
      <c r="CLK2672" s="397"/>
      <c r="CLL2672" s="397"/>
      <c r="CLM2672" s="397"/>
      <c r="CLN2672" s="397"/>
      <c r="CLO2672" s="397"/>
      <c r="CLP2672" s="397"/>
      <c r="CLQ2672" s="397"/>
      <c r="CLR2672" s="397"/>
      <c r="CLS2672" s="397"/>
      <c r="CLT2672" s="397"/>
      <c r="CLU2672" s="397"/>
      <c r="CLV2672" s="397"/>
      <c r="CLW2672" s="397"/>
      <c r="CLX2672" s="397"/>
      <c r="CLY2672" s="397"/>
      <c r="CLZ2672" s="397"/>
      <c r="CMA2672" s="397"/>
      <c r="CMB2672" s="397"/>
      <c r="CMC2672" s="397"/>
      <c r="CMD2672" s="397"/>
      <c r="CME2672" s="397"/>
      <c r="CMF2672" s="397"/>
      <c r="CMG2672" s="397"/>
      <c r="CMH2672" s="397"/>
      <c r="CMI2672" s="397"/>
      <c r="CMJ2672" s="397"/>
      <c r="CMK2672" s="397"/>
      <c r="CML2672" s="397"/>
      <c r="CMM2672" s="397"/>
      <c r="CMN2672" s="397"/>
      <c r="CMO2672" s="397"/>
      <c r="CMP2672" s="397"/>
      <c r="CMQ2672" s="397"/>
      <c r="CMR2672" s="397"/>
      <c r="CMS2672" s="397"/>
      <c r="CMT2672" s="397"/>
      <c r="CMU2672" s="397"/>
      <c r="CMV2672" s="397"/>
      <c r="CMW2672" s="397"/>
      <c r="CMX2672" s="397"/>
      <c r="CMY2672" s="397"/>
      <c r="CMZ2672" s="397"/>
      <c r="CNA2672" s="397"/>
      <c r="CNB2672" s="397"/>
      <c r="CNC2672" s="397"/>
      <c r="CND2672" s="397"/>
      <c r="CNE2672" s="397"/>
      <c r="CNF2672" s="397"/>
      <c r="CNG2672" s="397"/>
      <c r="CNH2672" s="397"/>
      <c r="CNI2672" s="397"/>
      <c r="CNJ2672" s="397"/>
      <c r="CNK2672" s="397"/>
      <c r="CNL2672" s="397"/>
      <c r="CNM2672" s="397"/>
      <c r="CNN2672" s="397"/>
      <c r="CNO2672" s="397"/>
      <c r="CNP2672" s="397"/>
      <c r="CNQ2672" s="397"/>
      <c r="CNR2672" s="397"/>
      <c r="CNS2672" s="397"/>
      <c r="CNT2672" s="397"/>
      <c r="CNU2672" s="397"/>
      <c r="CNV2672" s="397"/>
      <c r="CNW2672" s="397"/>
      <c r="CNX2672" s="397"/>
      <c r="CNY2672" s="397"/>
      <c r="CNZ2672" s="397"/>
      <c r="COA2672" s="397"/>
      <c r="COB2672" s="397"/>
      <c r="COC2672" s="397"/>
      <c r="COD2672" s="397"/>
      <c r="COE2672" s="397"/>
      <c r="COF2672" s="397"/>
      <c r="COG2672" s="397"/>
      <c r="COH2672" s="397"/>
      <c r="COI2672" s="397"/>
      <c r="COJ2672" s="397"/>
      <c r="COK2672" s="397"/>
      <c r="COL2672" s="397"/>
      <c r="COM2672" s="397"/>
      <c r="CON2672" s="397"/>
      <c r="COO2672" s="397"/>
      <c r="COP2672" s="397"/>
      <c r="COQ2672" s="397"/>
      <c r="COR2672" s="397"/>
      <c r="COS2672" s="397"/>
      <c r="COT2672" s="397"/>
      <c r="COU2672" s="397"/>
      <c r="COV2672" s="397"/>
      <c r="COW2672" s="397"/>
      <c r="COX2672" s="397"/>
      <c r="COY2672" s="397"/>
      <c r="COZ2672" s="397"/>
      <c r="CPA2672" s="397"/>
      <c r="CPB2672" s="397"/>
      <c r="CPC2672" s="397"/>
      <c r="CPD2672" s="397"/>
      <c r="CPE2672" s="397"/>
      <c r="CPF2672" s="397"/>
      <c r="CPG2672" s="397"/>
      <c r="CPH2672" s="397"/>
      <c r="CPI2672" s="397"/>
      <c r="CPJ2672" s="397"/>
      <c r="CPK2672" s="397"/>
      <c r="CPL2672" s="397"/>
      <c r="CPM2672" s="397"/>
      <c r="CPN2672" s="397"/>
      <c r="CPO2672" s="397"/>
      <c r="CPP2672" s="397"/>
      <c r="CPQ2672" s="397"/>
      <c r="CPR2672" s="397"/>
      <c r="CPS2672" s="397"/>
      <c r="CPT2672" s="397"/>
      <c r="CPU2672" s="397"/>
      <c r="CPV2672" s="397"/>
      <c r="CPW2672" s="397"/>
      <c r="CPX2672" s="397"/>
      <c r="CPY2672" s="397"/>
      <c r="CPZ2672" s="397"/>
      <c r="CQA2672" s="397"/>
      <c r="CQB2672" s="397"/>
      <c r="CQC2672" s="397"/>
      <c r="CQD2672" s="397"/>
      <c r="CQE2672" s="397"/>
      <c r="CQF2672" s="397"/>
      <c r="CQG2672" s="397"/>
      <c r="CQH2672" s="397"/>
      <c r="CQI2672" s="397"/>
      <c r="CQJ2672" s="397"/>
      <c r="CQK2672" s="397"/>
      <c r="CQL2672" s="397"/>
      <c r="CQM2672" s="397"/>
      <c r="CQN2672" s="397"/>
      <c r="CQO2672" s="397"/>
      <c r="CQP2672" s="397"/>
      <c r="CQQ2672" s="397"/>
      <c r="CQR2672" s="397"/>
      <c r="CQS2672" s="397"/>
      <c r="CQT2672" s="397"/>
      <c r="CQU2672" s="397"/>
      <c r="CQV2672" s="397"/>
      <c r="CQW2672" s="397"/>
      <c r="CQX2672" s="397"/>
      <c r="CQY2672" s="397"/>
      <c r="CQZ2672" s="397"/>
      <c r="CRA2672" s="397"/>
      <c r="CRB2672" s="397"/>
      <c r="CRC2672" s="397"/>
      <c r="CRD2672" s="397"/>
      <c r="CRE2672" s="397"/>
      <c r="CRF2672" s="397"/>
      <c r="CRG2672" s="397"/>
      <c r="CRH2672" s="397"/>
      <c r="CRI2672" s="397"/>
      <c r="CRJ2672" s="397"/>
      <c r="CRK2672" s="397"/>
      <c r="CRL2672" s="397"/>
      <c r="CRM2672" s="397"/>
      <c r="CRN2672" s="397"/>
      <c r="CRO2672" s="397"/>
      <c r="CRP2672" s="397"/>
      <c r="CRQ2672" s="397"/>
      <c r="CRR2672" s="397"/>
      <c r="CRS2672" s="397"/>
      <c r="CRT2672" s="397"/>
      <c r="CRU2672" s="397"/>
      <c r="CRV2672" s="397"/>
      <c r="CRW2672" s="397"/>
      <c r="CRX2672" s="397"/>
      <c r="CRY2672" s="397"/>
      <c r="CRZ2672" s="397"/>
      <c r="CSA2672" s="397"/>
      <c r="CSB2672" s="397"/>
      <c r="CSC2672" s="397"/>
      <c r="CSD2672" s="397"/>
      <c r="CSE2672" s="397"/>
      <c r="CSF2672" s="397"/>
      <c r="CSG2672" s="397"/>
      <c r="CSH2672" s="397"/>
      <c r="CSI2672" s="397"/>
      <c r="CSJ2672" s="397"/>
      <c r="CSK2672" s="397"/>
      <c r="CSL2672" s="397"/>
      <c r="CSM2672" s="397"/>
      <c r="CSN2672" s="397"/>
      <c r="CSO2672" s="397"/>
      <c r="CSP2672" s="397"/>
      <c r="CSQ2672" s="397"/>
      <c r="CSR2672" s="397"/>
      <c r="CSS2672" s="397"/>
      <c r="CST2672" s="397"/>
      <c r="CSU2672" s="397"/>
      <c r="CSV2672" s="397"/>
      <c r="CSW2672" s="397"/>
      <c r="CSX2672" s="397"/>
      <c r="CSY2672" s="397"/>
      <c r="CSZ2672" s="397"/>
      <c r="CTA2672" s="397"/>
      <c r="CTB2672" s="397"/>
      <c r="CTC2672" s="397"/>
      <c r="CTD2672" s="397"/>
      <c r="CTE2672" s="397"/>
      <c r="CTF2672" s="397"/>
      <c r="CTG2672" s="397"/>
      <c r="CTH2672" s="397"/>
      <c r="CTI2672" s="397"/>
      <c r="CTJ2672" s="397"/>
      <c r="CTK2672" s="397"/>
      <c r="CTL2672" s="397"/>
      <c r="CTM2672" s="397"/>
      <c r="CTN2672" s="397"/>
      <c r="CTO2672" s="397"/>
      <c r="CTP2672" s="397"/>
      <c r="CTQ2672" s="397"/>
      <c r="CTR2672" s="397"/>
      <c r="CTS2672" s="397"/>
      <c r="CTT2672" s="397"/>
      <c r="CTU2672" s="397"/>
      <c r="CTV2672" s="397"/>
      <c r="CTW2672" s="397"/>
      <c r="CTX2672" s="397"/>
      <c r="CTY2672" s="397"/>
      <c r="CTZ2672" s="397"/>
      <c r="CUA2672" s="397"/>
      <c r="CUB2672" s="397"/>
      <c r="CUC2672" s="397"/>
      <c r="CUD2672" s="397"/>
      <c r="CUE2672" s="397"/>
      <c r="CUF2672" s="397"/>
      <c r="CUG2672" s="397"/>
      <c r="CUH2672" s="397"/>
      <c r="CUI2672" s="397"/>
      <c r="CUJ2672" s="397"/>
      <c r="CUK2672" s="397"/>
      <c r="CUL2672" s="397"/>
      <c r="CUM2672" s="397"/>
      <c r="CUN2672" s="397"/>
      <c r="CUO2672" s="397"/>
      <c r="CUP2672" s="397"/>
      <c r="CUQ2672" s="397"/>
      <c r="CUR2672" s="397"/>
      <c r="CUS2672" s="397"/>
      <c r="CUT2672" s="397"/>
      <c r="CUU2672" s="397"/>
      <c r="CUV2672" s="397"/>
      <c r="CUW2672" s="397"/>
      <c r="CUX2672" s="397"/>
      <c r="CUY2672" s="397"/>
      <c r="CUZ2672" s="397"/>
      <c r="CVA2672" s="397"/>
      <c r="CVB2672" s="397"/>
      <c r="CVC2672" s="397"/>
      <c r="CVD2672" s="397"/>
      <c r="CVE2672" s="397"/>
      <c r="CVF2672" s="397"/>
      <c r="CVG2672" s="397"/>
      <c r="CVH2672" s="397"/>
      <c r="CVI2672" s="397"/>
      <c r="CVJ2672" s="397"/>
      <c r="CVK2672" s="397"/>
      <c r="CVL2672" s="397"/>
      <c r="CVM2672" s="397"/>
      <c r="CVN2672" s="397"/>
      <c r="CVO2672" s="397"/>
      <c r="CVP2672" s="397"/>
      <c r="CVQ2672" s="397"/>
      <c r="CVR2672" s="397"/>
      <c r="CVS2672" s="397"/>
      <c r="CVT2672" s="397"/>
      <c r="CVU2672" s="397"/>
      <c r="CVV2672" s="397"/>
      <c r="CVW2672" s="397"/>
      <c r="CVX2672" s="397"/>
      <c r="CVY2672" s="397"/>
      <c r="CVZ2672" s="397"/>
      <c r="CWA2672" s="397"/>
      <c r="CWB2672" s="397"/>
      <c r="CWC2672" s="397"/>
      <c r="CWD2672" s="397"/>
      <c r="CWE2672" s="397"/>
      <c r="CWF2672" s="397"/>
      <c r="CWG2672" s="397"/>
      <c r="CWH2672" s="397"/>
      <c r="CWI2672" s="397"/>
      <c r="CWJ2672" s="397"/>
      <c r="CWK2672" s="397"/>
      <c r="CWL2672" s="397"/>
      <c r="CWM2672" s="397"/>
      <c r="CWN2672" s="397"/>
      <c r="CWO2672" s="397"/>
      <c r="CWP2672" s="397"/>
      <c r="CWQ2672" s="397"/>
      <c r="CWR2672" s="397"/>
      <c r="CWS2672" s="397"/>
      <c r="CWT2672" s="397"/>
      <c r="CWU2672" s="397"/>
      <c r="CWV2672" s="397"/>
      <c r="CWW2672" s="397"/>
      <c r="CWX2672" s="397"/>
      <c r="CWY2672" s="397"/>
      <c r="CWZ2672" s="397"/>
      <c r="CXA2672" s="397"/>
      <c r="CXB2672" s="397"/>
      <c r="CXC2672" s="397"/>
      <c r="CXD2672" s="397"/>
      <c r="CXE2672" s="397"/>
      <c r="CXF2672" s="397"/>
      <c r="CXG2672" s="397"/>
      <c r="CXH2672" s="397"/>
      <c r="CXI2672" s="397"/>
      <c r="CXJ2672" s="397"/>
      <c r="CXK2672" s="397"/>
      <c r="CXL2672" s="397"/>
      <c r="CXM2672" s="397"/>
      <c r="CXN2672" s="397"/>
      <c r="CXO2672" s="397"/>
      <c r="CXP2672" s="397"/>
      <c r="CXQ2672" s="397"/>
      <c r="CXR2672" s="397"/>
      <c r="CXS2672" s="397"/>
      <c r="CXT2672" s="397"/>
      <c r="CXU2672" s="397"/>
      <c r="CXV2672" s="397"/>
      <c r="CXW2672" s="397"/>
      <c r="CXX2672" s="397"/>
      <c r="CXY2672" s="397"/>
      <c r="CXZ2672" s="397"/>
      <c r="CYA2672" s="397"/>
      <c r="CYB2672" s="397"/>
      <c r="CYC2672" s="397"/>
      <c r="CYD2672" s="397"/>
      <c r="CYE2672" s="397"/>
      <c r="CYF2672" s="397"/>
      <c r="CYG2672" s="397"/>
      <c r="CYH2672" s="397"/>
      <c r="CYI2672" s="397"/>
      <c r="CYJ2672" s="397"/>
      <c r="CYK2672" s="397"/>
      <c r="CYL2672" s="397"/>
      <c r="CYM2672" s="397"/>
      <c r="CYN2672" s="397"/>
      <c r="CYO2672" s="397"/>
      <c r="CYP2672" s="397"/>
      <c r="CYQ2672" s="397"/>
      <c r="CYR2672" s="397"/>
      <c r="CYS2672" s="397"/>
      <c r="CYT2672" s="397"/>
      <c r="CYU2672" s="397"/>
      <c r="CYV2672" s="397"/>
      <c r="CYW2672" s="397"/>
      <c r="CYX2672" s="397"/>
      <c r="CYY2672" s="397"/>
      <c r="CYZ2672" s="397"/>
      <c r="CZA2672" s="397"/>
      <c r="CZB2672" s="397"/>
      <c r="CZC2672" s="397"/>
      <c r="CZD2672" s="397"/>
      <c r="CZE2672" s="397"/>
      <c r="CZF2672" s="397"/>
      <c r="CZG2672" s="397"/>
      <c r="CZH2672" s="397"/>
      <c r="CZI2672" s="397"/>
      <c r="CZJ2672" s="397"/>
      <c r="CZK2672" s="397"/>
      <c r="CZL2672" s="397"/>
      <c r="CZM2672" s="397"/>
      <c r="CZN2672" s="397"/>
      <c r="CZO2672" s="397"/>
      <c r="CZP2672" s="397"/>
      <c r="CZQ2672" s="397"/>
      <c r="CZR2672" s="397"/>
      <c r="CZS2672" s="397"/>
      <c r="CZT2672" s="397"/>
      <c r="CZU2672" s="397"/>
      <c r="CZV2672" s="397"/>
      <c r="CZW2672" s="397"/>
      <c r="CZX2672" s="397"/>
      <c r="CZY2672" s="397"/>
      <c r="CZZ2672" s="397"/>
      <c r="DAA2672" s="397"/>
      <c r="DAB2672" s="397"/>
      <c r="DAC2672" s="397"/>
      <c r="DAD2672" s="397"/>
      <c r="DAE2672" s="397"/>
      <c r="DAF2672" s="397"/>
      <c r="DAG2672" s="397"/>
      <c r="DAH2672" s="397"/>
      <c r="DAI2672" s="397"/>
      <c r="DAJ2672" s="397"/>
      <c r="DAK2672" s="397"/>
      <c r="DAL2672" s="397"/>
      <c r="DAM2672" s="397"/>
      <c r="DAN2672" s="397"/>
      <c r="DAO2672" s="397"/>
      <c r="DAP2672" s="397"/>
      <c r="DAQ2672" s="397"/>
      <c r="DAR2672" s="397"/>
      <c r="DAS2672" s="397"/>
      <c r="DAT2672" s="397"/>
      <c r="DAU2672" s="397"/>
      <c r="DAV2672" s="397"/>
      <c r="DAW2672" s="397"/>
      <c r="DAX2672" s="397"/>
      <c r="DAY2672" s="397"/>
      <c r="DAZ2672" s="397"/>
      <c r="DBA2672" s="397"/>
      <c r="DBB2672" s="397"/>
      <c r="DBC2672" s="397"/>
      <c r="DBD2672" s="397"/>
      <c r="DBE2672" s="397"/>
      <c r="DBF2672" s="397"/>
      <c r="DBG2672" s="397"/>
      <c r="DBH2672" s="397"/>
      <c r="DBI2672" s="397"/>
      <c r="DBJ2672" s="397"/>
      <c r="DBK2672" s="397"/>
      <c r="DBL2672" s="397"/>
      <c r="DBM2672" s="397"/>
      <c r="DBN2672" s="397"/>
      <c r="DBO2672" s="397"/>
      <c r="DBP2672" s="397"/>
      <c r="DBQ2672" s="397"/>
      <c r="DBR2672" s="397"/>
      <c r="DBS2672" s="397"/>
      <c r="DBT2672" s="397"/>
      <c r="DBU2672" s="397"/>
      <c r="DBV2672" s="397"/>
      <c r="DBW2672" s="397"/>
      <c r="DBX2672" s="397"/>
      <c r="DBY2672" s="397"/>
      <c r="DBZ2672" s="397"/>
      <c r="DCA2672" s="397"/>
      <c r="DCB2672" s="397"/>
      <c r="DCC2672" s="397"/>
      <c r="DCD2672" s="397"/>
      <c r="DCE2672" s="397"/>
      <c r="DCF2672" s="397"/>
      <c r="DCG2672" s="397"/>
      <c r="DCH2672" s="397"/>
      <c r="DCI2672" s="397"/>
      <c r="DCJ2672" s="397"/>
      <c r="DCK2672" s="397"/>
      <c r="DCL2672" s="397"/>
      <c r="DCM2672" s="397"/>
      <c r="DCN2672" s="397"/>
      <c r="DCO2672" s="397"/>
      <c r="DCP2672" s="397"/>
      <c r="DCQ2672" s="397"/>
      <c r="DCR2672" s="397"/>
      <c r="DCS2672" s="397"/>
      <c r="DCT2672" s="397"/>
      <c r="DCU2672" s="397"/>
      <c r="DCV2672" s="397"/>
      <c r="DCW2672" s="397"/>
      <c r="DCX2672" s="397"/>
      <c r="DCY2672" s="397"/>
      <c r="DCZ2672" s="397"/>
      <c r="DDA2672" s="397"/>
      <c r="DDB2672" s="397"/>
      <c r="DDC2672" s="397"/>
      <c r="DDD2672" s="397"/>
      <c r="DDE2672" s="397"/>
      <c r="DDF2672" s="397"/>
      <c r="DDG2672" s="397"/>
      <c r="DDH2672" s="397"/>
      <c r="DDI2672" s="397"/>
      <c r="DDJ2672" s="397"/>
      <c r="DDK2672" s="397"/>
      <c r="DDL2672" s="397"/>
      <c r="DDM2672" s="397"/>
      <c r="DDN2672" s="397"/>
      <c r="DDO2672" s="397"/>
      <c r="DDP2672" s="397"/>
      <c r="DDQ2672" s="397"/>
      <c r="DDR2672" s="397"/>
      <c r="DDS2672" s="397"/>
      <c r="DDT2672" s="397"/>
      <c r="DDU2672" s="397"/>
      <c r="DDV2672" s="397"/>
      <c r="DDW2672" s="397"/>
      <c r="DDX2672" s="397"/>
      <c r="DDY2672" s="397"/>
      <c r="DDZ2672" s="397"/>
      <c r="DEA2672" s="397"/>
      <c r="DEB2672" s="397"/>
      <c r="DEC2672" s="397"/>
      <c r="DED2672" s="397"/>
      <c r="DEE2672" s="397"/>
      <c r="DEF2672" s="397"/>
      <c r="DEG2672" s="397"/>
      <c r="DEH2672" s="397"/>
      <c r="DEI2672" s="397"/>
      <c r="DEJ2672" s="397"/>
      <c r="DEK2672" s="397"/>
      <c r="DEL2672" s="397"/>
      <c r="DEM2672" s="397"/>
      <c r="DEN2672" s="397"/>
      <c r="DEO2672" s="397"/>
      <c r="DEP2672" s="397"/>
      <c r="DEQ2672" s="397"/>
      <c r="DER2672" s="397"/>
      <c r="DES2672" s="397"/>
      <c r="DET2672" s="397"/>
      <c r="DEU2672" s="397"/>
      <c r="DEV2672" s="397"/>
      <c r="DEW2672" s="397"/>
      <c r="DEX2672" s="397"/>
      <c r="DEY2672" s="397"/>
      <c r="DEZ2672" s="397"/>
      <c r="DFA2672" s="397"/>
      <c r="DFB2672" s="397"/>
      <c r="DFC2672" s="397"/>
      <c r="DFD2672" s="397"/>
      <c r="DFE2672" s="397"/>
      <c r="DFF2672" s="397"/>
      <c r="DFG2672" s="397"/>
      <c r="DFH2672" s="397"/>
      <c r="DFI2672" s="397"/>
      <c r="DFJ2672" s="397"/>
      <c r="DFK2672" s="397"/>
      <c r="DFL2672" s="397"/>
      <c r="DFM2672" s="397"/>
      <c r="DFN2672" s="397"/>
      <c r="DFO2672" s="397"/>
      <c r="DFP2672" s="397"/>
      <c r="DFQ2672" s="397"/>
      <c r="DFR2672" s="397"/>
      <c r="DFS2672" s="397"/>
      <c r="DFT2672" s="397"/>
      <c r="DFU2672" s="397"/>
      <c r="DFV2672" s="397"/>
      <c r="DFW2672" s="397"/>
      <c r="DFX2672" s="397"/>
      <c r="DFY2672" s="397"/>
      <c r="DFZ2672" s="397"/>
      <c r="DGA2672" s="397"/>
      <c r="DGB2672" s="397"/>
      <c r="DGC2672" s="397"/>
      <c r="DGD2672" s="397"/>
      <c r="DGE2672" s="397"/>
      <c r="DGF2672" s="397"/>
      <c r="DGG2672" s="397"/>
      <c r="DGH2672" s="397"/>
      <c r="DGI2672" s="397"/>
      <c r="DGJ2672" s="397"/>
      <c r="DGK2672" s="397"/>
      <c r="DGL2672" s="397"/>
      <c r="DGM2672" s="397"/>
      <c r="DGN2672" s="397"/>
      <c r="DGO2672" s="397"/>
      <c r="DGP2672" s="397"/>
      <c r="DGQ2672" s="397"/>
      <c r="DGR2672" s="397"/>
      <c r="DGS2672" s="397"/>
      <c r="DGT2672" s="397"/>
      <c r="DGU2672" s="397"/>
      <c r="DGV2672" s="397"/>
      <c r="DGW2672" s="397"/>
      <c r="DGX2672" s="397"/>
      <c r="DGY2672" s="397"/>
      <c r="DGZ2672" s="397"/>
      <c r="DHA2672" s="397"/>
      <c r="DHB2672" s="397"/>
      <c r="DHC2672" s="397"/>
      <c r="DHD2672" s="397"/>
      <c r="DHE2672" s="397"/>
      <c r="DHF2672" s="397"/>
      <c r="DHG2672" s="397"/>
      <c r="DHH2672" s="397"/>
      <c r="DHI2672" s="397"/>
      <c r="DHJ2672" s="397"/>
      <c r="DHK2672" s="397"/>
      <c r="DHL2672" s="397"/>
      <c r="DHM2672" s="397"/>
      <c r="DHN2672" s="397"/>
      <c r="DHO2672" s="397"/>
      <c r="DHP2672" s="397"/>
      <c r="DHQ2672" s="397"/>
      <c r="DHR2672" s="397"/>
      <c r="DHS2672" s="397"/>
      <c r="DHT2672" s="397"/>
      <c r="DHU2672" s="397"/>
      <c r="DHV2672" s="397"/>
      <c r="DHW2672" s="397"/>
      <c r="DHX2672" s="397"/>
      <c r="DHY2672" s="397"/>
      <c r="DHZ2672" s="397"/>
      <c r="DIA2672" s="397"/>
      <c r="DIB2672" s="397"/>
      <c r="DIC2672" s="397"/>
      <c r="DID2672" s="397"/>
      <c r="DIE2672" s="397"/>
      <c r="DIF2672" s="397"/>
      <c r="DIG2672" s="397"/>
      <c r="DIH2672" s="397"/>
      <c r="DII2672" s="397"/>
      <c r="DIJ2672" s="397"/>
      <c r="DIK2672" s="397"/>
      <c r="DIL2672" s="397"/>
      <c r="DIM2672" s="397"/>
      <c r="DIN2672" s="397"/>
      <c r="DIO2672" s="397"/>
      <c r="DIP2672" s="397"/>
      <c r="DIQ2672" s="397"/>
      <c r="DIR2672" s="397"/>
      <c r="DIS2672" s="397"/>
      <c r="DIT2672" s="397"/>
      <c r="DIU2672" s="397"/>
      <c r="DIV2672" s="397"/>
      <c r="DIW2672" s="397"/>
      <c r="DIX2672" s="397"/>
      <c r="DIY2672" s="397"/>
      <c r="DIZ2672" s="397"/>
      <c r="DJA2672" s="397"/>
      <c r="DJB2672" s="397"/>
      <c r="DJC2672" s="397"/>
      <c r="DJD2672" s="397"/>
      <c r="DJE2672" s="397"/>
      <c r="DJF2672" s="397"/>
      <c r="DJG2672" s="397"/>
      <c r="DJH2672" s="397"/>
      <c r="DJI2672" s="397"/>
      <c r="DJJ2672" s="397"/>
      <c r="DJK2672" s="397"/>
      <c r="DJL2672" s="397"/>
      <c r="DJM2672" s="397"/>
      <c r="DJN2672" s="397"/>
      <c r="DJO2672" s="397"/>
      <c r="DJP2672" s="397"/>
      <c r="DJQ2672" s="397"/>
      <c r="DJR2672" s="397"/>
      <c r="DJS2672" s="397"/>
      <c r="DJT2672" s="397"/>
      <c r="DJU2672" s="397"/>
      <c r="DJV2672" s="397"/>
      <c r="DJW2672" s="397"/>
      <c r="DJX2672" s="397"/>
      <c r="DJY2672" s="397"/>
      <c r="DJZ2672" s="397"/>
      <c r="DKA2672" s="397"/>
      <c r="DKB2672" s="397"/>
      <c r="DKC2672" s="397"/>
      <c r="DKD2672" s="397"/>
      <c r="DKE2672" s="397"/>
      <c r="DKF2672" s="397"/>
      <c r="DKG2672" s="397"/>
      <c r="DKH2672" s="397"/>
      <c r="DKI2672" s="397"/>
      <c r="DKJ2672" s="397"/>
      <c r="DKK2672" s="397"/>
      <c r="DKL2672" s="397"/>
      <c r="DKM2672" s="397"/>
      <c r="DKN2672" s="397"/>
      <c r="DKO2672" s="397"/>
      <c r="DKP2672" s="397"/>
      <c r="DKQ2672" s="397"/>
      <c r="DKR2672" s="397"/>
      <c r="DKS2672" s="397"/>
      <c r="DKT2672" s="397"/>
      <c r="DKU2672" s="397"/>
      <c r="DKV2672" s="397"/>
      <c r="DKW2672" s="397"/>
      <c r="DKX2672" s="397"/>
      <c r="DKY2672" s="397"/>
      <c r="DKZ2672" s="397"/>
      <c r="DLA2672" s="397"/>
      <c r="DLB2672" s="397"/>
      <c r="DLC2672" s="397"/>
      <c r="DLD2672" s="397"/>
      <c r="DLE2672" s="397"/>
      <c r="DLF2672" s="397"/>
      <c r="DLG2672" s="397"/>
      <c r="DLH2672" s="397"/>
      <c r="DLI2672" s="397"/>
      <c r="DLJ2672" s="397"/>
      <c r="DLK2672" s="397"/>
      <c r="DLL2672" s="397"/>
      <c r="DLM2672" s="397"/>
      <c r="DLN2672" s="397"/>
      <c r="DLO2672" s="397"/>
      <c r="DLP2672" s="397"/>
      <c r="DLQ2672" s="397"/>
      <c r="DLR2672" s="397"/>
      <c r="DLS2672" s="397"/>
      <c r="DLT2672" s="397"/>
      <c r="DLU2672" s="397"/>
      <c r="DLV2672" s="397"/>
      <c r="DLW2672" s="397"/>
      <c r="DLX2672" s="397"/>
      <c r="DLY2672" s="397"/>
      <c r="DLZ2672" s="397"/>
      <c r="DMA2672" s="397"/>
      <c r="DMB2672" s="397"/>
      <c r="DMC2672" s="397"/>
      <c r="DMD2672" s="397"/>
      <c r="DME2672" s="397"/>
      <c r="DMF2672" s="397"/>
      <c r="DMG2672" s="397"/>
      <c r="DMH2672" s="397"/>
      <c r="DMI2672" s="397"/>
      <c r="DMJ2672" s="397"/>
      <c r="DMK2672" s="397"/>
      <c r="DML2672" s="397"/>
      <c r="DMM2672" s="397"/>
      <c r="DMN2672" s="397"/>
      <c r="DMO2672" s="397"/>
      <c r="DMP2672" s="397"/>
      <c r="DMQ2672" s="397"/>
      <c r="DMR2672" s="397"/>
      <c r="DMS2672" s="397"/>
      <c r="DMT2672" s="397"/>
      <c r="DMU2672" s="397"/>
      <c r="DMV2672" s="397"/>
      <c r="DMW2672" s="397"/>
      <c r="DMX2672" s="397"/>
      <c r="DMY2672" s="397"/>
      <c r="DMZ2672" s="397"/>
      <c r="DNA2672" s="397"/>
      <c r="DNB2672" s="397"/>
      <c r="DNC2672" s="397"/>
      <c r="DND2672" s="397"/>
      <c r="DNE2672" s="397"/>
      <c r="DNF2672" s="397"/>
      <c r="DNG2672" s="397"/>
      <c r="DNH2672" s="397"/>
      <c r="DNI2672" s="397"/>
      <c r="DNJ2672" s="397"/>
      <c r="DNK2672" s="397"/>
      <c r="DNL2672" s="397"/>
      <c r="DNM2672" s="397"/>
      <c r="DNN2672" s="397"/>
      <c r="DNO2672" s="397"/>
      <c r="DNP2672" s="397"/>
      <c r="DNQ2672" s="397"/>
      <c r="DNR2672" s="397"/>
      <c r="DNS2672" s="397"/>
      <c r="DNT2672" s="397"/>
      <c r="DNU2672" s="397"/>
      <c r="DNV2672" s="397"/>
      <c r="DNW2672" s="397"/>
      <c r="DNX2672" s="397"/>
      <c r="DNY2672" s="397"/>
      <c r="DNZ2672" s="397"/>
      <c r="DOA2672" s="397"/>
      <c r="DOB2672" s="397"/>
      <c r="DOC2672" s="397"/>
      <c r="DOD2672" s="397"/>
      <c r="DOE2672" s="397"/>
      <c r="DOF2672" s="397"/>
      <c r="DOG2672" s="397"/>
      <c r="DOH2672" s="397"/>
      <c r="DOI2672" s="397"/>
      <c r="DOJ2672" s="397"/>
      <c r="DOK2672" s="397"/>
      <c r="DOL2672" s="397"/>
      <c r="DOM2672" s="397"/>
      <c r="DON2672" s="397"/>
      <c r="DOO2672" s="397"/>
      <c r="DOP2672" s="397"/>
      <c r="DOQ2672" s="397"/>
      <c r="DOR2672" s="397"/>
      <c r="DOS2672" s="397"/>
      <c r="DOT2672" s="397"/>
      <c r="DOU2672" s="397"/>
      <c r="DOV2672" s="397"/>
      <c r="DOW2672" s="397"/>
      <c r="DOX2672" s="397"/>
      <c r="DOY2672" s="397"/>
      <c r="DOZ2672" s="397"/>
      <c r="DPA2672" s="397"/>
      <c r="DPB2672" s="397"/>
      <c r="DPC2672" s="397"/>
      <c r="DPD2672" s="397"/>
      <c r="DPE2672" s="397"/>
      <c r="DPF2672" s="397"/>
      <c r="DPG2672" s="397"/>
      <c r="DPH2672" s="397"/>
      <c r="DPI2672" s="397"/>
      <c r="DPJ2672" s="397"/>
      <c r="DPK2672" s="397"/>
      <c r="DPL2672" s="397"/>
      <c r="DPM2672" s="397"/>
      <c r="DPN2672" s="397"/>
      <c r="DPO2672" s="397"/>
      <c r="DPP2672" s="397"/>
      <c r="DPQ2672" s="397"/>
      <c r="DPR2672" s="397"/>
      <c r="DPS2672" s="397"/>
      <c r="DPT2672" s="397"/>
      <c r="DPU2672" s="397"/>
      <c r="DPV2672" s="397"/>
      <c r="DPW2672" s="397"/>
      <c r="DPX2672" s="397"/>
      <c r="DPY2672" s="397"/>
      <c r="DPZ2672" s="397"/>
      <c r="DQA2672" s="397"/>
      <c r="DQB2672" s="397"/>
      <c r="DQC2672" s="397"/>
      <c r="DQD2672" s="397"/>
      <c r="DQE2672" s="397"/>
      <c r="DQF2672" s="397"/>
      <c r="DQG2672" s="397"/>
      <c r="DQH2672" s="397"/>
      <c r="DQI2672" s="397"/>
      <c r="DQJ2672" s="397"/>
      <c r="DQK2672" s="397"/>
      <c r="DQL2672" s="397"/>
      <c r="DQM2672" s="397"/>
      <c r="DQN2672" s="397"/>
      <c r="DQO2672" s="397"/>
      <c r="DQP2672" s="397"/>
      <c r="DQQ2672" s="397"/>
      <c r="DQR2672" s="397"/>
      <c r="DQS2672" s="397"/>
      <c r="DQT2672" s="397"/>
      <c r="DQU2672" s="397"/>
      <c r="DQV2672" s="397"/>
      <c r="DQW2672" s="397"/>
      <c r="DQX2672" s="397"/>
      <c r="DQY2672" s="397"/>
      <c r="DQZ2672" s="397"/>
      <c r="DRA2672" s="397"/>
      <c r="DRB2672" s="397"/>
      <c r="DRC2672" s="397"/>
      <c r="DRD2672" s="397"/>
      <c r="DRE2672" s="397"/>
      <c r="DRF2672" s="397"/>
      <c r="DRG2672" s="397"/>
      <c r="DRH2672" s="397"/>
      <c r="DRI2672" s="397"/>
      <c r="DRJ2672" s="397"/>
      <c r="DRK2672" s="397"/>
      <c r="DRL2672" s="397"/>
      <c r="DRM2672" s="397"/>
      <c r="DRN2672" s="397"/>
      <c r="DRO2672" s="397"/>
      <c r="DRP2672" s="397"/>
      <c r="DRQ2672" s="397"/>
      <c r="DRR2672" s="397"/>
      <c r="DRS2672" s="397"/>
      <c r="DRT2672" s="397"/>
      <c r="DRU2672" s="397"/>
      <c r="DRV2672" s="397"/>
      <c r="DRW2672" s="397"/>
      <c r="DRX2672" s="397"/>
      <c r="DRY2672" s="397"/>
      <c r="DRZ2672" s="397"/>
      <c r="DSA2672" s="397"/>
      <c r="DSB2672" s="397"/>
      <c r="DSC2672" s="397"/>
      <c r="DSD2672" s="397"/>
      <c r="DSE2672" s="397"/>
      <c r="DSF2672" s="397"/>
      <c r="DSG2672" s="397"/>
      <c r="DSH2672" s="397"/>
      <c r="DSI2672" s="397"/>
      <c r="DSJ2672" s="397"/>
      <c r="DSK2672" s="397"/>
      <c r="DSL2672" s="397"/>
      <c r="DSM2672" s="397"/>
      <c r="DSN2672" s="397"/>
      <c r="DSO2672" s="397"/>
      <c r="DSP2672" s="397"/>
      <c r="DSQ2672" s="397"/>
      <c r="DSR2672" s="397"/>
      <c r="DSS2672" s="397"/>
      <c r="DST2672" s="397"/>
      <c r="DSU2672" s="397"/>
      <c r="DSV2672" s="397"/>
      <c r="DSW2672" s="397"/>
      <c r="DSX2672" s="397"/>
      <c r="DSY2672" s="397"/>
      <c r="DSZ2672" s="397"/>
      <c r="DTA2672" s="397"/>
      <c r="DTB2672" s="397"/>
      <c r="DTC2672" s="397"/>
      <c r="DTD2672" s="397"/>
      <c r="DTE2672" s="397"/>
      <c r="DTF2672" s="397"/>
      <c r="DTG2672" s="397"/>
      <c r="DTH2672" s="397"/>
      <c r="DTI2672" s="397"/>
      <c r="DTJ2672" s="397"/>
      <c r="DTK2672" s="397"/>
      <c r="DTL2672" s="397"/>
      <c r="DTM2672" s="397"/>
      <c r="DTN2672" s="397"/>
      <c r="DTO2672" s="397"/>
      <c r="DTP2672" s="397"/>
      <c r="DTQ2672" s="397"/>
      <c r="DTR2672" s="397"/>
      <c r="DTS2672" s="397"/>
      <c r="DTT2672" s="397"/>
      <c r="DTU2672" s="397"/>
      <c r="DTV2672" s="397"/>
      <c r="DTW2672" s="397"/>
      <c r="DTX2672" s="397"/>
      <c r="DTY2672" s="397"/>
      <c r="DTZ2672" s="397"/>
      <c r="DUA2672" s="397"/>
      <c r="DUB2672" s="397"/>
      <c r="DUC2672" s="397"/>
      <c r="DUD2672" s="397"/>
      <c r="DUE2672" s="397"/>
      <c r="DUF2672" s="397"/>
      <c r="DUG2672" s="397"/>
      <c r="DUH2672" s="397"/>
      <c r="DUI2672" s="397"/>
      <c r="DUJ2672" s="397"/>
      <c r="DUK2672" s="397"/>
      <c r="DUL2672" s="397"/>
      <c r="DUM2672" s="397"/>
      <c r="DUN2672" s="397"/>
      <c r="DUO2672" s="397"/>
      <c r="DUP2672" s="397"/>
      <c r="DUQ2672" s="397"/>
      <c r="DUR2672" s="397"/>
      <c r="DUS2672" s="397"/>
      <c r="DUT2672" s="397"/>
      <c r="DUU2672" s="397"/>
      <c r="DUV2672" s="397"/>
      <c r="DUW2672" s="397"/>
      <c r="DUX2672" s="397"/>
      <c r="DUY2672" s="397"/>
      <c r="DUZ2672" s="397"/>
      <c r="DVA2672" s="397"/>
      <c r="DVB2672" s="397"/>
      <c r="DVC2672" s="397"/>
      <c r="DVD2672" s="397"/>
      <c r="DVE2672" s="397"/>
      <c r="DVF2672" s="397"/>
      <c r="DVG2672" s="397"/>
      <c r="DVH2672" s="397"/>
      <c r="DVI2672" s="397"/>
      <c r="DVJ2672" s="397"/>
      <c r="DVK2672" s="397"/>
      <c r="DVL2672" s="397"/>
      <c r="DVM2672" s="397"/>
      <c r="DVN2672" s="397"/>
      <c r="DVO2672" s="397"/>
      <c r="DVP2672" s="397"/>
      <c r="DVQ2672" s="397"/>
      <c r="DVR2672" s="397"/>
      <c r="DVS2672" s="397"/>
      <c r="DVT2672" s="397"/>
      <c r="DVU2672" s="397"/>
      <c r="DVV2672" s="397"/>
      <c r="DVW2672" s="397"/>
      <c r="DVX2672" s="397"/>
      <c r="DVY2672" s="397"/>
      <c r="DVZ2672" s="397"/>
      <c r="DWA2672" s="397"/>
      <c r="DWB2672" s="397"/>
      <c r="DWC2672" s="397"/>
      <c r="DWD2672" s="397"/>
      <c r="DWE2672" s="397"/>
      <c r="DWF2672" s="397"/>
      <c r="DWG2672" s="397"/>
      <c r="DWH2672" s="397"/>
      <c r="DWI2672" s="397"/>
      <c r="DWJ2672" s="397"/>
      <c r="DWK2672" s="397"/>
      <c r="DWL2672" s="397"/>
      <c r="DWM2672" s="397"/>
      <c r="DWN2672" s="397"/>
      <c r="DWO2672" s="397"/>
      <c r="DWP2672" s="397"/>
      <c r="DWQ2672" s="397"/>
      <c r="DWR2672" s="397"/>
      <c r="DWS2672" s="397"/>
      <c r="DWT2672" s="397"/>
      <c r="DWU2672" s="397"/>
      <c r="DWV2672" s="397"/>
      <c r="DWW2672" s="397"/>
      <c r="DWX2672" s="397"/>
      <c r="DWY2672" s="397"/>
      <c r="DWZ2672" s="397"/>
      <c r="DXA2672" s="397"/>
      <c r="DXB2672" s="397"/>
      <c r="DXC2672" s="397"/>
      <c r="DXD2672" s="397"/>
      <c r="DXE2672" s="397"/>
      <c r="DXF2672" s="397"/>
      <c r="DXG2672" s="397"/>
      <c r="DXH2672" s="397"/>
      <c r="DXI2672" s="397"/>
      <c r="DXJ2672" s="397"/>
      <c r="DXK2672" s="397"/>
      <c r="DXL2672" s="397"/>
      <c r="DXM2672" s="397"/>
      <c r="DXN2672" s="397"/>
      <c r="DXO2672" s="397"/>
      <c r="DXP2672" s="397"/>
      <c r="DXQ2672" s="397"/>
      <c r="DXR2672" s="397"/>
      <c r="DXS2672" s="397"/>
      <c r="DXT2672" s="397"/>
      <c r="DXU2672" s="397"/>
      <c r="DXV2672" s="397"/>
      <c r="DXW2672" s="397"/>
      <c r="DXX2672" s="397"/>
      <c r="DXY2672" s="397"/>
      <c r="DXZ2672" s="397"/>
      <c r="DYA2672" s="397"/>
      <c r="DYB2672" s="397"/>
      <c r="DYC2672" s="397"/>
      <c r="DYD2672" s="397"/>
      <c r="DYE2672" s="397"/>
      <c r="DYF2672" s="397"/>
      <c r="DYG2672" s="397"/>
      <c r="DYH2672" s="397"/>
      <c r="DYI2672" s="397"/>
      <c r="DYJ2672" s="397"/>
      <c r="DYK2672" s="397"/>
      <c r="DYL2672" s="397"/>
      <c r="DYM2672" s="397"/>
      <c r="DYN2672" s="397"/>
      <c r="DYO2672" s="397"/>
      <c r="DYP2672" s="397"/>
      <c r="DYQ2672" s="397"/>
      <c r="DYR2672" s="397"/>
      <c r="DYS2672" s="397"/>
      <c r="DYT2672" s="397"/>
      <c r="DYU2672" s="397"/>
      <c r="DYV2672" s="397"/>
      <c r="DYW2672" s="397"/>
      <c r="DYX2672" s="397"/>
      <c r="DYY2672" s="397"/>
      <c r="DYZ2672" s="397"/>
      <c r="DZA2672" s="397"/>
      <c r="DZB2672" s="397"/>
      <c r="DZC2672" s="397"/>
      <c r="DZD2672" s="397"/>
      <c r="DZE2672" s="397"/>
      <c r="DZF2672" s="397"/>
      <c r="DZG2672" s="397"/>
      <c r="DZH2672" s="397"/>
      <c r="DZI2672" s="397"/>
      <c r="DZJ2672" s="397"/>
      <c r="DZK2672" s="397"/>
      <c r="DZL2672" s="397"/>
      <c r="DZM2672" s="397"/>
      <c r="DZN2672" s="397"/>
      <c r="DZO2672" s="397"/>
      <c r="DZP2672" s="397"/>
      <c r="DZQ2672" s="397"/>
      <c r="DZR2672" s="397"/>
      <c r="DZS2672" s="397"/>
      <c r="DZT2672" s="397"/>
      <c r="DZU2672" s="397"/>
      <c r="DZV2672" s="397"/>
      <c r="DZW2672" s="397"/>
      <c r="DZX2672" s="397"/>
      <c r="DZY2672" s="397"/>
      <c r="DZZ2672" s="397"/>
      <c r="EAA2672" s="397"/>
      <c r="EAB2672" s="397"/>
      <c r="EAC2672" s="397"/>
      <c r="EAD2672" s="397"/>
      <c r="EAE2672" s="397"/>
      <c r="EAF2672" s="397"/>
      <c r="EAG2672" s="397"/>
      <c r="EAH2672" s="397"/>
      <c r="EAI2672" s="397"/>
      <c r="EAJ2672" s="397"/>
      <c r="EAK2672" s="397"/>
      <c r="EAL2672" s="397"/>
      <c r="EAM2672" s="397"/>
      <c r="EAN2672" s="397"/>
      <c r="EAO2672" s="397"/>
      <c r="EAP2672" s="397"/>
      <c r="EAQ2672" s="397"/>
      <c r="EAR2672" s="397"/>
      <c r="EAS2672" s="397"/>
      <c r="EAT2672" s="397"/>
      <c r="EAU2672" s="397"/>
      <c r="EAV2672" s="397"/>
      <c r="EAW2672" s="397"/>
      <c r="EAX2672" s="397"/>
      <c r="EAY2672" s="397"/>
      <c r="EAZ2672" s="397"/>
      <c r="EBA2672" s="397"/>
      <c r="EBB2672" s="397"/>
      <c r="EBC2672" s="397"/>
      <c r="EBD2672" s="397"/>
      <c r="EBE2672" s="397"/>
      <c r="EBF2672" s="397"/>
      <c r="EBG2672" s="397"/>
      <c r="EBH2672" s="397"/>
      <c r="EBI2672" s="397"/>
      <c r="EBJ2672" s="397"/>
      <c r="EBK2672" s="397"/>
      <c r="EBL2672" s="397"/>
      <c r="EBM2672" s="397"/>
      <c r="EBN2672" s="397"/>
      <c r="EBO2672" s="397"/>
      <c r="EBP2672" s="397"/>
      <c r="EBQ2672" s="397"/>
      <c r="EBR2672" s="397"/>
      <c r="EBS2672" s="397"/>
      <c r="EBT2672" s="397"/>
      <c r="EBU2672" s="397"/>
      <c r="EBV2672" s="397"/>
      <c r="EBW2672" s="397"/>
      <c r="EBX2672" s="397"/>
      <c r="EBY2672" s="397"/>
      <c r="EBZ2672" s="397"/>
      <c r="ECA2672" s="397"/>
      <c r="ECB2672" s="397"/>
      <c r="ECC2672" s="397"/>
      <c r="ECD2672" s="397"/>
      <c r="ECE2672" s="397"/>
      <c r="ECF2672" s="397"/>
      <c r="ECG2672" s="397"/>
      <c r="ECH2672" s="397"/>
      <c r="ECI2672" s="397"/>
      <c r="ECJ2672" s="397"/>
      <c r="ECK2672" s="397"/>
      <c r="ECL2672" s="397"/>
      <c r="ECM2672" s="397"/>
      <c r="ECN2672" s="397"/>
      <c r="ECO2672" s="397"/>
      <c r="ECP2672" s="397"/>
      <c r="ECQ2672" s="397"/>
      <c r="ECR2672" s="397"/>
      <c r="ECS2672" s="397"/>
      <c r="ECT2672" s="397"/>
      <c r="ECU2672" s="397"/>
      <c r="ECV2672" s="397"/>
      <c r="ECW2672" s="397"/>
      <c r="ECX2672" s="397"/>
      <c r="ECY2672" s="397"/>
      <c r="ECZ2672" s="397"/>
      <c r="EDA2672" s="397"/>
      <c r="EDB2672" s="397"/>
      <c r="EDC2672" s="397"/>
      <c r="EDD2672" s="397"/>
      <c r="EDE2672" s="397"/>
      <c r="EDF2672" s="397"/>
      <c r="EDG2672" s="397"/>
      <c r="EDH2672" s="397"/>
      <c r="EDI2672" s="397"/>
      <c r="EDJ2672" s="397"/>
      <c r="EDK2672" s="397"/>
      <c r="EDL2672" s="397"/>
      <c r="EDM2672" s="397"/>
      <c r="EDN2672" s="397"/>
      <c r="EDO2672" s="397"/>
      <c r="EDP2672" s="397"/>
      <c r="EDQ2672" s="397"/>
      <c r="EDR2672" s="397"/>
      <c r="EDS2672" s="397"/>
      <c r="EDT2672" s="397"/>
      <c r="EDU2672" s="397"/>
      <c r="EDV2672" s="397"/>
      <c r="EDW2672" s="397"/>
      <c r="EDX2672" s="397"/>
      <c r="EDY2672" s="397"/>
      <c r="EDZ2672" s="397"/>
      <c r="EEA2672" s="397"/>
      <c r="EEB2672" s="397"/>
      <c r="EEC2672" s="397"/>
      <c r="EED2672" s="397"/>
      <c r="EEE2672" s="397"/>
      <c r="EEF2672" s="397"/>
      <c r="EEG2672" s="397"/>
      <c r="EEH2672" s="397"/>
      <c r="EEI2672" s="397"/>
      <c r="EEJ2672" s="397"/>
      <c r="EEK2672" s="397"/>
      <c r="EEL2672" s="397"/>
      <c r="EEM2672" s="397"/>
      <c r="EEN2672" s="397"/>
      <c r="EEO2672" s="397"/>
      <c r="EEP2672" s="397"/>
      <c r="EEQ2672" s="397"/>
      <c r="EER2672" s="397"/>
      <c r="EES2672" s="397"/>
      <c r="EET2672" s="397"/>
      <c r="EEU2672" s="397"/>
      <c r="EEV2672" s="397"/>
      <c r="EEW2672" s="397"/>
      <c r="EEX2672" s="397"/>
      <c r="EEY2672" s="397"/>
      <c r="EEZ2672" s="397"/>
      <c r="EFA2672" s="397"/>
      <c r="EFB2672" s="397"/>
      <c r="EFC2672" s="397"/>
      <c r="EFD2672" s="397"/>
      <c r="EFE2672" s="397"/>
      <c r="EFF2672" s="397"/>
      <c r="EFG2672" s="397"/>
      <c r="EFH2672" s="397"/>
      <c r="EFI2672" s="397"/>
      <c r="EFJ2672" s="397"/>
      <c r="EFK2672" s="397"/>
      <c r="EFL2672" s="397"/>
      <c r="EFM2672" s="397"/>
      <c r="EFN2672" s="397"/>
      <c r="EFO2672" s="397"/>
      <c r="EFP2672" s="397"/>
      <c r="EFQ2672" s="397"/>
      <c r="EFR2672" s="397"/>
      <c r="EFS2672" s="397"/>
      <c r="EFT2672" s="397"/>
      <c r="EFU2672" s="397"/>
      <c r="EFV2672" s="397"/>
      <c r="EFW2672" s="397"/>
      <c r="EFX2672" s="397"/>
      <c r="EFY2672" s="397"/>
      <c r="EFZ2672" s="397"/>
      <c r="EGA2672" s="397"/>
      <c r="EGB2672" s="397"/>
      <c r="EGC2672" s="397"/>
      <c r="EGD2672" s="397"/>
      <c r="EGE2672" s="397"/>
      <c r="EGF2672" s="397"/>
      <c r="EGG2672" s="397"/>
      <c r="EGH2672" s="397"/>
      <c r="EGI2672" s="397"/>
      <c r="EGJ2672" s="397"/>
      <c r="EGK2672" s="397"/>
      <c r="EGL2672" s="397"/>
      <c r="EGM2672" s="397"/>
      <c r="EGN2672" s="397"/>
      <c r="EGO2672" s="397"/>
      <c r="EGP2672" s="397"/>
      <c r="EGQ2672" s="397"/>
      <c r="EGR2672" s="397"/>
      <c r="EGS2672" s="397"/>
      <c r="EGT2672" s="397"/>
      <c r="EGU2672" s="397"/>
      <c r="EGV2672" s="397"/>
      <c r="EGW2672" s="397"/>
      <c r="EGX2672" s="397"/>
      <c r="EGY2672" s="397"/>
      <c r="EGZ2672" s="397"/>
      <c r="EHA2672" s="397"/>
      <c r="EHB2672" s="397"/>
      <c r="EHC2672" s="397"/>
      <c r="EHD2672" s="397"/>
      <c r="EHE2672" s="397"/>
      <c r="EHF2672" s="397"/>
      <c r="EHG2672" s="397"/>
      <c r="EHH2672" s="397"/>
      <c r="EHI2672" s="397"/>
      <c r="EHJ2672" s="397"/>
      <c r="EHK2672" s="397"/>
      <c r="EHL2672" s="397"/>
      <c r="EHM2672" s="397"/>
      <c r="EHN2672" s="397"/>
      <c r="EHO2672" s="397"/>
      <c r="EHP2672" s="397"/>
      <c r="EHQ2672" s="397"/>
      <c r="EHR2672" s="397"/>
      <c r="EHS2672" s="397"/>
      <c r="EHT2672" s="397"/>
      <c r="EHU2672" s="397"/>
      <c r="EHV2672" s="397"/>
      <c r="EHW2672" s="397"/>
      <c r="EHX2672" s="397"/>
      <c r="EHY2672" s="397"/>
      <c r="EHZ2672" s="397"/>
      <c r="EIA2672" s="397"/>
      <c r="EIB2672" s="397"/>
      <c r="EIC2672" s="397"/>
      <c r="EID2672" s="397"/>
      <c r="EIE2672" s="397"/>
      <c r="EIF2672" s="397"/>
      <c r="EIG2672" s="397"/>
      <c r="EIH2672" s="397"/>
      <c r="EII2672" s="397"/>
      <c r="EIJ2672" s="397"/>
      <c r="EIK2672" s="397"/>
      <c r="EIL2672" s="397"/>
      <c r="EIM2672" s="397"/>
      <c r="EIN2672" s="397"/>
      <c r="EIO2672" s="397"/>
      <c r="EIP2672" s="397"/>
      <c r="EIQ2672" s="397"/>
      <c r="EIR2672" s="397"/>
      <c r="EIS2672" s="397"/>
      <c r="EIT2672" s="397"/>
      <c r="EIU2672" s="397"/>
      <c r="EIV2672" s="397"/>
      <c r="EIW2672" s="397"/>
      <c r="EIX2672" s="397"/>
      <c r="EIY2672" s="397"/>
      <c r="EIZ2672" s="397"/>
      <c r="EJA2672" s="397"/>
      <c r="EJB2672" s="397"/>
      <c r="EJC2672" s="397"/>
      <c r="EJD2672" s="397"/>
      <c r="EJE2672" s="397"/>
      <c r="EJF2672" s="397"/>
      <c r="EJG2672" s="397"/>
      <c r="EJH2672" s="397"/>
      <c r="EJI2672" s="397"/>
      <c r="EJJ2672" s="397"/>
      <c r="EJK2672" s="397"/>
      <c r="EJL2672" s="397"/>
      <c r="EJM2672" s="397"/>
      <c r="EJN2672" s="397"/>
      <c r="EJO2672" s="397"/>
      <c r="EJP2672" s="397"/>
      <c r="EJQ2672" s="397"/>
      <c r="EJR2672" s="397"/>
      <c r="EJS2672" s="397"/>
      <c r="EJT2672" s="397"/>
      <c r="EJU2672" s="397"/>
      <c r="EJV2672" s="397"/>
      <c r="EJW2672" s="397"/>
      <c r="EJX2672" s="397"/>
      <c r="EJY2672" s="397"/>
      <c r="EJZ2672" s="397"/>
      <c r="EKA2672" s="397"/>
      <c r="EKB2672" s="397"/>
      <c r="EKC2672" s="397"/>
      <c r="EKD2672" s="397"/>
      <c r="EKE2672" s="397"/>
      <c r="EKF2672" s="397"/>
      <c r="EKG2672" s="397"/>
      <c r="EKH2672" s="397"/>
      <c r="EKI2672" s="397"/>
      <c r="EKJ2672" s="397"/>
      <c r="EKK2672" s="397"/>
      <c r="EKL2672" s="397"/>
      <c r="EKM2672" s="397"/>
      <c r="EKN2672" s="397"/>
      <c r="EKO2672" s="397"/>
      <c r="EKP2672" s="397"/>
      <c r="EKQ2672" s="397"/>
      <c r="EKR2672" s="397"/>
      <c r="EKS2672" s="397"/>
      <c r="EKT2672" s="397"/>
      <c r="EKU2672" s="397"/>
      <c r="EKV2672" s="397"/>
      <c r="EKW2672" s="397"/>
      <c r="EKX2672" s="397"/>
      <c r="EKY2672" s="397"/>
      <c r="EKZ2672" s="397"/>
      <c r="ELA2672" s="397"/>
      <c r="ELB2672" s="397"/>
      <c r="ELC2672" s="397"/>
      <c r="ELD2672" s="397"/>
      <c r="ELE2672" s="397"/>
      <c r="ELF2672" s="397"/>
      <c r="ELG2672" s="397"/>
      <c r="ELH2672" s="397"/>
      <c r="ELI2672" s="397"/>
      <c r="ELJ2672" s="397"/>
      <c r="ELK2672" s="397"/>
      <c r="ELL2672" s="397"/>
      <c r="ELM2672" s="397"/>
      <c r="ELN2672" s="397"/>
      <c r="ELO2672" s="397"/>
      <c r="ELP2672" s="397"/>
      <c r="ELQ2672" s="397"/>
      <c r="ELR2672" s="397"/>
      <c r="ELS2672" s="397"/>
      <c r="ELT2672" s="397"/>
      <c r="ELU2672" s="397"/>
      <c r="ELV2672" s="397"/>
      <c r="ELW2672" s="397"/>
      <c r="ELX2672" s="397"/>
      <c r="ELY2672" s="397"/>
      <c r="ELZ2672" s="397"/>
      <c r="EMA2672" s="397"/>
      <c r="EMB2672" s="397"/>
      <c r="EMC2672" s="397"/>
      <c r="EMD2672" s="397"/>
      <c r="EME2672" s="397"/>
      <c r="EMF2672" s="397"/>
      <c r="EMG2672" s="397"/>
      <c r="EMH2672" s="397"/>
      <c r="EMI2672" s="397"/>
      <c r="EMJ2672" s="397"/>
      <c r="EMK2672" s="397"/>
      <c r="EML2672" s="397"/>
      <c r="EMM2672" s="397"/>
      <c r="EMN2672" s="397"/>
      <c r="EMO2672" s="397"/>
      <c r="EMP2672" s="397"/>
      <c r="EMQ2672" s="397"/>
      <c r="EMR2672" s="397"/>
      <c r="EMS2672" s="397"/>
      <c r="EMT2672" s="397"/>
      <c r="EMU2672" s="397"/>
      <c r="EMV2672" s="397"/>
      <c r="EMW2672" s="397"/>
      <c r="EMX2672" s="397"/>
      <c r="EMY2672" s="397"/>
      <c r="EMZ2672" s="397"/>
      <c r="ENA2672" s="397"/>
      <c r="ENB2672" s="397"/>
      <c r="ENC2672" s="397"/>
      <c r="END2672" s="397"/>
      <c r="ENE2672" s="397"/>
      <c r="ENF2672" s="397"/>
      <c r="ENG2672" s="397"/>
      <c r="ENH2672" s="397"/>
      <c r="ENI2672" s="397"/>
      <c r="ENJ2672" s="397"/>
      <c r="ENK2672" s="397"/>
      <c r="ENL2672" s="397"/>
      <c r="ENM2672" s="397"/>
      <c r="ENN2672" s="397"/>
      <c r="ENO2672" s="397"/>
      <c r="ENP2672" s="397"/>
      <c r="ENQ2672" s="397"/>
      <c r="ENR2672" s="397"/>
      <c r="ENS2672" s="397"/>
      <c r="ENT2672" s="397"/>
      <c r="ENU2672" s="397"/>
      <c r="ENV2672" s="397"/>
      <c r="ENW2672" s="397"/>
      <c r="ENX2672" s="397"/>
      <c r="ENY2672" s="397"/>
      <c r="ENZ2672" s="397"/>
      <c r="EOA2672" s="397"/>
      <c r="EOB2672" s="397"/>
      <c r="EOC2672" s="397"/>
      <c r="EOD2672" s="397"/>
      <c r="EOE2672" s="397"/>
      <c r="EOF2672" s="397"/>
      <c r="EOG2672" s="397"/>
      <c r="EOH2672" s="397"/>
      <c r="EOI2672" s="397"/>
      <c r="EOJ2672" s="397"/>
      <c r="EOK2672" s="397"/>
      <c r="EOL2672" s="397"/>
      <c r="EOM2672" s="397"/>
      <c r="EON2672" s="397"/>
      <c r="EOO2672" s="397"/>
      <c r="EOP2672" s="397"/>
      <c r="EOQ2672" s="397"/>
      <c r="EOR2672" s="397"/>
      <c r="EOS2672" s="397"/>
      <c r="EOT2672" s="397"/>
      <c r="EOU2672" s="397"/>
      <c r="EOV2672" s="397"/>
      <c r="EOW2672" s="397"/>
      <c r="EOX2672" s="397"/>
      <c r="EOY2672" s="397"/>
      <c r="EOZ2672" s="397"/>
      <c r="EPA2672" s="397"/>
      <c r="EPB2672" s="397"/>
      <c r="EPC2672" s="397"/>
      <c r="EPD2672" s="397"/>
      <c r="EPE2672" s="397"/>
      <c r="EPF2672" s="397"/>
      <c r="EPG2672" s="397"/>
      <c r="EPH2672" s="397"/>
      <c r="EPI2672" s="397"/>
      <c r="EPJ2672" s="397"/>
      <c r="EPK2672" s="397"/>
      <c r="EPL2672" s="397"/>
      <c r="EPM2672" s="397"/>
      <c r="EPN2672" s="397"/>
      <c r="EPO2672" s="397"/>
      <c r="EPP2672" s="397"/>
      <c r="EPQ2672" s="397"/>
      <c r="EPR2672" s="397"/>
      <c r="EPS2672" s="397"/>
      <c r="EPT2672" s="397"/>
      <c r="EPU2672" s="397"/>
      <c r="EPV2672" s="397"/>
      <c r="EPW2672" s="397"/>
      <c r="EPX2672" s="397"/>
      <c r="EPY2672" s="397"/>
      <c r="EPZ2672" s="397"/>
      <c r="EQA2672" s="397"/>
      <c r="EQB2672" s="397"/>
      <c r="EQC2672" s="397"/>
      <c r="EQD2672" s="397"/>
      <c r="EQE2672" s="397"/>
      <c r="EQF2672" s="397"/>
      <c r="EQG2672" s="397"/>
      <c r="EQH2672" s="397"/>
      <c r="EQI2672" s="397"/>
      <c r="EQJ2672" s="397"/>
      <c r="EQK2672" s="397"/>
      <c r="EQL2672" s="397"/>
      <c r="EQM2672" s="397"/>
      <c r="EQN2672" s="397"/>
      <c r="EQO2672" s="397"/>
      <c r="EQP2672" s="397"/>
      <c r="EQQ2672" s="397"/>
      <c r="EQR2672" s="397"/>
      <c r="EQS2672" s="397"/>
      <c r="EQT2672" s="397"/>
      <c r="EQU2672" s="397"/>
      <c r="EQV2672" s="397"/>
      <c r="EQW2672" s="397"/>
      <c r="EQX2672" s="397"/>
      <c r="EQY2672" s="397"/>
      <c r="EQZ2672" s="397"/>
      <c r="ERA2672" s="397"/>
      <c r="ERB2672" s="397"/>
      <c r="ERC2672" s="397"/>
      <c r="ERD2672" s="397"/>
      <c r="ERE2672" s="397"/>
      <c r="ERF2672" s="397"/>
      <c r="ERG2672" s="397"/>
      <c r="ERH2672" s="397"/>
      <c r="ERI2672" s="397"/>
      <c r="ERJ2672" s="397"/>
      <c r="ERK2672" s="397"/>
      <c r="ERL2672" s="397"/>
      <c r="ERM2672" s="397"/>
      <c r="ERN2672" s="397"/>
      <c r="ERO2672" s="397"/>
      <c r="ERP2672" s="397"/>
      <c r="ERQ2672" s="397"/>
      <c r="ERR2672" s="397"/>
      <c r="ERS2672" s="397"/>
      <c r="ERT2672" s="397"/>
      <c r="ERU2672" s="397"/>
      <c r="ERV2672" s="397"/>
      <c r="ERW2672" s="397"/>
      <c r="ERX2672" s="397"/>
      <c r="ERY2672" s="397"/>
      <c r="ERZ2672" s="397"/>
      <c r="ESA2672" s="397"/>
      <c r="ESB2672" s="397"/>
      <c r="ESC2672" s="397"/>
      <c r="ESD2672" s="397"/>
      <c r="ESE2672" s="397"/>
      <c r="ESF2672" s="397"/>
      <c r="ESG2672" s="397"/>
      <c r="ESH2672" s="397"/>
      <c r="ESI2672" s="397"/>
      <c r="ESJ2672" s="397"/>
      <c r="ESK2672" s="397"/>
      <c r="ESL2672" s="397"/>
      <c r="ESM2672" s="397"/>
      <c r="ESN2672" s="397"/>
      <c r="ESO2672" s="397"/>
      <c r="ESP2672" s="397"/>
      <c r="ESQ2672" s="397"/>
      <c r="ESR2672" s="397"/>
      <c r="ESS2672" s="397"/>
      <c r="EST2672" s="397"/>
      <c r="ESU2672" s="397"/>
      <c r="ESV2672" s="397"/>
      <c r="ESW2672" s="397"/>
      <c r="ESX2672" s="397"/>
      <c r="ESY2672" s="397"/>
      <c r="ESZ2672" s="397"/>
      <c r="ETA2672" s="397"/>
      <c r="ETB2672" s="397"/>
      <c r="ETC2672" s="397"/>
      <c r="ETD2672" s="397"/>
      <c r="ETE2672" s="397"/>
      <c r="ETF2672" s="397"/>
      <c r="ETG2672" s="397"/>
      <c r="ETH2672" s="397"/>
      <c r="ETI2672" s="397"/>
      <c r="ETJ2672" s="397"/>
      <c r="ETK2672" s="397"/>
      <c r="ETL2672" s="397"/>
      <c r="ETM2672" s="397"/>
      <c r="ETN2672" s="397"/>
      <c r="ETO2672" s="397"/>
      <c r="ETP2672" s="397"/>
      <c r="ETQ2672" s="397"/>
      <c r="ETR2672" s="397"/>
      <c r="ETS2672" s="397"/>
      <c r="ETT2672" s="397"/>
      <c r="ETU2672" s="397"/>
      <c r="ETV2672" s="397"/>
      <c r="ETW2672" s="397"/>
      <c r="ETX2672" s="397"/>
      <c r="ETY2672" s="397"/>
      <c r="ETZ2672" s="397"/>
      <c r="EUA2672" s="397"/>
      <c r="EUB2672" s="397"/>
      <c r="EUC2672" s="397"/>
      <c r="EUD2672" s="397"/>
      <c r="EUE2672" s="397"/>
      <c r="EUF2672" s="397"/>
      <c r="EUG2672" s="397"/>
      <c r="EUH2672" s="397"/>
      <c r="EUI2672" s="397"/>
      <c r="EUJ2672" s="397"/>
      <c r="EUK2672" s="397"/>
      <c r="EUL2672" s="397"/>
      <c r="EUM2672" s="397"/>
      <c r="EUN2672" s="397"/>
      <c r="EUO2672" s="397"/>
      <c r="EUP2672" s="397"/>
      <c r="EUQ2672" s="397"/>
      <c r="EUR2672" s="397"/>
      <c r="EUS2672" s="397"/>
      <c r="EUT2672" s="397"/>
      <c r="EUU2672" s="397"/>
      <c r="EUV2672" s="397"/>
      <c r="EUW2672" s="397"/>
      <c r="EUX2672" s="397"/>
      <c r="EUY2672" s="397"/>
      <c r="EUZ2672" s="397"/>
      <c r="EVA2672" s="397"/>
      <c r="EVB2672" s="397"/>
      <c r="EVC2672" s="397"/>
      <c r="EVD2672" s="397"/>
      <c r="EVE2672" s="397"/>
      <c r="EVF2672" s="397"/>
      <c r="EVG2672" s="397"/>
      <c r="EVH2672" s="397"/>
      <c r="EVI2672" s="397"/>
      <c r="EVJ2672" s="397"/>
      <c r="EVK2672" s="397"/>
      <c r="EVL2672" s="397"/>
      <c r="EVM2672" s="397"/>
      <c r="EVN2672" s="397"/>
      <c r="EVO2672" s="397"/>
      <c r="EVP2672" s="397"/>
      <c r="EVQ2672" s="397"/>
      <c r="EVR2672" s="397"/>
      <c r="EVS2672" s="397"/>
      <c r="EVT2672" s="397"/>
      <c r="EVU2672" s="397"/>
      <c r="EVV2672" s="397"/>
      <c r="EVW2672" s="397"/>
      <c r="EVX2672" s="397"/>
      <c r="EVY2672" s="397"/>
      <c r="EVZ2672" s="397"/>
      <c r="EWA2672" s="397"/>
      <c r="EWB2672" s="397"/>
      <c r="EWC2672" s="397"/>
      <c r="EWD2672" s="397"/>
      <c r="EWE2672" s="397"/>
      <c r="EWF2672" s="397"/>
      <c r="EWG2672" s="397"/>
      <c r="EWH2672" s="397"/>
      <c r="EWI2672" s="397"/>
      <c r="EWJ2672" s="397"/>
      <c r="EWK2672" s="397"/>
      <c r="EWL2672" s="397"/>
      <c r="EWM2672" s="397"/>
      <c r="EWN2672" s="397"/>
      <c r="EWO2672" s="397"/>
      <c r="EWP2672" s="397"/>
      <c r="EWQ2672" s="397"/>
      <c r="EWR2672" s="397"/>
      <c r="EWS2672" s="397"/>
      <c r="EWT2672" s="397"/>
      <c r="EWU2672" s="397"/>
      <c r="EWV2672" s="397"/>
      <c r="EWW2672" s="397"/>
      <c r="EWX2672" s="397"/>
      <c r="EWY2672" s="397"/>
      <c r="EWZ2672" s="397"/>
      <c r="EXA2672" s="397"/>
      <c r="EXB2672" s="397"/>
      <c r="EXC2672" s="397"/>
      <c r="EXD2672" s="397"/>
      <c r="EXE2672" s="397"/>
      <c r="EXF2672" s="397"/>
      <c r="EXG2672" s="397"/>
      <c r="EXH2672" s="397"/>
      <c r="EXI2672" s="397"/>
      <c r="EXJ2672" s="397"/>
      <c r="EXK2672" s="397"/>
      <c r="EXL2672" s="397"/>
      <c r="EXM2672" s="397"/>
      <c r="EXN2672" s="397"/>
      <c r="EXO2672" s="397"/>
      <c r="EXP2672" s="397"/>
      <c r="EXQ2672" s="397"/>
      <c r="EXR2672" s="397"/>
      <c r="EXS2672" s="397"/>
      <c r="EXT2672" s="397"/>
      <c r="EXU2672" s="397"/>
      <c r="EXV2672" s="397"/>
      <c r="EXW2672" s="397"/>
      <c r="EXX2672" s="397"/>
      <c r="EXY2672" s="397"/>
      <c r="EXZ2672" s="397"/>
      <c r="EYA2672" s="397"/>
      <c r="EYB2672" s="397"/>
      <c r="EYC2672" s="397"/>
      <c r="EYD2672" s="397"/>
      <c r="EYE2672" s="397"/>
      <c r="EYF2672" s="397"/>
      <c r="EYG2672" s="397"/>
      <c r="EYH2672" s="397"/>
      <c r="EYI2672" s="397"/>
      <c r="EYJ2672" s="397"/>
      <c r="EYK2672" s="397"/>
      <c r="EYL2672" s="397"/>
      <c r="EYM2672" s="397"/>
      <c r="EYN2672" s="397"/>
      <c r="EYO2672" s="397"/>
      <c r="EYP2672" s="397"/>
      <c r="EYQ2672" s="397"/>
      <c r="EYR2672" s="397"/>
      <c r="EYS2672" s="397"/>
      <c r="EYT2672" s="397"/>
      <c r="EYU2672" s="397"/>
      <c r="EYV2672" s="397"/>
      <c r="EYW2672" s="397"/>
      <c r="EYX2672" s="397"/>
      <c r="EYY2672" s="397"/>
      <c r="EYZ2672" s="397"/>
      <c r="EZA2672" s="397"/>
      <c r="EZB2672" s="397"/>
      <c r="EZC2672" s="397"/>
      <c r="EZD2672" s="397"/>
      <c r="EZE2672" s="397"/>
      <c r="EZF2672" s="397"/>
      <c r="EZG2672" s="397"/>
      <c r="EZH2672" s="397"/>
      <c r="EZI2672" s="397"/>
      <c r="EZJ2672" s="397"/>
      <c r="EZK2672" s="397"/>
      <c r="EZL2672" s="397"/>
      <c r="EZM2672" s="397"/>
      <c r="EZN2672" s="397"/>
      <c r="EZO2672" s="397"/>
      <c r="EZP2672" s="397"/>
      <c r="EZQ2672" s="397"/>
      <c r="EZR2672" s="397"/>
      <c r="EZS2672" s="397"/>
      <c r="EZT2672" s="397"/>
      <c r="EZU2672" s="397"/>
      <c r="EZV2672" s="397"/>
      <c r="EZW2672" s="397"/>
      <c r="EZX2672" s="397"/>
      <c r="EZY2672" s="397"/>
      <c r="EZZ2672" s="397"/>
      <c r="FAA2672" s="397"/>
      <c r="FAB2672" s="397"/>
      <c r="FAC2672" s="397"/>
      <c r="FAD2672" s="397"/>
      <c r="FAE2672" s="397"/>
      <c r="FAF2672" s="397"/>
      <c r="FAG2672" s="397"/>
      <c r="FAH2672" s="397"/>
      <c r="FAI2672" s="397"/>
      <c r="FAJ2672" s="397"/>
      <c r="FAK2672" s="397"/>
      <c r="FAL2672" s="397"/>
      <c r="FAM2672" s="397"/>
      <c r="FAN2672" s="397"/>
      <c r="FAO2672" s="397"/>
      <c r="FAP2672" s="397"/>
      <c r="FAQ2672" s="397"/>
      <c r="FAR2672" s="397"/>
      <c r="FAS2672" s="397"/>
      <c r="FAT2672" s="397"/>
      <c r="FAU2672" s="397"/>
      <c r="FAV2672" s="397"/>
      <c r="FAW2672" s="397"/>
      <c r="FAX2672" s="397"/>
      <c r="FAY2672" s="397"/>
      <c r="FAZ2672" s="397"/>
      <c r="FBA2672" s="397"/>
      <c r="FBB2672" s="397"/>
      <c r="FBC2672" s="397"/>
      <c r="FBD2672" s="397"/>
      <c r="FBE2672" s="397"/>
      <c r="FBF2672" s="397"/>
      <c r="FBG2672" s="397"/>
      <c r="FBH2672" s="397"/>
      <c r="FBI2672" s="397"/>
      <c r="FBJ2672" s="397"/>
      <c r="FBK2672" s="397"/>
      <c r="FBL2672" s="397"/>
      <c r="FBM2672" s="397"/>
      <c r="FBN2672" s="397"/>
      <c r="FBO2672" s="397"/>
      <c r="FBP2672" s="397"/>
      <c r="FBQ2672" s="397"/>
      <c r="FBR2672" s="397"/>
      <c r="FBS2672" s="397"/>
      <c r="FBT2672" s="397"/>
      <c r="FBU2672" s="397"/>
      <c r="FBV2672" s="397"/>
      <c r="FBW2672" s="397"/>
      <c r="FBX2672" s="397"/>
      <c r="FBY2672" s="397"/>
      <c r="FBZ2672" s="397"/>
      <c r="FCA2672" s="397"/>
      <c r="FCB2672" s="397"/>
      <c r="FCC2672" s="397"/>
      <c r="FCD2672" s="397"/>
      <c r="FCE2672" s="397"/>
      <c r="FCF2672" s="397"/>
      <c r="FCG2672" s="397"/>
      <c r="FCH2672" s="397"/>
      <c r="FCI2672" s="397"/>
      <c r="FCJ2672" s="397"/>
      <c r="FCK2672" s="397"/>
      <c r="FCL2672" s="397"/>
      <c r="FCM2672" s="397"/>
      <c r="FCN2672" s="397"/>
      <c r="FCO2672" s="397"/>
      <c r="FCP2672" s="397"/>
      <c r="FCQ2672" s="397"/>
      <c r="FCR2672" s="397"/>
      <c r="FCS2672" s="397"/>
      <c r="FCT2672" s="397"/>
      <c r="FCU2672" s="397"/>
      <c r="FCV2672" s="397"/>
      <c r="FCW2672" s="397"/>
      <c r="FCX2672" s="397"/>
      <c r="FCY2672" s="397"/>
      <c r="FCZ2672" s="397"/>
      <c r="FDA2672" s="397"/>
      <c r="FDB2672" s="397"/>
      <c r="FDC2672" s="397"/>
      <c r="FDD2672" s="397"/>
      <c r="FDE2672" s="397"/>
      <c r="FDF2672" s="397"/>
      <c r="FDG2672" s="397"/>
      <c r="FDH2672" s="397"/>
      <c r="FDI2672" s="397"/>
      <c r="FDJ2672" s="397"/>
      <c r="FDK2672" s="397"/>
      <c r="FDL2672" s="397"/>
      <c r="FDM2672" s="397"/>
      <c r="FDN2672" s="397"/>
      <c r="FDO2672" s="397"/>
      <c r="FDP2672" s="397"/>
      <c r="FDQ2672" s="397"/>
      <c r="FDR2672" s="397"/>
      <c r="FDS2672" s="397"/>
      <c r="FDT2672" s="397"/>
      <c r="FDU2672" s="397"/>
      <c r="FDV2672" s="397"/>
      <c r="FDW2672" s="397"/>
      <c r="FDX2672" s="397"/>
      <c r="FDY2672" s="397"/>
      <c r="FDZ2672" s="397"/>
      <c r="FEA2672" s="397"/>
      <c r="FEB2672" s="397"/>
      <c r="FEC2672" s="397"/>
      <c r="FED2672" s="397"/>
      <c r="FEE2672" s="397"/>
      <c r="FEF2672" s="397"/>
      <c r="FEG2672" s="397"/>
      <c r="FEH2672" s="397"/>
      <c r="FEI2672" s="397"/>
      <c r="FEJ2672" s="397"/>
      <c r="FEK2672" s="397"/>
      <c r="FEL2672" s="397"/>
      <c r="FEM2672" s="397"/>
      <c r="FEN2672" s="397"/>
      <c r="FEO2672" s="397"/>
      <c r="FEP2672" s="397"/>
      <c r="FEQ2672" s="397"/>
      <c r="FER2672" s="397"/>
      <c r="FES2672" s="397"/>
      <c r="FET2672" s="397"/>
      <c r="FEU2672" s="397"/>
      <c r="FEV2672" s="397"/>
      <c r="FEW2672" s="397"/>
      <c r="FEX2672" s="397"/>
      <c r="FEY2672" s="397"/>
      <c r="FEZ2672" s="397"/>
      <c r="FFA2672" s="397"/>
      <c r="FFB2672" s="397"/>
      <c r="FFC2672" s="397"/>
      <c r="FFD2672" s="397"/>
      <c r="FFE2672" s="397"/>
      <c r="FFF2672" s="397"/>
      <c r="FFG2672" s="397"/>
      <c r="FFH2672" s="397"/>
      <c r="FFI2672" s="397"/>
      <c r="FFJ2672" s="397"/>
      <c r="FFK2672" s="397"/>
      <c r="FFL2672" s="397"/>
      <c r="FFM2672" s="397"/>
      <c r="FFN2672" s="397"/>
      <c r="FFO2672" s="397"/>
      <c r="FFP2672" s="397"/>
      <c r="FFQ2672" s="397"/>
      <c r="FFR2672" s="397"/>
      <c r="FFS2672" s="397"/>
      <c r="FFT2672" s="397"/>
      <c r="FFU2672" s="397"/>
      <c r="FFV2672" s="397"/>
      <c r="FFW2672" s="397"/>
      <c r="FFX2672" s="397"/>
      <c r="FFY2672" s="397"/>
      <c r="FFZ2672" s="397"/>
      <c r="FGA2672" s="397"/>
      <c r="FGB2672" s="397"/>
      <c r="FGC2672" s="397"/>
      <c r="FGD2672" s="397"/>
      <c r="FGE2672" s="397"/>
      <c r="FGF2672" s="397"/>
      <c r="FGG2672" s="397"/>
      <c r="FGH2672" s="397"/>
      <c r="FGI2672" s="397"/>
      <c r="FGJ2672" s="397"/>
      <c r="FGK2672" s="397"/>
      <c r="FGL2672" s="397"/>
      <c r="FGM2672" s="397"/>
      <c r="FGN2672" s="397"/>
      <c r="FGO2672" s="397"/>
      <c r="FGP2672" s="397"/>
      <c r="FGQ2672" s="397"/>
      <c r="FGR2672" s="397"/>
      <c r="FGS2672" s="397"/>
      <c r="FGT2672" s="397"/>
      <c r="FGU2672" s="397"/>
      <c r="FGV2672" s="397"/>
      <c r="FGW2672" s="397"/>
      <c r="FGX2672" s="397"/>
      <c r="FGY2672" s="397"/>
      <c r="FGZ2672" s="397"/>
      <c r="FHA2672" s="397"/>
      <c r="FHB2672" s="397"/>
      <c r="FHC2672" s="397"/>
      <c r="FHD2672" s="397"/>
      <c r="FHE2672" s="397"/>
      <c r="FHF2672" s="397"/>
      <c r="FHG2672" s="397"/>
      <c r="FHH2672" s="397"/>
      <c r="FHI2672" s="397"/>
      <c r="FHJ2672" s="397"/>
      <c r="FHK2672" s="397"/>
      <c r="FHL2672" s="397"/>
      <c r="FHM2672" s="397"/>
      <c r="FHN2672" s="397"/>
      <c r="FHO2672" s="397"/>
      <c r="FHP2672" s="397"/>
      <c r="FHQ2672" s="397"/>
      <c r="FHR2672" s="397"/>
      <c r="FHS2672" s="397"/>
      <c r="FHT2672" s="397"/>
      <c r="FHU2672" s="397"/>
      <c r="FHV2672" s="397"/>
      <c r="FHW2672" s="397"/>
      <c r="FHX2672" s="397"/>
      <c r="FHY2672" s="397"/>
      <c r="FHZ2672" s="397"/>
      <c r="FIA2672" s="397"/>
      <c r="FIB2672" s="397"/>
      <c r="FIC2672" s="397"/>
      <c r="FID2672" s="397"/>
      <c r="FIE2672" s="397"/>
      <c r="FIF2672" s="397"/>
      <c r="FIG2672" s="397"/>
      <c r="FIH2672" s="397"/>
      <c r="FII2672" s="397"/>
      <c r="FIJ2672" s="397"/>
      <c r="FIK2672" s="397"/>
      <c r="FIL2672" s="397"/>
      <c r="FIM2672" s="397"/>
      <c r="FIN2672" s="397"/>
      <c r="FIO2672" s="397"/>
      <c r="FIP2672" s="397"/>
      <c r="FIQ2672" s="397"/>
      <c r="FIR2672" s="397"/>
      <c r="FIS2672" s="397"/>
      <c r="FIT2672" s="397"/>
      <c r="FIU2672" s="397"/>
      <c r="FIV2672" s="397"/>
      <c r="FIW2672" s="397"/>
      <c r="FIX2672" s="397"/>
      <c r="FIY2672" s="397"/>
      <c r="FIZ2672" s="397"/>
      <c r="FJA2672" s="397"/>
      <c r="FJB2672" s="397"/>
      <c r="FJC2672" s="397"/>
      <c r="FJD2672" s="397"/>
      <c r="FJE2672" s="397"/>
      <c r="FJF2672" s="397"/>
      <c r="FJG2672" s="397"/>
      <c r="FJH2672" s="397"/>
      <c r="FJI2672" s="397"/>
      <c r="FJJ2672" s="397"/>
      <c r="FJK2672" s="397"/>
      <c r="FJL2672" s="397"/>
      <c r="FJM2672" s="397"/>
      <c r="FJN2672" s="397"/>
      <c r="FJO2672" s="397"/>
      <c r="FJP2672" s="397"/>
      <c r="FJQ2672" s="397"/>
      <c r="FJR2672" s="397"/>
      <c r="FJS2672" s="397"/>
      <c r="FJT2672" s="397"/>
      <c r="FJU2672" s="397"/>
      <c r="FJV2672" s="397"/>
      <c r="FJW2672" s="397"/>
      <c r="FJX2672" s="397"/>
      <c r="FJY2672" s="397"/>
      <c r="FJZ2672" s="397"/>
      <c r="FKA2672" s="397"/>
      <c r="FKB2672" s="397"/>
      <c r="FKC2672" s="397"/>
      <c r="FKD2672" s="397"/>
      <c r="FKE2672" s="397"/>
      <c r="FKF2672" s="397"/>
      <c r="FKG2672" s="397"/>
      <c r="FKH2672" s="397"/>
      <c r="FKI2672" s="397"/>
      <c r="FKJ2672" s="397"/>
      <c r="FKK2672" s="397"/>
      <c r="FKL2672" s="397"/>
      <c r="FKM2672" s="397"/>
      <c r="FKN2672" s="397"/>
      <c r="FKO2672" s="397"/>
      <c r="FKP2672" s="397"/>
      <c r="FKQ2672" s="397"/>
      <c r="FKR2672" s="397"/>
      <c r="FKS2672" s="397"/>
      <c r="FKT2672" s="397"/>
      <c r="FKU2672" s="397"/>
      <c r="FKV2672" s="397"/>
      <c r="FKW2672" s="397"/>
      <c r="FKX2672" s="397"/>
      <c r="FKY2672" s="397"/>
      <c r="FKZ2672" s="397"/>
      <c r="FLA2672" s="397"/>
      <c r="FLB2672" s="397"/>
      <c r="FLC2672" s="397"/>
      <c r="FLD2672" s="397"/>
      <c r="FLE2672" s="397"/>
      <c r="FLF2672" s="397"/>
      <c r="FLG2672" s="397"/>
      <c r="FLH2672" s="397"/>
      <c r="FLI2672" s="397"/>
      <c r="FLJ2672" s="397"/>
      <c r="FLK2672" s="397"/>
      <c r="FLL2672" s="397"/>
      <c r="FLM2672" s="397"/>
      <c r="FLN2672" s="397"/>
      <c r="FLO2672" s="397"/>
      <c r="FLP2672" s="397"/>
      <c r="FLQ2672" s="397"/>
      <c r="FLR2672" s="397"/>
      <c r="FLS2672" s="397"/>
      <c r="FLT2672" s="397"/>
      <c r="FLU2672" s="397"/>
      <c r="FLV2672" s="397"/>
      <c r="FLW2672" s="397"/>
      <c r="FLX2672" s="397"/>
      <c r="FLY2672" s="397"/>
      <c r="FLZ2672" s="397"/>
      <c r="FMA2672" s="397"/>
      <c r="FMB2672" s="397"/>
      <c r="FMC2672" s="397"/>
      <c r="FMD2672" s="397"/>
      <c r="FME2672" s="397"/>
      <c r="FMF2672" s="397"/>
      <c r="FMG2672" s="397"/>
      <c r="FMH2672" s="397"/>
      <c r="FMI2672" s="397"/>
      <c r="FMJ2672" s="397"/>
      <c r="FMK2672" s="397"/>
      <c r="FML2672" s="397"/>
      <c r="FMM2672" s="397"/>
      <c r="FMN2672" s="397"/>
      <c r="FMO2672" s="397"/>
      <c r="FMP2672" s="397"/>
      <c r="FMQ2672" s="397"/>
      <c r="FMR2672" s="397"/>
      <c r="FMS2672" s="397"/>
      <c r="FMT2672" s="397"/>
      <c r="FMU2672" s="397"/>
      <c r="FMV2672" s="397"/>
      <c r="FMW2672" s="397"/>
      <c r="FMX2672" s="397"/>
      <c r="FMY2672" s="397"/>
      <c r="FMZ2672" s="397"/>
      <c r="FNA2672" s="397"/>
      <c r="FNB2672" s="397"/>
      <c r="FNC2672" s="397"/>
      <c r="FND2672" s="397"/>
      <c r="FNE2672" s="397"/>
      <c r="FNF2672" s="397"/>
      <c r="FNG2672" s="397"/>
      <c r="FNH2672" s="397"/>
      <c r="FNI2672" s="397"/>
      <c r="FNJ2672" s="397"/>
      <c r="FNK2672" s="397"/>
      <c r="FNL2672" s="397"/>
      <c r="FNM2672" s="397"/>
      <c r="FNN2672" s="397"/>
      <c r="FNO2672" s="397"/>
      <c r="FNP2672" s="397"/>
      <c r="FNQ2672" s="397"/>
      <c r="FNR2672" s="397"/>
      <c r="FNS2672" s="397"/>
      <c r="FNT2672" s="397"/>
      <c r="FNU2672" s="397"/>
      <c r="FNV2672" s="397"/>
      <c r="FNW2672" s="397"/>
      <c r="FNX2672" s="397"/>
      <c r="FNY2672" s="397"/>
      <c r="FNZ2672" s="397"/>
      <c r="FOA2672" s="397"/>
      <c r="FOB2672" s="397"/>
      <c r="FOC2672" s="397"/>
      <c r="FOD2672" s="397"/>
      <c r="FOE2672" s="397"/>
      <c r="FOF2672" s="397"/>
      <c r="FOG2672" s="397"/>
      <c r="FOH2672" s="397"/>
      <c r="FOI2672" s="397"/>
      <c r="FOJ2672" s="397"/>
      <c r="FOK2672" s="397"/>
      <c r="FOL2672" s="397"/>
      <c r="FOM2672" s="397"/>
      <c r="FON2672" s="397"/>
      <c r="FOO2672" s="397"/>
      <c r="FOP2672" s="397"/>
      <c r="FOQ2672" s="397"/>
      <c r="FOR2672" s="397"/>
      <c r="FOS2672" s="397"/>
      <c r="FOT2672" s="397"/>
      <c r="FOU2672" s="397"/>
      <c r="FOV2672" s="397"/>
      <c r="FOW2672" s="397"/>
      <c r="FOX2672" s="397"/>
      <c r="FOY2672" s="397"/>
      <c r="FOZ2672" s="397"/>
      <c r="FPA2672" s="397"/>
      <c r="FPB2672" s="397"/>
      <c r="FPC2672" s="397"/>
      <c r="FPD2672" s="397"/>
      <c r="FPE2672" s="397"/>
      <c r="FPF2672" s="397"/>
      <c r="FPG2672" s="397"/>
      <c r="FPH2672" s="397"/>
      <c r="FPI2672" s="397"/>
      <c r="FPJ2672" s="397"/>
      <c r="FPK2672" s="397"/>
      <c r="FPL2672" s="397"/>
      <c r="FPM2672" s="397"/>
      <c r="FPN2672" s="397"/>
      <c r="FPO2672" s="397"/>
      <c r="FPP2672" s="397"/>
      <c r="FPQ2672" s="397"/>
      <c r="FPR2672" s="397"/>
      <c r="FPS2672" s="397"/>
      <c r="FPT2672" s="397"/>
      <c r="FPU2672" s="397"/>
      <c r="FPV2672" s="397"/>
      <c r="FPW2672" s="397"/>
      <c r="FPX2672" s="397"/>
      <c r="FPY2672" s="397"/>
      <c r="FPZ2672" s="397"/>
      <c r="FQA2672" s="397"/>
      <c r="FQB2672" s="397"/>
      <c r="FQC2672" s="397"/>
      <c r="FQD2672" s="397"/>
      <c r="FQE2672" s="397"/>
      <c r="FQF2672" s="397"/>
      <c r="FQG2672" s="397"/>
      <c r="FQH2672" s="397"/>
      <c r="FQI2672" s="397"/>
      <c r="FQJ2672" s="397"/>
      <c r="FQK2672" s="397"/>
      <c r="FQL2672" s="397"/>
      <c r="FQM2672" s="397"/>
      <c r="FQN2672" s="397"/>
      <c r="FQO2672" s="397"/>
      <c r="FQP2672" s="397"/>
      <c r="FQQ2672" s="397"/>
      <c r="FQR2672" s="397"/>
      <c r="FQS2672" s="397"/>
      <c r="FQT2672" s="397"/>
      <c r="FQU2672" s="397"/>
      <c r="FQV2672" s="397"/>
      <c r="FQW2672" s="397"/>
      <c r="FQX2672" s="397"/>
      <c r="FQY2672" s="397"/>
      <c r="FQZ2672" s="397"/>
      <c r="FRA2672" s="397"/>
      <c r="FRB2672" s="397"/>
      <c r="FRC2672" s="397"/>
      <c r="FRD2672" s="397"/>
      <c r="FRE2672" s="397"/>
      <c r="FRF2672" s="397"/>
      <c r="FRG2672" s="397"/>
      <c r="FRH2672" s="397"/>
      <c r="FRI2672" s="397"/>
      <c r="FRJ2672" s="397"/>
      <c r="FRK2672" s="397"/>
      <c r="FRL2672" s="397"/>
      <c r="FRM2672" s="397"/>
      <c r="FRN2672" s="397"/>
      <c r="FRO2672" s="397"/>
      <c r="FRP2672" s="397"/>
      <c r="FRQ2672" s="397"/>
      <c r="FRR2672" s="397"/>
      <c r="FRS2672" s="397"/>
      <c r="FRT2672" s="397"/>
      <c r="FRU2672" s="397"/>
      <c r="FRV2672" s="397"/>
      <c r="FRW2672" s="397"/>
      <c r="FRX2672" s="397"/>
      <c r="FRY2672" s="397"/>
      <c r="FRZ2672" s="397"/>
      <c r="FSA2672" s="397"/>
      <c r="FSB2672" s="397"/>
      <c r="FSC2672" s="397"/>
      <c r="FSD2672" s="397"/>
      <c r="FSE2672" s="397"/>
      <c r="FSF2672" s="397"/>
      <c r="FSG2672" s="397"/>
      <c r="FSH2672" s="397"/>
      <c r="FSI2672" s="397"/>
      <c r="FSJ2672" s="397"/>
      <c r="FSK2672" s="397"/>
      <c r="FSL2672" s="397"/>
      <c r="FSM2672" s="397"/>
      <c r="FSN2672" s="397"/>
      <c r="FSO2672" s="397"/>
      <c r="FSP2672" s="397"/>
      <c r="FSQ2672" s="397"/>
      <c r="FSR2672" s="397"/>
      <c r="FSS2672" s="397"/>
      <c r="FST2672" s="397"/>
      <c r="FSU2672" s="397"/>
      <c r="FSV2672" s="397"/>
      <c r="FSW2672" s="397"/>
      <c r="FSX2672" s="397"/>
      <c r="FSY2672" s="397"/>
      <c r="FSZ2672" s="397"/>
      <c r="FTA2672" s="397"/>
      <c r="FTB2672" s="397"/>
      <c r="FTC2672" s="397"/>
      <c r="FTD2672" s="397"/>
      <c r="FTE2672" s="397"/>
      <c r="FTF2672" s="397"/>
      <c r="FTG2672" s="397"/>
      <c r="FTH2672" s="397"/>
      <c r="FTI2672" s="397"/>
      <c r="FTJ2672" s="397"/>
      <c r="FTK2672" s="397"/>
      <c r="FTL2672" s="397"/>
      <c r="FTM2672" s="397"/>
      <c r="FTN2672" s="397"/>
      <c r="FTO2672" s="397"/>
      <c r="FTP2672" s="397"/>
      <c r="FTQ2672" s="397"/>
      <c r="FTR2672" s="397"/>
      <c r="FTS2672" s="397"/>
      <c r="FTT2672" s="397"/>
      <c r="FTU2672" s="397"/>
      <c r="FTV2672" s="397"/>
      <c r="FTW2672" s="397"/>
      <c r="FTX2672" s="397"/>
      <c r="FTY2672" s="397"/>
      <c r="FTZ2672" s="397"/>
      <c r="FUA2672" s="397"/>
      <c r="FUB2672" s="397"/>
      <c r="FUC2672" s="397"/>
      <c r="FUD2672" s="397"/>
      <c r="FUE2672" s="397"/>
      <c r="FUF2672" s="397"/>
      <c r="FUG2672" s="397"/>
      <c r="FUH2672" s="397"/>
      <c r="FUI2672" s="397"/>
      <c r="FUJ2672" s="397"/>
      <c r="FUK2672" s="397"/>
      <c r="FUL2672" s="397"/>
      <c r="FUM2672" s="397"/>
      <c r="FUN2672" s="397"/>
      <c r="FUO2672" s="397"/>
      <c r="FUP2672" s="397"/>
      <c r="FUQ2672" s="397"/>
      <c r="FUR2672" s="397"/>
      <c r="FUS2672" s="397"/>
      <c r="FUT2672" s="397"/>
      <c r="FUU2672" s="397"/>
      <c r="FUV2672" s="397"/>
      <c r="FUW2672" s="397"/>
      <c r="FUX2672" s="397"/>
      <c r="FUY2672" s="397"/>
      <c r="FUZ2672" s="397"/>
      <c r="FVA2672" s="397"/>
      <c r="FVB2672" s="397"/>
      <c r="FVC2672" s="397"/>
      <c r="FVD2672" s="397"/>
      <c r="FVE2672" s="397"/>
      <c r="FVF2672" s="397"/>
      <c r="FVG2672" s="397"/>
      <c r="FVH2672" s="397"/>
      <c r="FVI2672" s="397"/>
      <c r="FVJ2672" s="397"/>
      <c r="FVK2672" s="397"/>
      <c r="FVL2672" s="397"/>
      <c r="FVM2672" s="397"/>
      <c r="FVN2672" s="397"/>
      <c r="FVO2672" s="397"/>
      <c r="FVP2672" s="397"/>
      <c r="FVQ2672" s="397"/>
      <c r="FVR2672" s="397"/>
      <c r="FVS2672" s="397"/>
      <c r="FVT2672" s="397"/>
      <c r="FVU2672" s="397"/>
      <c r="FVV2672" s="397"/>
      <c r="FVW2672" s="397"/>
      <c r="FVX2672" s="397"/>
      <c r="FVY2672" s="397"/>
      <c r="FVZ2672" s="397"/>
      <c r="FWA2672" s="397"/>
      <c r="FWB2672" s="397"/>
      <c r="FWC2672" s="397"/>
      <c r="FWD2672" s="397"/>
      <c r="FWE2672" s="397"/>
      <c r="FWF2672" s="397"/>
      <c r="FWG2672" s="397"/>
      <c r="FWH2672" s="397"/>
      <c r="FWI2672" s="397"/>
      <c r="FWJ2672" s="397"/>
      <c r="FWK2672" s="397"/>
      <c r="FWL2672" s="397"/>
      <c r="FWM2672" s="397"/>
      <c r="FWN2672" s="397"/>
      <c r="FWO2672" s="397"/>
      <c r="FWP2672" s="397"/>
      <c r="FWQ2672" s="397"/>
      <c r="FWR2672" s="397"/>
      <c r="FWS2672" s="397"/>
      <c r="FWT2672" s="397"/>
      <c r="FWU2672" s="397"/>
      <c r="FWV2672" s="397"/>
      <c r="FWW2672" s="397"/>
      <c r="FWX2672" s="397"/>
      <c r="FWY2672" s="397"/>
      <c r="FWZ2672" s="397"/>
      <c r="FXA2672" s="397"/>
      <c r="FXB2672" s="397"/>
      <c r="FXC2672" s="397"/>
      <c r="FXD2672" s="397"/>
      <c r="FXE2672" s="397"/>
      <c r="FXF2672" s="397"/>
      <c r="FXG2672" s="397"/>
      <c r="FXH2672" s="397"/>
      <c r="FXI2672" s="397"/>
      <c r="FXJ2672" s="397"/>
      <c r="FXK2672" s="397"/>
      <c r="FXL2672" s="397"/>
      <c r="FXM2672" s="397"/>
      <c r="FXN2672" s="397"/>
      <c r="FXO2672" s="397"/>
      <c r="FXP2672" s="397"/>
      <c r="FXQ2672" s="397"/>
      <c r="FXR2672" s="397"/>
      <c r="FXS2672" s="397"/>
      <c r="FXT2672" s="397"/>
      <c r="FXU2672" s="397"/>
      <c r="FXV2672" s="397"/>
      <c r="FXW2672" s="397"/>
      <c r="FXX2672" s="397"/>
      <c r="FXY2672" s="397"/>
      <c r="FXZ2672" s="397"/>
      <c r="FYA2672" s="397"/>
      <c r="FYB2672" s="397"/>
      <c r="FYC2672" s="397"/>
      <c r="FYD2672" s="397"/>
      <c r="FYE2672" s="397"/>
      <c r="FYF2672" s="397"/>
      <c r="FYG2672" s="397"/>
      <c r="FYH2672" s="397"/>
      <c r="FYI2672" s="397"/>
      <c r="FYJ2672" s="397"/>
      <c r="FYK2672" s="397"/>
      <c r="FYL2672" s="397"/>
      <c r="FYM2672" s="397"/>
      <c r="FYN2672" s="397"/>
      <c r="FYO2672" s="397"/>
      <c r="FYP2672" s="397"/>
      <c r="FYQ2672" s="397"/>
      <c r="FYR2672" s="397"/>
      <c r="FYS2672" s="397"/>
      <c r="FYT2672" s="397"/>
      <c r="FYU2672" s="397"/>
      <c r="FYV2672" s="397"/>
      <c r="FYW2672" s="397"/>
      <c r="FYX2672" s="397"/>
      <c r="FYY2672" s="397"/>
      <c r="FYZ2672" s="397"/>
      <c r="FZA2672" s="397"/>
      <c r="FZB2672" s="397"/>
      <c r="FZC2672" s="397"/>
      <c r="FZD2672" s="397"/>
      <c r="FZE2672" s="397"/>
      <c r="FZF2672" s="397"/>
      <c r="FZG2672" s="397"/>
      <c r="FZH2672" s="397"/>
      <c r="FZI2672" s="397"/>
      <c r="FZJ2672" s="397"/>
      <c r="FZK2672" s="397"/>
      <c r="FZL2672" s="397"/>
      <c r="FZM2672" s="397"/>
      <c r="FZN2672" s="397"/>
      <c r="FZO2672" s="397"/>
      <c r="FZP2672" s="397"/>
      <c r="FZQ2672" s="397"/>
      <c r="FZR2672" s="397"/>
      <c r="FZS2672" s="397"/>
      <c r="FZT2672" s="397"/>
      <c r="FZU2672" s="397"/>
      <c r="FZV2672" s="397"/>
      <c r="FZW2672" s="397"/>
      <c r="FZX2672" s="397"/>
      <c r="FZY2672" s="397"/>
      <c r="FZZ2672" s="397"/>
      <c r="GAA2672" s="397"/>
      <c r="GAB2672" s="397"/>
      <c r="GAC2672" s="397"/>
      <c r="GAD2672" s="397"/>
      <c r="GAE2672" s="397"/>
      <c r="GAF2672" s="397"/>
      <c r="GAG2672" s="397"/>
      <c r="GAH2672" s="397"/>
      <c r="GAI2672" s="397"/>
      <c r="GAJ2672" s="397"/>
      <c r="GAK2672" s="397"/>
      <c r="GAL2672" s="397"/>
      <c r="GAM2672" s="397"/>
      <c r="GAN2672" s="397"/>
      <c r="GAO2672" s="397"/>
      <c r="GAP2672" s="397"/>
      <c r="GAQ2672" s="397"/>
      <c r="GAR2672" s="397"/>
      <c r="GAS2672" s="397"/>
      <c r="GAT2672" s="397"/>
      <c r="GAU2672" s="397"/>
      <c r="GAV2672" s="397"/>
      <c r="GAW2672" s="397"/>
      <c r="GAX2672" s="397"/>
      <c r="GAY2672" s="397"/>
      <c r="GAZ2672" s="397"/>
      <c r="GBA2672" s="397"/>
      <c r="GBB2672" s="397"/>
      <c r="GBC2672" s="397"/>
      <c r="GBD2672" s="397"/>
      <c r="GBE2672" s="397"/>
      <c r="GBF2672" s="397"/>
      <c r="GBG2672" s="397"/>
      <c r="GBH2672" s="397"/>
      <c r="GBI2672" s="397"/>
      <c r="GBJ2672" s="397"/>
      <c r="GBK2672" s="397"/>
      <c r="GBL2672" s="397"/>
      <c r="GBM2672" s="397"/>
      <c r="GBN2672" s="397"/>
      <c r="GBO2672" s="397"/>
      <c r="GBP2672" s="397"/>
      <c r="GBQ2672" s="397"/>
      <c r="GBR2672" s="397"/>
      <c r="GBS2672" s="397"/>
      <c r="GBT2672" s="397"/>
      <c r="GBU2672" s="397"/>
      <c r="GBV2672" s="397"/>
      <c r="GBW2672" s="397"/>
      <c r="GBX2672" s="397"/>
      <c r="GBY2672" s="397"/>
      <c r="GBZ2672" s="397"/>
      <c r="GCA2672" s="397"/>
      <c r="GCB2672" s="397"/>
      <c r="GCC2672" s="397"/>
      <c r="GCD2672" s="397"/>
      <c r="GCE2672" s="397"/>
      <c r="GCF2672" s="397"/>
      <c r="GCG2672" s="397"/>
      <c r="GCH2672" s="397"/>
      <c r="GCI2672" s="397"/>
      <c r="GCJ2672" s="397"/>
      <c r="GCK2672" s="397"/>
      <c r="GCL2672" s="397"/>
      <c r="GCM2672" s="397"/>
      <c r="GCN2672" s="397"/>
      <c r="GCO2672" s="397"/>
      <c r="GCP2672" s="397"/>
      <c r="GCQ2672" s="397"/>
      <c r="GCR2672" s="397"/>
      <c r="GCS2672" s="397"/>
      <c r="GCT2672" s="397"/>
      <c r="GCU2672" s="397"/>
      <c r="GCV2672" s="397"/>
      <c r="GCW2672" s="397"/>
      <c r="GCX2672" s="397"/>
      <c r="GCY2672" s="397"/>
      <c r="GCZ2672" s="397"/>
      <c r="GDA2672" s="397"/>
      <c r="GDB2672" s="397"/>
      <c r="GDC2672" s="397"/>
      <c r="GDD2672" s="397"/>
      <c r="GDE2672" s="397"/>
      <c r="GDF2672" s="397"/>
      <c r="GDG2672" s="397"/>
      <c r="GDH2672" s="397"/>
      <c r="GDI2672" s="397"/>
      <c r="GDJ2672" s="397"/>
      <c r="GDK2672" s="397"/>
      <c r="GDL2672" s="397"/>
      <c r="GDM2672" s="397"/>
      <c r="GDN2672" s="397"/>
      <c r="GDO2672" s="397"/>
      <c r="GDP2672" s="397"/>
      <c r="GDQ2672" s="397"/>
      <c r="GDR2672" s="397"/>
      <c r="GDS2672" s="397"/>
      <c r="GDT2672" s="397"/>
      <c r="GDU2672" s="397"/>
      <c r="GDV2672" s="397"/>
      <c r="GDW2672" s="397"/>
      <c r="GDX2672" s="397"/>
      <c r="GDY2672" s="397"/>
      <c r="GDZ2672" s="397"/>
      <c r="GEA2672" s="397"/>
      <c r="GEB2672" s="397"/>
      <c r="GEC2672" s="397"/>
      <c r="GED2672" s="397"/>
      <c r="GEE2672" s="397"/>
      <c r="GEF2672" s="397"/>
      <c r="GEG2672" s="397"/>
      <c r="GEH2672" s="397"/>
      <c r="GEI2672" s="397"/>
      <c r="GEJ2672" s="397"/>
      <c r="GEK2672" s="397"/>
      <c r="GEL2672" s="397"/>
      <c r="GEM2672" s="397"/>
      <c r="GEN2672" s="397"/>
      <c r="GEO2672" s="397"/>
      <c r="GEP2672" s="397"/>
      <c r="GEQ2672" s="397"/>
      <c r="GER2672" s="397"/>
      <c r="GES2672" s="397"/>
      <c r="GET2672" s="397"/>
      <c r="GEU2672" s="397"/>
      <c r="GEV2672" s="397"/>
      <c r="GEW2672" s="397"/>
      <c r="GEX2672" s="397"/>
      <c r="GEY2672" s="397"/>
      <c r="GEZ2672" s="397"/>
      <c r="GFA2672" s="397"/>
      <c r="GFB2672" s="397"/>
      <c r="GFC2672" s="397"/>
      <c r="GFD2672" s="397"/>
      <c r="GFE2672" s="397"/>
      <c r="GFF2672" s="397"/>
      <c r="GFG2672" s="397"/>
      <c r="GFH2672" s="397"/>
      <c r="GFI2672" s="397"/>
      <c r="GFJ2672" s="397"/>
      <c r="GFK2672" s="397"/>
      <c r="GFL2672" s="397"/>
      <c r="GFM2672" s="397"/>
      <c r="GFN2672" s="397"/>
      <c r="GFO2672" s="397"/>
      <c r="GFP2672" s="397"/>
      <c r="GFQ2672" s="397"/>
      <c r="GFR2672" s="397"/>
      <c r="GFS2672" s="397"/>
      <c r="GFT2672" s="397"/>
      <c r="GFU2672" s="397"/>
      <c r="GFV2672" s="397"/>
      <c r="GFW2672" s="397"/>
      <c r="GFX2672" s="397"/>
      <c r="GFY2672" s="397"/>
      <c r="GFZ2672" s="397"/>
      <c r="GGA2672" s="397"/>
      <c r="GGB2672" s="397"/>
      <c r="GGC2672" s="397"/>
      <c r="GGD2672" s="397"/>
      <c r="GGE2672" s="397"/>
      <c r="GGF2672" s="397"/>
      <c r="GGG2672" s="397"/>
      <c r="GGH2672" s="397"/>
      <c r="GGI2672" s="397"/>
      <c r="GGJ2672" s="397"/>
      <c r="GGK2672" s="397"/>
      <c r="GGL2672" s="397"/>
      <c r="GGM2672" s="397"/>
      <c r="GGN2672" s="397"/>
      <c r="GGO2672" s="397"/>
      <c r="GGP2672" s="397"/>
      <c r="GGQ2672" s="397"/>
      <c r="GGR2672" s="397"/>
      <c r="GGS2672" s="397"/>
      <c r="GGT2672" s="397"/>
      <c r="GGU2672" s="397"/>
      <c r="GGV2672" s="397"/>
      <c r="GGW2672" s="397"/>
      <c r="GGX2672" s="397"/>
      <c r="GGY2672" s="397"/>
      <c r="GGZ2672" s="397"/>
      <c r="GHA2672" s="397"/>
      <c r="GHB2672" s="397"/>
      <c r="GHC2672" s="397"/>
      <c r="GHD2672" s="397"/>
      <c r="GHE2672" s="397"/>
      <c r="GHF2672" s="397"/>
      <c r="GHG2672" s="397"/>
      <c r="GHH2672" s="397"/>
      <c r="GHI2672" s="397"/>
      <c r="GHJ2672" s="397"/>
      <c r="GHK2672" s="397"/>
      <c r="GHL2672" s="397"/>
      <c r="GHM2672" s="397"/>
      <c r="GHN2672" s="397"/>
      <c r="GHO2672" s="397"/>
      <c r="GHP2672" s="397"/>
      <c r="GHQ2672" s="397"/>
      <c r="GHR2672" s="397"/>
      <c r="GHS2672" s="397"/>
      <c r="GHT2672" s="397"/>
      <c r="GHU2672" s="397"/>
      <c r="GHV2672" s="397"/>
      <c r="GHW2672" s="397"/>
      <c r="GHX2672" s="397"/>
      <c r="GHY2672" s="397"/>
      <c r="GHZ2672" s="397"/>
      <c r="GIA2672" s="397"/>
      <c r="GIB2672" s="397"/>
      <c r="GIC2672" s="397"/>
      <c r="GID2672" s="397"/>
      <c r="GIE2672" s="397"/>
      <c r="GIF2672" s="397"/>
      <c r="GIG2672" s="397"/>
      <c r="GIH2672" s="397"/>
      <c r="GII2672" s="397"/>
      <c r="GIJ2672" s="397"/>
      <c r="GIK2672" s="397"/>
      <c r="GIL2672" s="397"/>
      <c r="GIM2672" s="397"/>
      <c r="GIN2672" s="397"/>
      <c r="GIO2672" s="397"/>
      <c r="GIP2672" s="397"/>
      <c r="GIQ2672" s="397"/>
      <c r="GIR2672" s="397"/>
      <c r="GIS2672" s="397"/>
      <c r="GIT2672" s="397"/>
      <c r="GIU2672" s="397"/>
      <c r="GIV2672" s="397"/>
      <c r="GIW2672" s="397"/>
      <c r="GIX2672" s="397"/>
      <c r="GIY2672" s="397"/>
      <c r="GIZ2672" s="397"/>
      <c r="GJA2672" s="397"/>
      <c r="GJB2672" s="397"/>
      <c r="GJC2672" s="397"/>
      <c r="GJD2672" s="397"/>
      <c r="GJE2672" s="397"/>
      <c r="GJF2672" s="397"/>
      <c r="GJG2672" s="397"/>
      <c r="GJH2672" s="397"/>
      <c r="GJI2672" s="397"/>
      <c r="GJJ2672" s="397"/>
      <c r="GJK2672" s="397"/>
      <c r="GJL2672" s="397"/>
      <c r="GJM2672" s="397"/>
      <c r="GJN2672" s="397"/>
      <c r="GJO2672" s="397"/>
      <c r="GJP2672" s="397"/>
      <c r="GJQ2672" s="397"/>
      <c r="GJR2672" s="397"/>
      <c r="GJS2672" s="397"/>
      <c r="GJT2672" s="397"/>
      <c r="GJU2672" s="397"/>
      <c r="GJV2672" s="397"/>
      <c r="GJW2672" s="397"/>
      <c r="GJX2672" s="397"/>
      <c r="GJY2672" s="397"/>
      <c r="GJZ2672" s="397"/>
      <c r="GKA2672" s="397"/>
      <c r="GKB2672" s="397"/>
      <c r="GKC2672" s="397"/>
      <c r="GKD2672" s="397"/>
      <c r="GKE2672" s="397"/>
      <c r="GKF2672" s="397"/>
      <c r="GKG2672" s="397"/>
      <c r="GKH2672" s="397"/>
      <c r="GKI2672" s="397"/>
      <c r="GKJ2672" s="397"/>
      <c r="GKK2672" s="397"/>
      <c r="GKL2672" s="397"/>
      <c r="GKM2672" s="397"/>
      <c r="GKN2672" s="397"/>
      <c r="GKO2672" s="397"/>
      <c r="GKP2672" s="397"/>
      <c r="GKQ2672" s="397"/>
      <c r="GKR2672" s="397"/>
      <c r="GKS2672" s="397"/>
      <c r="GKT2672" s="397"/>
      <c r="GKU2672" s="397"/>
      <c r="GKV2672" s="397"/>
      <c r="GKW2672" s="397"/>
      <c r="GKX2672" s="397"/>
      <c r="GKY2672" s="397"/>
      <c r="GKZ2672" s="397"/>
      <c r="GLA2672" s="397"/>
      <c r="GLB2672" s="397"/>
      <c r="GLC2672" s="397"/>
      <c r="GLD2672" s="397"/>
      <c r="GLE2672" s="397"/>
      <c r="GLF2672" s="397"/>
      <c r="GLG2672" s="397"/>
      <c r="GLH2672" s="397"/>
      <c r="GLI2672" s="397"/>
      <c r="GLJ2672" s="397"/>
      <c r="GLK2672" s="397"/>
      <c r="GLL2672" s="397"/>
      <c r="GLM2672" s="397"/>
      <c r="GLN2672" s="397"/>
      <c r="GLO2672" s="397"/>
      <c r="GLP2672" s="397"/>
      <c r="GLQ2672" s="397"/>
      <c r="GLR2672" s="397"/>
      <c r="GLS2672" s="397"/>
      <c r="GLT2672" s="397"/>
      <c r="GLU2672" s="397"/>
      <c r="GLV2672" s="397"/>
      <c r="GLW2672" s="397"/>
      <c r="GLX2672" s="397"/>
      <c r="GLY2672" s="397"/>
      <c r="GLZ2672" s="397"/>
      <c r="GMA2672" s="397"/>
      <c r="GMB2672" s="397"/>
      <c r="GMC2672" s="397"/>
      <c r="GMD2672" s="397"/>
      <c r="GME2672" s="397"/>
      <c r="GMF2672" s="397"/>
      <c r="GMG2672" s="397"/>
      <c r="GMH2672" s="397"/>
      <c r="GMI2672" s="397"/>
      <c r="GMJ2672" s="397"/>
      <c r="GMK2672" s="397"/>
      <c r="GML2672" s="397"/>
      <c r="GMM2672" s="397"/>
      <c r="GMN2672" s="397"/>
      <c r="GMO2672" s="397"/>
      <c r="GMP2672" s="397"/>
      <c r="GMQ2672" s="397"/>
      <c r="GMR2672" s="397"/>
      <c r="GMS2672" s="397"/>
      <c r="GMT2672" s="397"/>
      <c r="GMU2672" s="397"/>
      <c r="GMV2672" s="397"/>
      <c r="GMW2672" s="397"/>
      <c r="GMX2672" s="397"/>
      <c r="GMY2672" s="397"/>
      <c r="GMZ2672" s="397"/>
      <c r="GNA2672" s="397"/>
      <c r="GNB2672" s="397"/>
      <c r="GNC2672" s="397"/>
      <c r="GND2672" s="397"/>
      <c r="GNE2672" s="397"/>
      <c r="GNF2672" s="397"/>
      <c r="GNG2672" s="397"/>
      <c r="GNH2672" s="397"/>
      <c r="GNI2672" s="397"/>
      <c r="GNJ2672" s="397"/>
      <c r="GNK2672" s="397"/>
      <c r="GNL2672" s="397"/>
      <c r="GNM2672" s="397"/>
      <c r="GNN2672" s="397"/>
      <c r="GNO2672" s="397"/>
      <c r="GNP2672" s="397"/>
      <c r="GNQ2672" s="397"/>
      <c r="GNR2672" s="397"/>
      <c r="GNS2672" s="397"/>
      <c r="GNT2672" s="397"/>
      <c r="GNU2672" s="397"/>
      <c r="GNV2672" s="397"/>
      <c r="GNW2672" s="397"/>
      <c r="GNX2672" s="397"/>
      <c r="GNY2672" s="397"/>
      <c r="GNZ2672" s="397"/>
      <c r="GOA2672" s="397"/>
      <c r="GOB2672" s="397"/>
      <c r="GOC2672" s="397"/>
      <c r="GOD2672" s="397"/>
      <c r="GOE2672" s="397"/>
      <c r="GOF2672" s="397"/>
      <c r="GOG2672" s="397"/>
      <c r="GOH2672" s="397"/>
      <c r="GOI2672" s="397"/>
      <c r="GOJ2672" s="397"/>
      <c r="GOK2672" s="397"/>
      <c r="GOL2672" s="397"/>
      <c r="GOM2672" s="397"/>
      <c r="GON2672" s="397"/>
      <c r="GOO2672" s="397"/>
      <c r="GOP2672" s="397"/>
      <c r="GOQ2672" s="397"/>
      <c r="GOR2672" s="397"/>
      <c r="GOS2672" s="397"/>
      <c r="GOT2672" s="397"/>
      <c r="GOU2672" s="397"/>
      <c r="GOV2672" s="397"/>
      <c r="GOW2672" s="397"/>
      <c r="GOX2672" s="397"/>
      <c r="GOY2672" s="397"/>
      <c r="GOZ2672" s="397"/>
      <c r="GPA2672" s="397"/>
      <c r="GPB2672" s="397"/>
      <c r="GPC2672" s="397"/>
      <c r="GPD2672" s="397"/>
      <c r="GPE2672" s="397"/>
      <c r="GPF2672" s="397"/>
      <c r="GPG2672" s="397"/>
      <c r="GPH2672" s="397"/>
      <c r="GPI2672" s="397"/>
      <c r="GPJ2672" s="397"/>
      <c r="GPK2672" s="397"/>
      <c r="GPL2672" s="397"/>
      <c r="GPM2672" s="397"/>
      <c r="GPN2672" s="397"/>
      <c r="GPO2672" s="397"/>
      <c r="GPP2672" s="397"/>
      <c r="GPQ2672" s="397"/>
      <c r="GPR2672" s="397"/>
      <c r="GPS2672" s="397"/>
      <c r="GPT2672" s="397"/>
      <c r="GPU2672" s="397"/>
      <c r="GPV2672" s="397"/>
      <c r="GPW2672" s="397"/>
      <c r="GPX2672" s="397"/>
      <c r="GPY2672" s="397"/>
      <c r="GPZ2672" s="397"/>
      <c r="GQA2672" s="397"/>
      <c r="GQB2672" s="397"/>
      <c r="GQC2672" s="397"/>
      <c r="GQD2672" s="397"/>
      <c r="GQE2672" s="397"/>
      <c r="GQF2672" s="397"/>
      <c r="GQG2672" s="397"/>
      <c r="GQH2672" s="397"/>
      <c r="GQI2672" s="397"/>
      <c r="GQJ2672" s="397"/>
      <c r="GQK2672" s="397"/>
      <c r="GQL2672" s="397"/>
      <c r="GQM2672" s="397"/>
      <c r="GQN2672" s="397"/>
      <c r="GQO2672" s="397"/>
      <c r="GQP2672" s="397"/>
      <c r="GQQ2672" s="397"/>
      <c r="GQR2672" s="397"/>
      <c r="GQS2672" s="397"/>
      <c r="GQT2672" s="397"/>
      <c r="GQU2672" s="397"/>
      <c r="GQV2672" s="397"/>
      <c r="GQW2672" s="397"/>
      <c r="GQX2672" s="397"/>
      <c r="GQY2672" s="397"/>
      <c r="GQZ2672" s="397"/>
      <c r="GRA2672" s="397"/>
      <c r="GRB2672" s="397"/>
      <c r="GRC2672" s="397"/>
      <c r="GRD2672" s="397"/>
      <c r="GRE2672" s="397"/>
      <c r="GRF2672" s="397"/>
      <c r="GRG2672" s="397"/>
      <c r="GRH2672" s="397"/>
      <c r="GRI2672" s="397"/>
      <c r="GRJ2672" s="397"/>
      <c r="GRK2672" s="397"/>
      <c r="GRL2672" s="397"/>
      <c r="GRM2672" s="397"/>
      <c r="GRN2672" s="397"/>
      <c r="GRO2672" s="397"/>
      <c r="GRP2672" s="397"/>
      <c r="GRQ2672" s="397"/>
      <c r="GRR2672" s="397"/>
      <c r="GRS2672" s="397"/>
      <c r="GRT2672" s="397"/>
      <c r="GRU2672" s="397"/>
      <c r="GRV2672" s="397"/>
      <c r="GRW2672" s="397"/>
      <c r="GRX2672" s="397"/>
      <c r="GRY2672" s="397"/>
      <c r="GRZ2672" s="397"/>
      <c r="GSA2672" s="397"/>
      <c r="GSB2672" s="397"/>
      <c r="GSC2672" s="397"/>
      <c r="GSD2672" s="397"/>
      <c r="GSE2672" s="397"/>
      <c r="GSF2672" s="397"/>
      <c r="GSG2672" s="397"/>
      <c r="GSH2672" s="397"/>
      <c r="GSI2672" s="397"/>
      <c r="GSJ2672" s="397"/>
      <c r="GSK2672" s="397"/>
      <c r="GSL2672" s="397"/>
      <c r="GSM2672" s="397"/>
      <c r="GSN2672" s="397"/>
      <c r="GSO2672" s="397"/>
      <c r="GSP2672" s="397"/>
      <c r="GSQ2672" s="397"/>
      <c r="GSR2672" s="397"/>
      <c r="GSS2672" s="397"/>
      <c r="GST2672" s="397"/>
      <c r="GSU2672" s="397"/>
      <c r="GSV2672" s="397"/>
      <c r="GSW2672" s="397"/>
      <c r="GSX2672" s="397"/>
      <c r="GSY2672" s="397"/>
      <c r="GSZ2672" s="397"/>
      <c r="GTA2672" s="397"/>
      <c r="GTB2672" s="397"/>
      <c r="GTC2672" s="397"/>
      <c r="GTD2672" s="397"/>
      <c r="GTE2672" s="397"/>
      <c r="GTF2672" s="397"/>
      <c r="GTG2672" s="397"/>
      <c r="GTH2672" s="397"/>
      <c r="GTI2672" s="397"/>
      <c r="GTJ2672" s="397"/>
      <c r="GTK2672" s="397"/>
      <c r="GTL2672" s="397"/>
      <c r="GTM2672" s="397"/>
      <c r="GTN2672" s="397"/>
      <c r="GTO2672" s="397"/>
      <c r="GTP2672" s="397"/>
      <c r="GTQ2672" s="397"/>
      <c r="GTR2672" s="397"/>
      <c r="GTS2672" s="397"/>
      <c r="GTT2672" s="397"/>
      <c r="GTU2672" s="397"/>
      <c r="GTV2672" s="397"/>
      <c r="GTW2672" s="397"/>
      <c r="GTX2672" s="397"/>
      <c r="GTY2672" s="397"/>
      <c r="GTZ2672" s="397"/>
      <c r="GUA2672" s="397"/>
      <c r="GUB2672" s="397"/>
      <c r="GUC2672" s="397"/>
      <c r="GUD2672" s="397"/>
      <c r="GUE2672" s="397"/>
      <c r="GUF2672" s="397"/>
      <c r="GUG2672" s="397"/>
      <c r="GUH2672" s="397"/>
      <c r="GUI2672" s="397"/>
      <c r="GUJ2672" s="397"/>
      <c r="GUK2672" s="397"/>
      <c r="GUL2672" s="397"/>
      <c r="GUM2672" s="397"/>
      <c r="GUN2672" s="397"/>
      <c r="GUO2672" s="397"/>
      <c r="GUP2672" s="397"/>
      <c r="GUQ2672" s="397"/>
      <c r="GUR2672" s="397"/>
      <c r="GUS2672" s="397"/>
      <c r="GUT2672" s="397"/>
      <c r="GUU2672" s="397"/>
      <c r="GUV2672" s="397"/>
      <c r="GUW2672" s="397"/>
      <c r="GUX2672" s="397"/>
      <c r="GUY2672" s="397"/>
      <c r="GUZ2672" s="397"/>
      <c r="GVA2672" s="397"/>
      <c r="GVB2672" s="397"/>
      <c r="GVC2672" s="397"/>
      <c r="GVD2672" s="397"/>
      <c r="GVE2672" s="397"/>
      <c r="GVF2672" s="397"/>
      <c r="GVG2672" s="397"/>
      <c r="GVH2672" s="397"/>
      <c r="GVI2672" s="397"/>
      <c r="GVJ2672" s="397"/>
      <c r="GVK2672" s="397"/>
      <c r="GVL2672" s="397"/>
      <c r="GVM2672" s="397"/>
      <c r="GVN2672" s="397"/>
      <c r="GVO2672" s="397"/>
      <c r="GVP2672" s="397"/>
      <c r="GVQ2672" s="397"/>
      <c r="GVR2672" s="397"/>
      <c r="GVS2672" s="397"/>
      <c r="GVT2672" s="397"/>
      <c r="GVU2672" s="397"/>
      <c r="GVV2672" s="397"/>
      <c r="GVW2672" s="397"/>
      <c r="GVX2672" s="397"/>
      <c r="GVY2672" s="397"/>
      <c r="GVZ2672" s="397"/>
      <c r="GWA2672" s="397"/>
      <c r="GWB2672" s="397"/>
      <c r="GWC2672" s="397"/>
      <c r="GWD2672" s="397"/>
      <c r="GWE2672" s="397"/>
      <c r="GWF2672" s="397"/>
      <c r="GWG2672" s="397"/>
      <c r="GWH2672" s="397"/>
      <c r="GWI2672" s="397"/>
      <c r="GWJ2672" s="397"/>
      <c r="GWK2672" s="397"/>
      <c r="GWL2672" s="397"/>
      <c r="GWM2672" s="397"/>
      <c r="GWN2672" s="397"/>
      <c r="GWO2672" s="397"/>
      <c r="GWP2672" s="397"/>
      <c r="GWQ2672" s="397"/>
      <c r="GWR2672" s="397"/>
      <c r="GWS2672" s="397"/>
      <c r="GWT2672" s="397"/>
      <c r="GWU2672" s="397"/>
      <c r="GWV2672" s="397"/>
      <c r="GWW2672" s="397"/>
      <c r="GWX2672" s="397"/>
      <c r="GWY2672" s="397"/>
      <c r="GWZ2672" s="397"/>
      <c r="GXA2672" s="397"/>
      <c r="GXB2672" s="397"/>
      <c r="GXC2672" s="397"/>
      <c r="GXD2672" s="397"/>
      <c r="GXE2672" s="397"/>
      <c r="GXF2672" s="397"/>
      <c r="GXG2672" s="397"/>
      <c r="GXH2672" s="397"/>
      <c r="GXI2672" s="397"/>
      <c r="GXJ2672" s="397"/>
      <c r="GXK2672" s="397"/>
      <c r="GXL2672" s="397"/>
      <c r="GXM2672" s="397"/>
      <c r="GXN2672" s="397"/>
      <c r="GXO2672" s="397"/>
      <c r="GXP2672" s="397"/>
      <c r="GXQ2672" s="397"/>
      <c r="GXR2672" s="397"/>
      <c r="GXS2672" s="397"/>
      <c r="GXT2672" s="397"/>
      <c r="GXU2672" s="397"/>
      <c r="GXV2672" s="397"/>
      <c r="GXW2672" s="397"/>
      <c r="GXX2672" s="397"/>
      <c r="GXY2672" s="397"/>
      <c r="GXZ2672" s="397"/>
      <c r="GYA2672" s="397"/>
      <c r="GYB2672" s="397"/>
      <c r="GYC2672" s="397"/>
      <c r="GYD2672" s="397"/>
      <c r="GYE2672" s="397"/>
      <c r="GYF2672" s="397"/>
      <c r="GYG2672" s="397"/>
      <c r="GYH2672" s="397"/>
      <c r="GYI2672" s="397"/>
      <c r="GYJ2672" s="397"/>
      <c r="GYK2672" s="397"/>
      <c r="GYL2672" s="397"/>
      <c r="GYM2672" s="397"/>
      <c r="GYN2672" s="397"/>
      <c r="GYO2672" s="397"/>
      <c r="GYP2672" s="397"/>
      <c r="GYQ2672" s="397"/>
      <c r="GYR2672" s="397"/>
      <c r="GYS2672" s="397"/>
      <c r="GYT2672" s="397"/>
      <c r="GYU2672" s="397"/>
      <c r="GYV2672" s="397"/>
      <c r="GYW2672" s="397"/>
      <c r="GYX2672" s="397"/>
      <c r="GYY2672" s="397"/>
      <c r="GYZ2672" s="397"/>
      <c r="GZA2672" s="397"/>
      <c r="GZB2672" s="397"/>
      <c r="GZC2672" s="397"/>
      <c r="GZD2672" s="397"/>
      <c r="GZE2672" s="397"/>
      <c r="GZF2672" s="397"/>
      <c r="GZG2672" s="397"/>
      <c r="GZH2672" s="397"/>
      <c r="GZI2672" s="397"/>
      <c r="GZJ2672" s="397"/>
      <c r="GZK2672" s="397"/>
      <c r="GZL2672" s="397"/>
      <c r="GZM2672" s="397"/>
      <c r="GZN2672" s="397"/>
      <c r="GZO2672" s="397"/>
      <c r="GZP2672" s="397"/>
      <c r="GZQ2672" s="397"/>
      <c r="GZR2672" s="397"/>
      <c r="GZS2672" s="397"/>
      <c r="GZT2672" s="397"/>
      <c r="GZU2672" s="397"/>
      <c r="GZV2672" s="397"/>
      <c r="GZW2672" s="397"/>
      <c r="GZX2672" s="397"/>
      <c r="GZY2672" s="397"/>
      <c r="GZZ2672" s="397"/>
      <c r="HAA2672" s="397"/>
      <c r="HAB2672" s="397"/>
      <c r="HAC2672" s="397"/>
      <c r="HAD2672" s="397"/>
      <c r="HAE2672" s="397"/>
      <c r="HAF2672" s="397"/>
      <c r="HAG2672" s="397"/>
      <c r="HAH2672" s="397"/>
      <c r="HAI2672" s="397"/>
      <c r="HAJ2672" s="397"/>
      <c r="HAK2672" s="397"/>
      <c r="HAL2672" s="397"/>
      <c r="HAM2672" s="397"/>
      <c r="HAN2672" s="397"/>
      <c r="HAO2672" s="397"/>
      <c r="HAP2672" s="397"/>
      <c r="HAQ2672" s="397"/>
      <c r="HAR2672" s="397"/>
      <c r="HAS2672" s="397"/>
      <c r="HAT2672" s="397"/>
      <c r="HAU2672" s="397"/>
      <c r="HAV2672" s="397"/>
      <c r="HAW2672" s="397"/>
      <c r="HAX2672" s="397"/>
      <c r="HAY2672" s="397"/>
      <c r="HAZ2672" s="397"/>
      <c r="HBA2672" s="397"/>
      <c r="HBB2672" s="397"/>
      <c r="HBC2672" s="397"/>
      <c r="HBD2672" s="397"/>
      <c r="HBE2672" s="397"/>
      <c r="HBF2672" s="397"/>
      <c r="HBG2672" s="397"/>
      <c r="HBH2672" s="397"/>
      <c r="HBI2672" s="397"/>
      <c r="HBJ2672" s="397"/>
      <c r="HBK2672" s="397"/>
      <c r="HBL2672" s="397"/>
      <c r="HBM2672" s="397"/>
      <c r="HBN2672" s="397"/>
      <c r="HBO2672" s="397"/>
      <c r="HBP2672" s="397"/>
      <c r="HBQ2672" s="397"/>
      <c r="HBR2672" s="397"/>
      <c r="HBS2672" s="397"/>
      <c r="HBT2672" s="397"/>
      <c r="HBU2672" s="397"/>
      <c r="HBV2672" s="397"/>
      <c r="HBW2672" s="397"/>
      <c r="HBX2672" s="397"/>
      <c r="HBY2672" s="397"/>
      <c r="HBZ2672" s="397"/>
      <c r="HCA2672" s="397"/>
      <c r="HCB2672" s="397"/>
      <c r="HCC2672" s="397"/>
      <c r="HCD2672" s="397"/>
      <c r="HCE2672" s="397"/>
      <c r="HCF2672" s="397"/>
      <c r="HCG2672" s="397"/>
      <c r="HCH2672" s="397"/>
      <c r="HCI2672" s="397"/>
      <c r="HCJ2672" s="397"/>
      <c r="HCK2672" s="397"/>
      <c r="HCL2672" s="397"/>
      <c r="HCM2672" s="397"/>
      <c r="HCN2672" s="397"/>
      <c r="HCO2672" s="397"/>
      <c r="HCP2672" s="397"/>
      <c r="HCQ2672" s="397"/>
      <c r="HCR2672" s="397"/>
      <c r="HCS2672" s="397"/>
      <c r="HCT2672" s="397"/>
      <c r="HCU2672" s="397"/>
      <c r="HCV2672" s="397"/>
      <c r="HCW2672" s="397"/>
      <c r="HCX2672" s="397"/>
      <c r="HCY2672" s="397"/>
      <c r="HCZ2672" s="397"/>
      <c r="HDA2672" s="397"/>
      <c r="HDB2672" s="397"/>
      <c r="HDC2672" s="397"/>
      <c r="HDD2672" s="397"/>
      <c r="HDE2672" s="397"/>
      <c r="HDF2672" s="397"/>
      <c r="HDG2672" s="397"/>
      <c r="HDH2672" s="397"/>
      <c r="HDI2672" s="397"/>
      <c r="HDJ2672" s="397"/>
      <c r="HDK2672" s="397"/>
      <c r="HDL2672" s="397"/>
      <c r="HDM2672" s="397"/>
      <c r="HDN2672" s="397"/>
      <c r="HDO2672" s="397"/>
      <c r="HDP2672" s="397"/>
      <c r="HDQ2672" s="397"/>
      <c r="HDR2672" s="397"/>
      <c r="HDS2672" s="397"/>
      <c r="HDT2672" s="397"/>
      <c r="HDU2672" s="397"/>
      <c r="HDV2672" s="397"/>
      <c r="HDW2672" s="397"/>
      <c r="HDX2672" s="397"/>
      <c r="HDY2672" s="397"/>
      <c r="HDZ2672" s="397"/>
      <c r="HEA2672" s="397"/>
      <c r="HEB2672" s="397"/>
      <c r="HEC2672" s="397"/>
      <c r="HED2672" s="397"/>
      <c r="HEE2672" s="397"/>
      <c r="HEF2672" s="397"/>
      <c r="HEG2672" s="397"/>
      <c r="HEH2672" s="397"/>
      <c r="HEI2672" s="397"/>
      <c r="HEJ2672" s="397"/>
      <c r="HEK2672" s="397"/>
      <c r="HEL2672" s="397"/>
      <c r="HEM2672" s="397"/>
      <c r="HEN2672" s="397"/>
      <c r="HEO2672" s="397"/>
      <c r="HEP2672" s="397"/>
      <c r="HEQ2672" s="397"/>
      <c r="HER2672" s="397"/>
      <c r="HES2672" s="397"/>
      <c r="HET2672" s="397"/>
      <c r="HEU2672" s="397"/>
      <c r="HEV2672" s="397"/>
      <c r="HEW2672" s="397"/>
      <c r="HEX2672" s="397"/>
      <c r="HEY2672" s="397"/>
      <c r="HEZ2672" s="397"/>
      <c r="HFA2672" s="397"/>
      <c r="HFB2672" s="397"/>
      <c r="HFC2672" s="397"/>
      <c r="HFD2672" s="397"/>
      <c r="HFE2672" s="397"/>
      <c r="HFF2672" s="397"/>
      <c r="HFG2672" s="397"/>
      <c r="HFH2672" s="397"/>
      <c r="HFI2672" s="397"/>
      <c r="HFJ2672" s="397"/>
      <c r="HFK2672" s="397"/>
      <c r="HFL2672" s="397"/>
      <c r="HFM2672" s="397"/>
      <c r="HFN2672" s="397"/>
      <c r="HFO2672" s="397"/>
      <c r="HFP2672" s="397"/>
      <c r="HFQ2672" s="397"/>
      <c r="HFR2672" s="397"/>
      <c r="HFS2672" s="397"/>
      <c r="HFT2672" s="397"/>
      <c r="HFU2672" s="397"/>
      <c r="HFV2672" s="397"/>
      <c r="HFW2672" s="397"/>
      <c r="HFX2672" s="397"/>
      <c r="HFY2672" s="397"/>
      <c r="HFZ2672" s="397"/>
      <c r="HGA2672" s="397"/>
      <c r="HGB2672" s="397"/>
      <c r="HGC2672" s="397"/>
      <c r="HGD2672" s="397"/>
      <c r="HGE2672" s="397"/>
      <c r="HGF2672" s="397"/>
      <c r="HGG2672" s="397"/>
      <c r="HGH2672" s="397"/>
      <c r="HGI2672" s="397"/>
      <c r="HGJ2672" s="397"/>
      <c r="HGK2672" s="397"/>
      <c r="HGL2672" s="397"/>
      <c r="HGM2672" s="397"/>
      <c r="HGN2672" s="397"/>
      <c r="HGO2672" s="397"/>
      <c r="HGP2672" s="397"/>
      <c r="HGQ2672" s="397"/>
      <c r="HGR2672" s="397"/>
      <c r="HGS2672" s="397"/>
      <c r="HGT2672" s="397"/>
      <c r="HGU2672" s="397"/>
      <c r="HGV2672" s="397"/>
      <c r="HGW2672" s="397"/>
      <c r="HGX2672" s="397"/>
      <c r="HGY2672" s="397"/>
      <c r="HGZ2672" s="397"/>
      <c r="HHA2672" s="397"/>
      <c r="HHB2672" s="397"/>
      <c r="HHC2672" s="397"/>
      <c r="HHD2672" s="397"/>
      <c r="HHE2672" s="397"/>
      <c r="HHF2672" s="397"/>
      <c r="HHG2672" s="397"/>
      <c r="HHH2672" s="397"/>
      <c r="HHI2672" s="397"/>
      <c r="HHJ2672" s="397"/>
      <c r="HHK2672" s="397"/>
      <c r="HHL2672" s="397"/>
      <c r="HHM2672" s="397"/>
      <c r="HHN2672" s="397"/>
      <c r="HHO2672" s="397"/>
      <c r="HHP2672" s="397"/>
      <c r="HHQ2672" s="397"/>
      <c r="HHR2672" s="397"/>
      <c r="HHS2672" s="397"/>
      <c r="HHT2672" s="397"/>
      <c r="HHU2672" s="397"/>
      <c r="HHV2672" s="397"/>
      <c r="HHW2672" s="397"/>
      <c r="HHX2672" s="397"/>
      <c r="HHY2672" s="397"/>
      <c r="HHZ2672" s="397"/>
      <c r="HIA2672" s="397"/>
      <c r="HIB2672" s="397"/>
      <c r="HIC2672" s="397"/>
      <c r="HID2672" s="397"/>
      <c r="HIE2672" s="397"/>
      <c r="HIF2672" s="397"/>
      <c r="HIG2672" s="397"/>
      <c r="HIH2672" s="397"/>
      <c r="HII2672" s="397"/>
      <c r="HIJ2672" s="397"/>
      <c r="HIK2672" s="397"/>
      <c r="HIL2672" s="397"/>
      <c r="HIM2672" s="397"/>
      <c r="HIN2672" s="397"/>
      <c r="HIO2672" s="397"/>
      <c r="HIP2672" s="397"/>
      <c r="HIQ2672" s="397"/>
      <c r="HIR2672" s="397"/>
      <c r="HIS2672" s="397"/>
      <c r="HIT2672" s="397"/>
      <c r="HIU2672" s="397"/>
      <c r="HIV2672" s="397"/>
      <c r="HIW2672" s="397"/>
      <c r="HIX2672" s="397"/>
      <c r="HIY2672" s="397"/>
      <c r="HIZ2672" s="397"/>
      <c r="HJA2672" s="397"/>
      <c r="HJB2672" s="397"/>
      <c r="HJC2672" s="397"/>
      <c r="HJD2672" s="397"/>
      <c r="HJE2672" s="397"/>
      <c r="HJF2672" s="397"/>
      <c r="HJG2672" s="397"/>
      <c r="HJH2672" s="397"/>
      <c r="HJI2672" s="397"/>
      <c r="HJJ2672" s="397"/>
      <c r="HJK2672" s="397"/>
      <c r="HJL2672" s="397"/>
      <c r="HJM2672" s="397"/>
      <c r="HJN2672" s="397"/>
      <c r="HJO2672" s="397"/>
      <c r="HJP2672" s="397"/>
      <c r="HJQ2672" s="397"/>
      <c r="HJR2672" s="397"/>
      <c r="HJS2672" s="397"/>
      <c r="HJT2672" s="397"/>
      <c r="HJU2672" s="397"/>
      <c r="HJV2672" s="397"/>
      <c r="HJW2672" s="397"/>
      <c r="HJX2672" s="397"/>
      <c r="HJY2672" s="397"/>
      <c r="HJZ2672" s="397"/>
      <c r="HKA2672" s="397"/>
      <c r="HKB2672" s="397"/>
      <c r="HKC2672" s="397"/>
      <c r="HKD2672" s="397"/>
      <c r="HKE2672" s="397"/>
      <c r="HKF2672" s="397"/>
      <c r="HKG2672" s="397"/>
      <c r="HKH2672" s="397"/>
      <c r="HKI2672" s="397"/>
      <c r="HKJ2672" s="397"/>
      <c r="HKK2672" s="397"/>
      <c r="HKL2672" s="397"/>
      <c r="HKM2672" s="397"/>
      <c r="HKN2672" s="397"/>
      <c r="HKO2672" s="397"/>
      <c r="HKP2672" s="397"/>
      <c r="HKQ2672" s="397"/>
      <c r="HKR2672" s="397"/>
      <c r="HKS2672" s="397"/>
      <c r="HKT2672" s="397"/>
      <c r="HKU2672" s="397"/>
      <c r="HKV2672" s="397"/>
      <c r="HKW2672" s="397"/>
      <c r="HKX2672" s="397"/>
      <c r="HKY2672" s="397"/>
      <c r="HKZ2672" s="397"/>
      <c r="HLA2672" s="397"/>
      <c r="HLB2672" s="397"/>
      <c r="HLC2672" s="397"/>
      <c r="HLD2672" s="397"/>
      <c r="HLE2672" s="397"/>
      <c r="HLF2672" s="397"/>
      <c r="HLG2672" s="397"/>
      <c r="HLH2672" s="397"/>
      <c r="HLI2672" s="397"/>
      <c r="HLJ2672" s="397"/>
      <c r="HLK2672" s="397"/>
      <c r="HLL2672" s="397"/>
      <c r="HLM2672" s="397"/>
      <c r="HLN2672" s="397"/>
      <c r="HLO2672" s="397"/>
      <c r="HLP2672" s="397"/>
      <c r="HLQ2672" s="397"/>
      <c r="HLR2672" s="397"/>
      <c r="HLS2672" s="397"/>
      <c r="HLT2672" s="397"/>
      <c r="HLU2672" s="397"/>
      <c r="HLV2672" s="397"/>
      <c r="HLW2672" s="397"/>
      <c r="HLX2672" s="397"/>
      <c r="HLY2672" s="397"/>
      <c r="HLZ2672" s="397"/>
      <c r="HMA2672" s="397"/>
      <c r="HMB2672" s="397"/>
      <c r="HMC2672" s="397"/>
      <c r="HMD2672" s="397"/>
      <c r="HME2672" s="397"/>
      <c r="HMF2672" s="397"/>
      <c r="HMG2672" s="397"/>
      <c r="HMH2672" s="397"/>
      <c r="HMI2672" s="397"/>
      <c r="HMJ2672" s="397"/>
      <c r="HMK2672" s="397"/>
      <c r="HML2672" s="397"/>
      <c r="HMM2672" s="397"/>
      <c r="HMN2672" s="397"/>
      <c r="HMO2672" s="397"/>
      <c r="HMP2672" s="397"/>
      <c r="HMQ2672" s="397"/>
      <c r="HMR2672" s="397"/>
      <c r="HMS2672" s="397"/>
      <c r="HMT2672" s="397"/>
      <c r="HMU2672" s="397"/>
      <c r="HMV2672" s="397"/>
      <c r="HMW2672" s="397"/>
      <c r="HMX2672" s="397"/>
      <c r="HMY2672" s="397"/>
      <c r="HMZ2672" s="397"/>
      <c r="HNA2672" s="397"/>
      <c r="HNB2672" s="397"/>
      <c r="HNC2672" s="397"/>
      <c r="HND2672" s="397"/>
      <c r="HNE2672" s="397"/>
      <c r="HNF2672" s="397"/>
      <c r="HNG2672" s="397"/>
      <c r="HNH2672" s="397"/>
      <c r="HNI2672" s="397"/>
      <c r="HNJ2672" s="397"/>
      <c r="HNK2672" s="397"/>
      <c r="HNL2672" s="397"/>
      <c r="HNM2672" s="397"/>
      <c r="HNN2672" s="397"/>
      <c r="HNO2672" s="397"/>
      <c r="HNP2672" s="397"/>
      <c r="HNQ2672" s="397"/>
      <c r="HNR2672" s="397"/>
      <c r="HNS2672" s="397"/>
      <c r="HNT2672" s="397"/>
      <c r="HNU2672" s="397"/>
      <c r="HNV2672" s="397"/>
      <c r="HNW2672" s="397"/>
      <c r="HNX2672" s="397"/>
      <c r="HNY2672" s="397"/>
      <c r="HNZ2672" s="397"/>
      <c r="HOA2672" s="397"/>
      <c r="HOB2672" s="397"/>
      <c r="HOC2672" s="397"/>
      <c r="HOD2672" s="397"/>
      <c r="HOE2672" s="397"/>
      <c r="HOF2672" s="397"/>
      <c r="HOG2672" s="397"/>
      <c r="HOH2672" s="397"/>
      <c r="HOI2672" s="397"/>
      <c r="HOJ2672" s="397"/>
      <c r="HOK2672" s="397"/>
      <c r="HOL2672" s="397"/>
      <c r="HOM2672" s="397"/>
      <c r="HON2672" s="397"/>
      <c r="HOO2672" s="397"/>
      <c r="HOP2672" s="397"/>
      <c r="HOQ2672" s="397"/>
      <c r="HOR2672" s="397"/>
      <c r="HOS2672" s="397"/>
      <c r="HOT2672" s="397"/>
      <c r="HOU2672" s="397"/>
      <c r="HOV2672" s="397"/>
      <c r="HOW2672" s="397"/>
      <c r="HOX2672" s="397"/>
      <c r="HOY2672" s="397"/>
      <c r="HOZ2672" s="397"/>
      <c r="HPA2672" s="397"/>
      <c r="HPB2672" s="397"/>
      <c r="HPC2672" s="397"/>
      <c r="HPD2672" s="397"/>
      <c r="HPE2672" s="397"/>
      <c r="HPF2672" s="397"/>
      <c r="HPG2672" s="397"/>
      <c r="HPH2672" s="397"/>
      <c r="HPI2672" s="397"/>
      <c r="HPJ2672" s="397"/>
      <c r="HPK2672" s="397"/>
      <c r="HPL2672" s="397"/>
      <c r="HPM2672" s="397"/>
      <c r="HPN2672" s="397"/>
      <c r="HPO2672" s="397"/>
      <c r="HPP2672" s="397"/>
      <c r="HPQ2672" s="397"/>
      <c r="HPR2672" s="397"/>
      <c r="HPS2672" s="397"/>
      <c r="HPT2672" s="397"/>
      <c r="HPU2672" s="397"/>
      <c r="HPV2672" s="397"/>
      <c r="HPW2672" s="397"/>
      <c r="HPX2672" s="397"/>
      <c r="HPY2672" s="397"/>
      <c r="HPZ2672" s="397"/>
      <c r="HQA2672" s="397"/>
      <c r="HQB2672" s="397"/>
      <c r="HQC2672" s="397"/>
      <c r="HQD2672" s="397"/>
      <c r="HQE2672" s="397"/>
      <c r="HQF2672" s="397"/>
      <c r="HQG2672" s="397"/>
      <c r="HQH2672" s="397"/>
      <c r="HQI2672" s="397"/>
      <c r="HQJ2672" s="397"/>
      <c r="HQK2672" s="397"/>
      <c r="HQL2672" s="397"/>
      <c r="HQM2672" s="397"/>
      <c r="HQN2672" s="397"/>
      <c r="HQO2672" s="397"/>
      <c r="HQP2672" s="397"/>
      <c r="HQQ2672" s="397"/>
      <c r="HQR2672" s="397"/>
      <c r="HQS2672" s="397"/>
      <c r="HQT2672" s="397"/>
      <c r="HQU2672" s="397"/>
      <c r="HQV2672" s="397"/>
      <c r="HQW2672" s="397"/>
      <c r="HQX2672" s="397"/>
      <c r="HQY2672" s="397"/>
      <c r="HQZ2672" s="397"/>
      <c r="HRA2672" s="397"/>
      <c r="HRB2672" s="397"/>
      <c r="HRC2672" s="397"/>
      <c r="HRD2672" s="397"/>
      <c r="HRE2672" s="397"/>
      <c r="HRF2672" s="397"/>
      <c r="HRG2672" s="397"/>
      <c r="HRH2672" s="397"/>
      <c r="HRI2672" s="397"/>
      <c r="HRJ2672" s="397"/>
      <c r="HRK2672" s="397"/>
      <c r="HRL2672" s="397"/>
      <c r="HRM2672" s="397"/>
      <c r="HRN2672" s="397"/>
      <c r="HRO2672" s="397"/>
      <c r="HRP2672" s="397"/>
      <c r="HRQ2672" s="397"/>
      <c r="HRR2672" s="397"/>
      <c r="HRS2672" s="397"/>
      <c r="HRT2672" s="397"/>
      <c r="HRU2672" s="397"/>
      <c r="HRV2672" s="397"/>
      <c r="HRW2672" s="397"/>
      <c r="HRX2672" s="397"/>
      <c r="HRY2672" s="397"/>
      <c r="HRZ2672" s="397"/>
      <c r="HSA2672" s="397"/>
      <c r="HSB2672" s="397"/>
      <c r="HSC2672" s="397"/>
      <c r="HSD2672" s="397"/>
      <c r="HSE2672" s="397"/>
      <c r="HSF2672" s="397"/>
      <c r="HSG2672" s="397"/>
      <c r="HSH2672" s="397"/>
      <c r="HSI2672" s="397"/>
      <c r="HSJ2672" s="397"/>
      <c r="HSK2672" s="397"/>
      <c r="HSL2672" s="397"/>
      <c r="HSM2672" s="397"/>
      <c r="HSN2672" s="397"/>
      <c r="HSO2672" s="397"/>
      <c r="HSP2672" s="397"/>
      <c r="HSQ2672" s="397"/>
      <c r="HSR2672" s="397"/>
      <c r="HSS2672" s="397"/>
      <c r="HST2672" s="397"/>
      <c r="HSU2672" s="397"/>
      <c r="HSV2672" s="397"/>
      <c r="HSW2672" s="397"/>
      <c r="HSX2672" s="397"/>
      <c r="HSY2672" s="397"/>
      <c r="HSZ2672" s="397"/>
      <c r="HTA2672" s="397"/>
      <c r="HTB2672" s="397"/>
      <c r="HTC2672" s="397"/>
      <c r="HTD2672" s="397"/>
      <c r="HTE2672" s="397"/>
      <c r="HTF2672" s="397"/>
      <c r="HTG2672" s="397"/>
      <c r="HTH2672" s="397"/>
      <c r="HTI2672" s="397"/>
      <c r="HTJ2672" s="397"/>
      <c r="HTK2672" s="397"/>
      <c r="HTL2672" s="397"/>
      <c r="HTM2672" s="397"/>
      <c r="HTN2672" s="397"/>
      <c r="HTO2672" s="397"/>
      <c r="HTP2672" s="397"/>
      <c r="HTQ2672" s="397"/>
      <c r="HTR2672" s="397"/>
      <c r="HTS2672" s="397"/>
      <c r="HTT2672" s="397"/>
      <c r="HTU2672" s="397"/>
      <c r="HTV2672" s="397"/>
      <c r="HTW2672" s="397"/>
      <c r="HTX2672" s="397"/>
      <c r="HTY2672" s="397"/>
      <c r="HTZ2672" s="397"/>
      <c r="HUA2672" s="397"/>
      <c r="HUB2672" s="397"/>
      <c r="HUC2672" s="397"/>
      <c r="HUD2672" s="397"/>
      <c r="HUE2672" s="397"/>
      <c r="HUF2672" s="397"/>
      <c r="HUG2672" s="397"/>
      <c r="HUH2672" s="397"/>
      <c r="HUI2672" s="397"/>
      <c r="HUJ2672" s="397"/>
      <c r="HUK2672" s="397"/>
      <c r="HUL2672" s="397"/>
      <c r="HUM2672" s="397"/>
      <c r="HUN2672" s="397"/>
      <c r="HUO2672" s="397"/>
      <c r="HUP2672" s="397"/>
      <c r="HUQ2672" s="397"/>
      <c r="HUR2672" s="397"/>
      <c r="HUS2672" s="397"/>
      <c r="HUT2672" s="397"/>
      <c r="HUU2672" s="397"/>
      <c r="HUV2672" s="397"/>
      <c r="HUW2672" s="397"/>
      <c r="HUX2672" s="397"/>
      <c r="HUY2672" s="397"/>
      <c r="HUZ2672" s="397"/>
      <c r="HVA2672" s="397"/>
      <c r="HVB2672" s="397"/>
      <c r="HVC2672" s="397"/>
      <c r="HVD2672" s="397"/>
      <c r="HVE2672" s="397"/>
      <c r="HVF2672" s="397"/>
      <c r="HVG2672" s="397"/>
      <c r="HVH2672" s="397"/>
      <c r="HVI2672" s="397"/>
      <c r="HVJ2672" s="397"/>
      <c r="HVK2672" s="397"/>
      <c r="HVL2672" s="397"/>
      <c r="HVM2672" s="397"/>
      <c r="HVN2672" s="397"/>
      <c r="HVO2672" s="397"/>
      <c r="HVP2672" s="397"/>
      <c r="HVQ2672" s="397"/>
      <c r="HVR2672" s="397"/>
      <c r="HVS2672" s="397"/>
      <c r="HVT2672" s="397"/>
      <c r="HVU2672" s="397"/>
      <c r="HVV2672" s="397"/>
      <c r="HVW2672" s="397"/>
      <c r="HVX2672" s="397"/>
      <c r="HVY2672" s="397"/>
      <c r="HVZ2672" s="397"/>
      <c r="HWA2672" s="397"/>
      <c r="HWB2672" s="397"/>
      <c r="HWC2672" s="397"/>
      <c r="HWD2672" s="397"/>
      <c r="HWE2672" s="397"/>
      <c r="HWF2672" s="397"/>
      <c r="HWG2672" s="397"/>
      <c r="HWH2672" s="397"/>
      <c r="HWI2672" s="397"/>
      <c r="HWJ2672" s="397"/>
      <c r="HWK2672" s="397"/>
      <c r="HWL2672" s="397"/>
      <c r="HWM2672" s="397"/>
      <c r="HWN2672" s="397"/>
      <c r="HWO2672" s="397"/>
      <c r="HWP2672" s="397"/>
      <c r="HWQ2672" s="397"/>
      <c r="HWR2672" s="397"/>
      <c r="HWS2672" s="397"/>
      <c r="HWT2672" s="397"/>
      <c r="HWU2672" s="397"/>
      <c r="HWV2672" s="397"/>
      <c r="HWW2672" s="397"/>
      <c r="HWX2672" s="397"/>
      <c r="HWY2672" s="397"/>
      <c r="HWZ2672" s="397"/>
      <c r="HXA2672" s="397"/>
      <c r="HXB2672" s="397"/>
      <c r="HXC2672" s="397"/>
      <c r="HXD2672" s="397"/>
      <c r="HXE2672" s="397"/>
      <c r="HXF2672" s="397"/>
      <c r="HXG2672" s="397"/>
      <c r="HXH2672" s="397"/>
      <c r="HXI2672" s="397"/>
      <c r="HXJ2672" s="397"/>
      <c r="HXK2672" s="397"/>
      <c r="HXL2672" s="397"/>
      <c r="HXM2672" s="397"/>
      <c r="HXN2672" s="397"/>
      <c r="HXO2672" s="397"/>
      <c r="HXP2672" s="397"/>
      <c r="HXQ2672" s="397"/>
      <c r="HXR2672" s="397"/>
      <c r="HXS2672" s="397"/>
      <c r="HXT2672" s="397"/>
      <c r="HXU2672" s="397"/>
      <c r="HXV2672" s="397"/>
      <c r="HXW2672" s="397"/>
      <c r="HXX2672" s="397"/>
      <c r="HXY2672" s="397"/>
      <c r="HXZ2672" s="397"/>
      <c r="HYA2672" s="397"/>
      <c r="HYB2672" s="397"/>
      <c r="HYC2672" s="397"/>
      <c r="HYD2672" s="397"/>
      <c r="HYE2672" s="397"/>
      <c r="HYF2672" s="397"/>
      <c r="HYG2672" s="397"/>
      <c r="HYH2672" s="397"/>
      <c r="HYI2672" s="397"/>
      <c r="HYJ2672" s="397"/>
      <c r="HYK2672" s="397"/>
      <c r="HYL2672" s="397"/>
      <c r="HYM2672" s="397"/>
      <c r="HYN2672" s="397"/>
      <c r="HYO2672" s="397"/>
      <c r="HYP2672" s="397"/>
      <c r="HYQ2672" s="397"/>
      <c r="HYR2672" s="397"/>
      <c r="HYS2672" s="397"/>
      <c r="HYT2672" s="397"/>
      <c r="HYU2672" s="397"/>
      <c r="HYV2672" s="397"/>
      <c r="HYW2672" s="397"/>
      <c r="HYX2672" s="397"/>
      <c r="HYY2672" s="397"/>
      <c r="HYZ2672" s="397"/>
      <c r="HZA2672" s="397"/>
      <c r="HZB2672" s="397"/>
      <c r="HZC2672" s="397"/>
      <c r="HZD2672" s="397"/>
      <c r="HZE2672" s="397"/>
      <c r="HZF2672" s="397"/>
      <c r="HZG2672" s="397"/>
      <c r="HZH2672" s="397"/>
      <c r="HZI2672" s="397"/>
      <c r="HZJ2672" s="397"/>
      <c r="HZK2672" s="397"/>
      <c r="HZL2672" s="397"/>
      <c r="HZM2672" s="397"/>
      <c r="HZN2672" s="397"/>
      <c r="HZO2672" s="397"/>
      <c r="HZP2672" s="397"/>
      <c r="HZQ2672" s="397"/>
      <c r="HZR2672" s="397"/>
      <c r="HZS2672" s="397"/>
      <c r="HZT2672" s="397"/>
      <c r="HZU2672" s="397"/>
      <c r="HZV2672" s="397"/>
      <c r="HZW2672" s="397"/>
      <c r="HZX2672" s="397"/>
      <c r="HZY2672" s="397"/>
      <c r="HZZ2672" s="397"/>
      <c r="IAA2672" s="397"/>
      <c r="IAB2672" s="397"/>
      <c r="IAC2672" s="397"/>
      <c r="IAD2672" s="397"/>
      <c r="IAE2672" s="397"/>
      <c r="IAF2672" s="397"/>
      <c r="IAG2672" s="397"/>
      <c r="IAH2672" s="397"/>
      <c r="IAI2672" s="397"/>
      <c r="IAJ2672" s="397"/>
      <c r="IAK2672" s="397"/>
      <c r="IAL2672" s="397"/>
      <c r="IAM2672" s="397"/>
      <c r="IAN2672" s="397"/>
      <c r="IAO2672" s="397"/>
      <c r="IAP2672" s="397"/>
      <c r="IAQ2672" s="397"/>
      <c r="IAR2672" s="397"/>
      <c r="IAS2672" s="397"/>
      <c r="IAT2672" s="397"/>
      <c r="IAU2672" s="397"/>
      <c r="IAV2672" s="397"/>
      <c r="IAW2672" s="397"/>
      <c r="IAX2672" s="397"/>
      <c r="IAY2672" s="397"/>
      <c r="IAZ2672" s="397"/>
      <c r="IBA2672" s="397"/>
      <c r="IBB2672" s="397"/>
      <c r="IBC2672" s="397"/>
      <c r="IBD2672" s="397"/>
      <c r="IBE2672" s="397"/>
      <c r="IBF2672" s="397"/>
      <c r="IBG2672" s="397"/>
      <c r="IBH2672" s="397"/>
      <c r="IBI2672" s="397"/>
      <c r="IBJ2672" s="397"/>
      <c r="IBK2672" s="397"/>
      <c r="IBL2672" s="397"/>
      <c r="IBM2672" s="397"/>
      <c r="IBN2672" s="397"/>
      <c r="IBO2672" s="397"/>
      <c r="IBP2672" s="397"/>
      <c r="IBQ2672" s="397"/>
      <c r="IBR2672" s="397"/>
      <c r="IBS2672" s="397"/>
      <c r="IBT2672" s="397"/>
      <c r="IBU2672" s="397"/>
      <c r="IBV2672" s="397"/>
      <c r="IBW2672" s="397"/>
      <c r="IBX2672" s="397"/>
      <c r="IBY2672" s="397"/>
      <c r="IBZ2672" s="397"/>
      <c r="ICA2672" s="397"/>
      <c r="ICB2672" s="397"/>
      <c r="ICC2672" s="397"/>
      <c r="ICD2672" s="397"/>
      <c r="ICE2672" s="397"/>
      <c r="ICF2672" s="397"/>
      <c r="ICG2672" s="397"/>
      <c r="ICH2672" s="397"/>
      <c r="ICI2672" s="397"/>
      <c r="ICJ2672" s="397"/>
      <c r="ICK2672" s="397"/>
      <c r="ICL2672" s="397"/>
      <c r="ICM2672" s="397"/>
      <c r="ICN2672" s="397"/>
      <c r="ICO2672" s="397"/>
      <c r="ICP2672" s="397"/>
      <c r="ICQ2672" s="397"/>
      <c r="ICR2672" s="397"/>
      <c r="ICS2672" s="397"/>
      <c r="ICT2672" s="397"/>
      <c r="ICU2672" s="397"/>
      <c r="ICV2672" s="397"/>
      <c r="ICW2672" s="397"/>
      <c r="ICX2672" s="397"/>
      <c r="ICY2672" s="397"/>
      <c r="ICZ2672" s="397"/>
      <c r="IDA2672" s="397"/>
      <c r="IDB2672" s="397"/>
      <c r="IDC2672" s="397"/>
      <c r="IDD2672" s="397"/>
      <c r="IDE2672" s="397"/>
      <c r="IDF2672" s="397"/>
      <c r="IDG2672" s="397"/>
      <c r="IDH2672" s="397"/>
      <c r="IDI2672" s="397"/>
      <c r="IDJ2672" s="397"/>
      <c r="IDK2672" s="397"/>
      <c r="IDL2672" s="397"/>
      <c r="IDM2672" s="397"/>
      <c r="IDN2672" s="397"/>
      <c r="IDO2672" s="397"/>
      <c r="IDP2672" s="397"/>
      <c r="IDQ2672" s="397"/>
      <c r="IDR2672" s="397"/>
      <c r="IDS2672" s="397"/>
      <c r="IDT2672" s="397"/>
      <c r="IDU2672" s="397"/>
      <c r="IDV2672" s="397"/>
      <c r="IDW2672" s="397"/>
      <c r="IDX2672" s="397"/>
      <c r="IDY2672" s="397"/>
      <c r="IDZ2672" s="397"/>
      <c r="IEA2672" s="397"/>
      <c r="IEB2672" s="397"/>
      <c r="IEC2672" s="397"/>
      <c r="IED2672" s="397"/>
      <c r="IEE2672" s="397"/>
      <c r="IEF2672" s="397"/>
      <c r="IEG2672" s="397"/>
      <c r="IEH2672" s="397"/>
      <c r="IEI2672" s="397"/>
      <c r="IEJ2672" s="397"/>
      <c r="IEK2672" s="397"/>
      <c r="IEL2672" s="397"/>
      <c r="IEM2672" s="397"/>
      <c r="IEN2672" s="397"/>
      <c r="IEO2672" s="397"/>
      <c r="IEP2672" s="397"/>
      <c r="IEQ2672" s="397"/>
      <c r="IER2672" s="397"/>
      <c r="IES2672" s="397"/>
      <c r="IET2672" s="397"/>
      <c r="IEU2672" s="397"/>
      <c r="IEV2672" s="397"/>
      <c r="IEW2672" s="397"/>
      <c r="IEX2672" s="397"/>
      <c r="IEY2672" s="397"/>
      <c r="IEZ2672" s="397"/>
      <c r="IFA2672" s="397"/>
      <c r="IFB2672" s="397"/>
      <c r="IFC2672" s="397"/>
      <c r="IFD2672" s="397"/>
      <c r="IFE2672" s="397"/>
      <c r="IFF2672" s="397"/>
      <c r="IFG2672" s="397"/>
      <c r="IFH2672" s="397"/>
      <c r="IFI2672" s="397"/>
      <c r="IFJ2672" s="397"/>
      <c r="IFK2672" s="397"/>
      <c r="IFL2672" s="397"/>
      <c r="IFM2672" s="397"/>
      <c r="IFN2672" s="397"/>
      <c r="IFO2672" s="397"/>
      <c r="IFP2672" s="397"/>
      <c r="IFQ2672" s="397"/>
      <c r="IFR2672" s="397"/>
      <c r="IFS2672" s="397"/>
      <c r="IFT2672" s="397"/>
      <c r="IFU2672" s="397"/>
      <c r="IFV2672" s="397"/>
      <c r="IFW2672" s="397"/>
      <c r="IFX2672" s="397"/>
      <c r="IFY2672" s="397"/>
      <c r="IFZ2672" s="397"/>
      <c r="IGA2672" s="397"/>
      <c r="IGB2672" s="397"/>
      <c r="IGC2672" s="397"/>
      <c r="IGD2672" s="397"/>
      <c r="IGE2672" s="397"/>
      <c r="IGF2672" s="397"/>
      <c r="IGG2672" s="397"/>
      <c r="IGH2672" s="397"/>
      <c r="IGI2672" s="397"/>
      <c r="IGJ2672" s="397"/>
      <c r="IGK2672" s="397"/>
      <c r="IGL2672" s="397"/>
      <c r="IGM2672" s="397"/>
      <c r="IGN2672" s="397"/>
      <c r="IGO2672" s="397"/>
      <c r="IGP2672" s="397"/>
      <c r="IGQ2672" s="397"/>
      <c r="IGR2672" s="397"/>
      <c r="IGS2672" s="397"/>
      <c r="IGT2672" s="397"/>
      <c r="IGU2672" s="397"/>
      <c r="IGV2672" s="397"/>
      <c r="IGW2672" s="397"/>
      <c r="IGX2672" s="397"/>
      <c r="IGY2672" s="397"/>
      <c r="IGZ2672" s="397"/>
      <c r="IHA2672" s="397"/>
      <c r="IHB2672" s="397"/>
      <c r="IHC2672" s="397"/>
      <c r="IHD2672" s="397"/>
      <c r="IHE2672" s="397"/>
      <c r="IHF2672" s="397"/>
      <c r="IHG2672" s="397"/>
      <c r="IHH2672" s="397"/>
      <c r="IHI2672" s="397"/>
      <c r="IHJ2672" s="397"/>
      <c r="IHK2672" s="397"/>
      <c r="IHL2672" s="397"/>
      <c r="IHM2672" s="397"/>
      <c r="IHN2672" s="397"/>
      <c r="IHO2672" s="397"/>
      <c r="IHP2672" s="397"/>
      <c r="IHQ2672" s="397"/>
      <c r="IHR2672" s="397"/>
      <c r="IHS2672" s="397"/>
      <c r="IHT2672" s="397"/>
      <c r="IHU2672" s="397"/>
      <c r="IHV2672" s="397"/>
      <c r="IHW2672" s="397"/>
      <c r="IHX2672" s="397"/>
      <c r="IHY2672" s="397"/>
      <c r="IHZ2672" s="397"/>
      <c r="IIA2672" s="397"/>
      <c r="IIB2672" s="397"/>
      <c r="IIC2672" s="397"/>
      <c r="IID2672" s="397"/>
      <c r="IIE2672" s="397"/>
      <c r="IIF2672" s="397"/>
      <c r="IIG2672" s="397"/>
      <c r="IIH2672" s="397"/>
      <c r="III2672" s="397"/>
      <c r="IIJ2672" s="397"/>
      <c r="IIK2672" s="397"/>
      <c r="IIL2672" s="397"/>
      <c r="IIM2672" s="397"/>
      <c r="IIN2672" s="397"/>
      <c r="IIO2672" s="397"/>
      <c r="IIP2672" s="397"/>
      <c r="IIQ2672" s="397"/>
      <c r="IIR2672" s="397"/>
      <c r="IIS2672" s="397"/>
      <c r="IIT2672" s="397"/>
      <c r="IIU2672" s="397"/>
      <c r="IIV2672" s="397"/>
      <c r="IIW2672" s="397"/>
      <c r="IIX2672" s="397"/>
      <c r="IIY2672" s="397"/>
      <c r="IIZ2672" s="397"/>
      <c r="IJA2672" s="397"/>
      <c r="IJB2672" s="397"/>
      <c r="IJC2672" s="397"/>
      <c r="IJD2672" s="397"/>
      <c r="IJE2672" s="397"/>
      <c r="IJF2672" s="397"/>
      <c r="IJG2672" s="397"/>
      <c r="IJH2672" s="397"/>
      <c r="IJI2672" s="397"/>
      <c r="IJJ2672" s="397"/>
      <c r="IJK2672" s="397"/>
      <c r="IJL2672" s="397"/>
      <c r="IJM2672" s="397"/>
      <c r="IJN2672" s="397"/>
      <c r="IJO2672" s="397"/>
      <c r="IJP2672" s="397"/>
      <c r="IJQ2672" s="397"/>
      <c r="IJR2672" s="397"/>
      <c r="IJS2672" s="397"/>
      <c r="IJT2672" s="397"/>
      <c r="IJU2672" s="397"/>
      <c r="IJV2672" s="397"/>
      <c r="IJW2672" s="397"/>
      <c r="IJX2672" s="397"/>
      <c r="IJY2672" s="397"/>
      <c r="IJZ2672" s="397"/>
      <c r="IKA2672" s="397"/>
      <c r="IKB2672" s="397"/>
      <c r="IKC2672" s="397"/>
      <c r="IKD2672" s="397"/>
      <c r="IKE2672" s="397"/>
      <c r="IKF2672" s="397"/>
      <c r="IKG2672" s="397"/>
      <c r="IKH2672" s="397"/>
      <c r="IKI2672" s="397"/>
      <c r="IKJ2672" s="397"/>
      <c r="IKK2672" s="397"/>
      <c r="IKL2672" s="397"/>
      <c r="IKM2672" s="397"/>
      <c r="IKN2672" s="397"/>
      <c r="IKO2672" s="397"/>
      <c r="IKP2672" s="397"/>
      <c r="IKQ2672" s="397"/>
      <c r="IKR2672" s="397"/>
      <c r="IKS2672" s="397"/>
      <c r="IKT2672" s="397"/>
      <c r="IKU2672" s="397"/>
      <c r="IKV2672" s="397"/>
      <c r="IKW2672" s="397"/>
      <c r="IKX2672" s="397"/>
      <c r="IKY2672" s="397"/>
      <c r="IKZ2672" s="397"/>
      <c r="ILA2672" s="397"/>
      <c r="ILB2672" s="397"/>
      <c r="ILC2672" s="397"/>
      <c r="ILD2672" s="397"/>
      <c r="ILE2672" s="397"/>
      <c r="ILF2672" s="397"/>
      <c r="ILG2672" s="397"/>
      <c r="ILH2672" s="397"/>
      <c r="ILI2672" s="397"/>
      <c r="ILJ2672" s="397"/>
      <c r="ILK2672" s="397"/>
      <c r="ILL2672" s="397"/>
      <c r="ILM2672" s="397"/>
      <c r="ILN2672" s="397"/>
      <c r="ILO2672" s="397"/>
      <c r="ILP2672" s="397"/>
      <c r="ILQ2672" s="397"/>
      <c r="ILR2672" s="397"/>
      <c r="ILS2672" s="397"/>
      <c r="ILT2672" s="397"/>
      <c r="ILU2672" s="397"/>
      <c r="ILV2672" s="397"/>
      <c r="ILW2672" s="397"/>
      <c r="ILX2672" s="397"/>
      <c r="ILY2672" s="397"/>
      <c r="ILZ2672" s="397"/>
      <c r="IMA2672" s="397"/>
      <c r="IMB2672" s="397"/>
      <c r="IMC2672" s="397"/>
      <c r="IMD2672" s="397"/>
      <c r="IME2672" s="397"/>
      <c r="IMF2672" s="397"/>
      <c r="IMG2672" s="397"/>
      <c r="IMH2672" s="397"/>
      <c r="IMI2672" s="397"/>
      <c r="IMJ2672" s="397"/>
      <c r="IMK2672" s="397"/>
      <c r="IML2672" s="397"/>
      <c r="IMM2672" s="397"/>
      <c r="IMN2672" s="397"/>
      <c r="IMO2672" s="397"/>
      <c r="IMP2672" s="397"/>
      <c r="IMQ2672" s="397"/>
      <c r="IMR2672" s="397"/>
      <c r="IMS2672" s="397"/>
      <c r="IMT2672" s="397"/>
      <c r="IMU2672" s="397"/>
      <c r="IMV2672" s="397"/>
      <c r="IMW2672" s="397"/>
      <c r="IMX2672" s="397"/>
      <c r="IMY2672" s="397"/>
      <c r="IMZ2672" s="397"/>
      <c r="INA2672" s="397"/>
      <c r="INB2672" s="397"/>
      <c r="INC2672" s="397"/>
      <c r="IND2672" s="397"/>
      <c r="INE2672" s="397"/>
      <c r="INF2672" s="397"/>
      <c r="ING2672" s="397"/>
      <c r="INH2672" s="397"/>
      <c r="INI2672" s="397"/>
      <c r="INJ2672" s="397"/>
      <c r="INK2672" s="397"/>
      <c r="INL2672" s="397"/>
      <c r="INM2672" s="397"/>
      <c r="INN2672" s="397"/>
      <c r="INO2672" s="397"/>
      <c r="INP2672" s="397"/>
      <c r="INQ2672" s="397"/>
      <c r="INR2672" s="397"/>
      <c r="INS2672" s="397"/>
      <c r="INT2672" s="397"/>
      <c r="INU2672" s="397"/>
      <c r="INV2672" s="397"/>
      <c r="INW2672" s="397"/>
      <c r="INX2672" s="397"/>
      <c r="INY2672" s="397"/>
      <c r="INZ2672" s="397"/>
      <c r="IOA2672" s="397"/>
      <c r="IOB2672" s="397"/>
      <c r="IOC2672" s="397"/>
      <c r="IOD2672" s="397"/>
      <c r="IOE2672" s="397"/>
      <c r="IOF2672" s="397"/>
      <c r="IOG2672" s="397"/>
      <c r="IOH2672" s="397"/>
      <c r="IOI2672" s="397"/>
      <c r="IOJ2672" s="397"/>
      <c r="IOK2672" s="397"/>
      <c r="IOL2672" s="397"/>
      <c r="IOM2672" s="397"/>
      <c r="ION2672" s="397"/>
      <c r="IOO2672" s="397"/>
      <c r="IOP2672" s="397"/>
      <c r="IOQ2672" s="397"/>
      <c r="IOR2672" s="397"/>
      <c r="IOS2672" s="397"/>
      <c r="IOT2672" s="397"/>
      <c r="IOU2672" s="397"/>
      <c r="IOV2672" s="397"/>
      <c r="IOW2672" s="397"/>
      <c r="IOX2672" s="397"/>
      <c r="IOY2672" s="397"/>
      <c r="IOZ2672" s="397"/>
      <c r="IPA2672" s="397"/>
      <c r="IPB2672" s="397"/>
      <c r="IPC2672" s="397"/>
      <c r="IPD2672" s="397"/>
      <c r="IPE2672" s="397"/>
      <c r="IPF2672" s="397"/>
      <c r="IPG2672" s="397"/>
      <c r="IPH2672" s="397"/>
      <c r="IPI2672" s="397"/>
      <c r="IPJ2672" s="397"/>
      <c r="IPK2672" s="397"/>
      <c r="IPL2672" s="397"/>
      <c r="IPM2672" s="397"/>
      <c r="IPN2672" s="397"/>
      <c r="IPO2672" s="397"/>
      <c r="IPP2672" s="397"/>
      <c r="IPQ2672" s="397"/>
      <c r="IPR2672" s="397"/>
      <c r="IPS2672" s="397"/>
      <c r="IPT2672" s="397"/>
      <c r="IPU2672" s="397"/>
      <c r="IPV2672" s="397"/>
      <c r="IPW2672" s="397"/>
      <c r="IPX2672" s="397"/>
      <c r="IPY2672" s="397"/>
      <c r="IPZ2672" s="397"/>
      <c r="IQA2672" s="397"/>
      <c r="IQB2672" s="397"/>
      <c r="IQC2672" s="397"/>
      <c r="IQD2672" s="397"/>
      <c r="IQE2672" s="397"/>
      <c r="IQF2672" s="397"/>
      <c r="IQG2672" s="397"/>
      <c r="IQH2672" s="397"/>
      <c r="IQI2672" s="397"/>
      <c r="IQJ2672" s="397"/>
      <c r="IQK2672" s="397"/>
      <c r="IQL2672" s="397"/>
      <c r="IQM2672" s="397"/>
      <c r="IQN2672" s="397"/>
      <c r="IQO2672" s="397"/>
      <c r="IQP2672" s="397"/>
      <c r="IQQ2672" s="397"/>
      <c r="IQR2672" s="397"/>
      <c r="IQS2672" s="397"/>
      <c r="IQT2672" s="397"/>
      <c r="IQU2672" s="397"/>
      <c r="IQV2672" s="397"/>
      <c r="IQW2672" s="397"/>
      <c r="IQX2672" s="397"/>
      <c r="IQY2672" s="397"/>
      <c r="IQZ2672" s="397"/>
      <c r="IRA2672" s="397"/>
      <c r="IRB2672" s="397"/>
      <c r="IRC2672" s="397"/>
      <c r="IRD2672" s="397"/>
      <c r="IRE2672" s="397"/>
      <c r="IRF2672" s="397"/>
      <c r="IRG2672" s="397"/>
      <c r="IRH2672" s="397"/>
      <c r="IRI2672" s="397"/>
      <c r="IRJ2672" s="397"/>
      <c r="IRK2672" s="397"/>
      <c r="IRL2672" s="397"/>
      <c r="IRM2672" s="397"/>
      <c r="IRN2672" s="397"/>
      <c r="IRO2672" s="397"/>
      <c r="IRP2672" s="397"/>
      <c r="IRQ2672" s="397"/>
      <c r="IRR2672" s="397"/>
      <c r="IRS2672" s="397"/>
      <c r="IRT2672" s="397"/>
      <c r="IRU2672" s="397"/>
      <c r="IRV2672" s="397"/>
      <c r="IRW2672" s="397"/>
      <c r="IRX2672" s="397"/>
      <c r="IRY2672" s="397"/>
      <c r="IRZ2672" s="397"/>
      <c r="ISA2672" s="397"/>
      <c r="ISB2672" s="397"/>
      <c r="ISC2672" s="397"/>
      <c r="ISD2672" s="397"/>
      <c r="ISE2672" s="397"/>
      <c r="ISF2672" s="397"/>
      <c r="ISG2672" s="397"/>
      <c r="ISH2672" s="397"/>
      <c r="ISI2672" s="397"/>
      <c r="ISJ2672" s="397"/>
      <c r="ISK2672" s="397"/>
      <c r="ISL2672" s="397"/>
      <c r="ISM2672" s="397"/>
      <c r="ISN2672" s="397"/>
      <c r="ISO2672" s="397"/>
      <c r="ISP2672" s="397"/>
      <c r="ISQ2672" s="397"/>
      <c r="ISR2672" s="397"/>
      <c r="ISS2672" s="397"/>
      <c r="IST2672" s="397"/>
      <c r="ISU2672" s="397"/>
      <c r="ISV2672" s="397"/>
      <c r="ISW2672" s="397"/>
      <c r="ISX2672" s="397"/>
      <c r="ISY2672" s="397"/>
      <c r="ISZ2672" s="397"/>
      <c r="ITA2672" s="397"/>
      <c r="ITB2672" s="397"/>
      <c r="ITC2672" s="397"/>
      <c r="ITD2672" s="397"/>
      <c r="ITE2672" s="397"/>
      <c r="ITF2672" s="397"/>
      <c r="ITG2672" s="397"/>
      <c r="ITH2672" s="397"/>
      <c r="ITI2672" s="397"/>
      <c r="ITJ2672" s="397"/>
      <c r="ITK2672" s="397"/>
      <c r="ITL2672" s="397"/>
      <c r="ITM2672" s="397"/>
      <c r="ITN2672" s="397"/>
      <c r="ITO2672" s="397"/>
      <c r="ITP2672" s="397"/>
      <c r="ITQ2672" s="397"/>
      <c r="ITR2672" s="397"/>
      <c r="ITS2672" s="397"/>
      <c r="ITT2672" s="397"/>
      <c r="ITU2672" s="397"/>
      <c r="ITV2672" s="397"/>
      <c r="ITW2672" s="397"/>
      <c r="ITX2672" s="397"/>
      <c r="ITY2672" s="397"/>
      <c r="ITZ2672" s="397"/>
      <c r="IUA2672" s="397"/>
      <c r="IUB2672" s="397"/>
      <c r="IUC2672" s="397"/>
      <c r="IUD2672" s="397"/>
      <c r="IUE2672" s="397"/>
      <c r="IUF2672" s="397"/>
      <c r="IUG2672" s="397"/>
      <c r="IUH2672" s="397"/>
      <c r="IUI2672" s="397"/>
      <c r="IUJ2672" s="397"/>
      <c r="IUK2672" s="397"/>
      <c r="IUL2672" s="397"/>
      <c r="IUM2672" s="397"/>
      <c r="IUN2672" s="397"/>
      <c r="IUO2672" s="397"/>
      <c r="IUP2672" s="397"/>
      <c r="IUQ2672" s="397"/>
      <c r="IUR2672" s="397"/>
      <c r="IUS2672" s="397"/>
      <c r="IUT2672" s="397"/>
      <c r="IUU2672" s="397"/>
      <c r="IUV2672" s="397"/>
      <c r="IUW2672" s="397"/>
      <c r="IUX2672" s="397"/>
      <c r="IUY2672" s="397"/>
      <c r="IUZ2672" s="397"/>
      <c r="IVA2672" s="397"/>
      <c r="IVB2672" s="397"/>
      <c r="IVC2672" s="397"/>
      <c r="IVD2672" s="397"/>
      <c r="IVE2672" s="397"/>
      <c r="IVF2672" s="397"/>
      <c r="IVG2672" s="397"/>
      <c r="IVH2672" s="397"/>
      <c r="IVI2672" s="397"/>
      <c r="IVJ2672" s="397"/>
      <c r="IVK2672" s="397"/>
      <c r="IVL2672" s="397"/>
      <c r="IVM2672" s="397"/>
      <c r="IVN2672" s="397"/>
      <c r="IVO2672" s="397"/>
      <c r="IVP2672" s="397"/>
      <c r="IVQ2672" s="397"/>
      <c r="IVR2672" s="397"/>
      <c r="IVS2672" s="397"/>
      <c r="IVT2672" s="397"/>
      <c r="IVU2672" s="397"/>
      <c r="IVV2672" s="397"/>
      <c r="IVW2672" s="397"/>
      <c r="IVX2672" s="397"/>
      <c r="IVY2672" s="397"/>
      <c r="IVZ2672" s="397"/>
      <c r="IWA2672" s="397"/>
      <c r="IWB2672" s="397"/>
      <c r="IWC2672" s="397"/>
      <c r="IWD2672" s="397"/>
      <c r="IWE2672" s="397"/>
      <c r="IWF2672" s="397"/>
      <c r="IWG2672" s="397"/>
      <c r="IWH2672" s="397"/>
      <c r="IWI2672" s="397"/>
      <c r="IWJ2672" s="397"/>
      <c r="IWK2672" s="397"/>
      <c r="IWL2672" s="397"/>
      <c r="IWM2672" s="397"/>
      <c r="IWN2672" s="397"/>
      <c r="IWO2672" s="397"/>
      <c r="IWP2672" s="397"/>
      <c r="IWQ2672" s="397"/>
      <c r="IWR2672" s="397"/>
      <c r="IWS2672" s="397"/>
      <c r="IWT2672" s="397"/>
      <c r="IWU2672" s="397"/>
      <c r="IWV2672" s="397"/>
      <c r="IWW2672" s="397"/>
      <c r="IWX2672" s="397"/>
      <c r="IWY2672" s="397"/>
      <c r="IWZ2672" s="397"/>
      <c r="IXA2672" s="397"/>
      <c r="IXB2672" s="397"/>
      <c r="IXC2672" s="397"/>
      <c r="IXD2672" s="397"/>
      <c r="IXE2672" s="397"/>
      <c r="IXF2672" s="397"/>
      <c r="IXG2672" s="397"/>
      <c r="IXH2672" s="397"/>
      <c r="IXI2672" s="397"/>
      <c r="IXJ2672" s="397"/>
      <c r="IXK2672" s="397"/>
      <c r="IXL2672" s="397"/>
      <c r="IXM2672" s="397"/>
      <c r="IXN2672" s="397"/>
      <c r="IXO2672" s="397"/>
      <c r="IXP2672" s="397"/>
      <c r="IXQ2672" s="397"/>
      <c r="IXR2672" s="397"/>
      <c r="IXS2672" s="397"/>
      <c r="IXT2672" s="397"/>
      <c r="IXU2672" s="397"/>
      <c r="IXV2672" s="397"/>
      <c r="IXW2672" s="397"/>
      <c r="IXX2672" s="397"/>
      <c r="IXY2672" s="397"/>
      <c r="IXZ2672" s="397"/>
      <c r="IYA2672" s="397"/>
      <c r="IYB2672" s="397"/>
      <c r="IYC2672" s="397"/>
      <c r="IYD2672" s="397"/>
      <c r="IYE2672" s="397"/>
      <c r="IYF2672" s="397"/>
      <c r="IYG2672" s="397"/>
      <c r="IYH2672" s="397"/>
      <c r="IYI2672" s="397"/>
      <c r="IYJ2672" s="397"/>
      <c r="IYK2672" s="397"/>
      <c r="IYL2672" s="397"/>
      <c r="IYM2672" s="397"/>
      <c r="IYN2672" s="397"/>
      <c r="IYO2672" s="397"/>
      <c r="IYP2672" s="397"/>
      <c r="IYQ2672" s="397"/>
      <c r="IYR2672" s="397"/>
      <c r="IYS2672" s="397"/>
      <c r="IYT2672" s="397"/>
      <c r="IYU2672" s="397"/>
      <c r="IYV2672" s="397"/>
      <c r="IYW2672" s="397"/>
      <c r="IYX2672" s="397"/>
      <c r="IYY2672" s="397"/>
      <c r="IYZ2672" s="397"/>
      <c r="IZA2672" s="397"/>
      <c r="IZB2672" s="397"/>
      <c r="IZC2672" s="397"/>
      <c r="IZD2672" s="397"/>
      <c r="IZE2672" s="397"/>
      <c r="IZF2672" s="397"/>
      <c r="IZG2672" s="397"/>
      <c r="IZH2672" s="397"/>
      <c r="IZI2672" s="397"/>
      <c r="IZJ2672" s="397"/>
      <c r="IZK2672" s="397"/>
      <c r="IZL2672" s="397"/>
      <c r="IZM2672" s="397"/>
      <c r="IZN2672" s="397"/>
      <c r="IZO2672" s="397"/>
      <c r="IZP2672" s="397"/>
      <c r="IZQ2672" s="397"/>
      <c r="IZR2672" s="397"/>
      <c r="IZS2672" s="397"/>
      <c r="IZT2672" s="397"/>
      <c r="IZU2672" s="397"/>
      <c r="IZV2672" s="397"/>
      <c r="IZW2672" s="397"/>
      <c r="IZX2672" s="397"/>
      <c r="IZY2672" s="397"/>
      <c r="IZZ2672" s="397"/>
      <c r="JAA2672" s="397"/>
      <c r="JAB2672" s="397"/>
      <c r="JAC2672" s="397"/>
      <c r="JAD2672" s="397"/>
      <c r="JAE2672" s="397"/>
      <c r="JAF2672" s="397"/>
      <c r="JAG2672" s="397"/>
      <c r="JAH2672" s="397"/>
      <c r="JAI2672" s="397"/>
      <c r="JAJ2672" s="397"/>
      <c r="JAK2672" s="397"/>
      <c r="JAL2672" s="397"/>
      <c r="JAM2672" s="397"/>
      <c r="JAN2672" s="397"/>
      <c r="JAO2672" s="397"/>
      <c r="JAP2672" s="397"/>
      <c r="JAQ2672" s="397"/>
      <c r="JAR2672" s="397"/>
      <c r="JAS2672" s="397"/>
      <c r="JAT2672" s="397"/>
      <c r="JAU2672" s="397"/>
      <c r="JAV2672" s="397"/>
      <c r="JAW2672" s="397"/>
      <c r="JAX2672" s="397"/>
      <c r="JAY2672" s="397"/>
      <c r="JAZ2672" s="397"/>
      <c r="JBA2672" s="397"/>
      <c r="JBB2672" s="397"/>
      <c r="JBC2672" s="397"/>
      <c r="JBD2672" s="397"/>
      <c r="JBE2672" s="397"/>
      <c r="JBF2672" s="397"/>
      <c r="JBG2672" s="397"/>
      <c r="JBH2672" s="397"/>
      <c r="JBI2672" s="397"/>
      <c r="JBJ2672" s="397"/>
      <c r="JBK2672" s="397"/>
      <c r="JBL2672" s="397"/>
      <c r="JBM2672" s="397"/>
      <c r="JBN2672" s="397"/>
      <c r="JBO2672" s="397"/>
      <c r="JBP2672" s="397"/>
      <c r="JBQ2672" s="397"/>
      <c r="JBR2672" s="397"/>
      <c r="JBS2672" s="397"/>
      <c r="JBT2672" s="397"/>
      <c r="JBU2672" s="397"/>
      <c r="JBV2672" s="397"/>
      <c r="JBW2672" s="397"/>
      <c r="JBX2672" s="397"/>
      <c r="JBY2672" s="397"/>
      <c r="JBZ2672" s="397"/>
      <c r="JCA2672" s="397"/>
      <c r="JCB2672" s="397"/>
      <c r="JCC2672" s="397"/>
      <c r="JCD2672" s="397"/>
      <c r="JCE2672" s="397"/>
      <c r="JCF2672" s="397"/>
      <c r="JCG2672" s="397"/>
      <c r="JCH2672" s="397"/>
      <c r="JCI2672" s="397"/>
      <c r="JCJ2672" s="397"/>
      <c r="JCK2672" s="397"/>
      <c r="JCL2672" s="397"/>
      <c r="JCM2672" s="397"/>
      <c r="JCN2672" s="397"/>
      <c r="JCO2672" s="397"/>
      <c r="JCP2672" s="397"/>
      <c r="JCQ2672" s="397"/>
      <c r="JCR2672" s="397"/>
      <c r="JCS2672" s="397"/>
      <c r="JCT2672" s="397"/>
      <c r="JCU2672" s="397"/>
      <c r="JCV2672" s="397"/>
      <c r="JCW2672" s="397"/>
      <c r="JCX2672" s="397"/>
      <c r="JCY2672" s="397"/>
      <c r="JCZ2672" s="397"/>
      <c r="JDA2672" s="397"/>
      <c r="JDB2672" s="397"/>
      <c r="JDC2672" s="397"/>
      <c r="JDD2672" s="397"/>
      <c r="JDE2672" s="397"/>
      <c r="JDF2672" s="397"/>
      <c r="JDG2672" s="397"/>
      <c r="JDH2672" s="397"/>
      <c r="JDI2672" s="397"/>
      <c r="JDJ2672" s="397"/>
      <c r="JDK2672" s="397"/>
      <c r="JDL2672" s="397"/>
      <c r="JDM2672" s="397"/>
      <c r="JDN2672" s="397"/>
      <c r="JDO2672" s="397"/>
      <c r="JDP2672" s="397"/>
      <c r="JDQ2672" s="397"/>
      <c r="JDR2672" s="397"/>
      <c r="JDS2672" s="397"/>
      <c r="JDT2672" s="397"/>
      <c r="JDU2672" s="397"/>
      <c r="JDV2672" s="397"/>
      <c r="JDW2672" s="397"/>
      <c r="JDX2672" s="397"/>
      <c r="JDY2672" s="397"/>
      <c r="JDZ2672" s="397"/>
      <c r="JEA2672" s="397"/>
      <c r="JEB2672" s="397"/>
      <c r="JEC2672" s="397"/>
      <c r="JED2672" s="397"/>
      <c r="JEE2672" s="397"/>
      <c r="JEF2672" s="397"/>
      <c r="JEG2672" s="397"/>
      <c r="JEH2672" s="397"/>
      <c r="JEI2672" s="397"/>
      <c r="JEJ2672" s="397"/>
      <c r="JEK2672" s="397"/>
      <c r="JEL2672" s="397"/>
      <c r="JEM2672" s="397"/>
      <c r="JEN2672" s="397"/>
      <c r="JEO2672" s="397"/>
      <c r="JEP2672" s="397"/>
      <c r="JEQ2672" s="397"/>
      <c r="JER2672" s="397"/>
      <c r="JES2672" s="397"/>
      <c r="JET2672" s="397"/>
      <c r="JEU2672" s="397"/>
      <c r="JEV2672" s="397"/>
      <c r="JEW2672" s="397"/>
      <c r="JEX2672" s="397"/>
      <c r="JEY2672" s="397"/>
      <c r="JEZ2672" s="397"/>
      <c r="JFA2672" s="397"/>
      <c r="JFB2672" s="397"/>
      <c r="JFC2672" s="397"/>
      <c r="JFD2672" s="397"/>
      <c r="JFE2672" s="397"/>
      <c r="JFF2672" s="397"/>
      <c r="JFG2672" s="397"/>
      <c r="JFH2672" s="397"/>
      <c r="JFI2672" s="397"/>
      <c r="JFJ2672" s="397"/>
      <c r="JFK2672" s="397"/>
      <c r="JFL2672" s="397"/>
      <c r="JFM2672" s="397"/>
      <c r="JFN2672" s="397"/>
      <c r="JFO2672" s="397"/>
      <c r="JFP2672" s="397"/>
      <c r="JFQ2672" s="397"/>
      <c r="JFR2672" s="397"/>
      <c r="JFS2672" s="397"/>
      <c r="JFT2672" s="397"/>
      <c r="JFU2672" s="397"/>
      <c r="JFV2672" s="397"/>
      <c r="JFW2672" s="397"/>
      <c r="JFX2672" s="397"/>
      <c r="JFY2672" s="397"/>
      <c r="JFZ2672" s="397"/>
      <c r="JGA2672" s="397"/>
      <c r="JGB2672" s="397"/>
      <c r="JGC2672" s="397"/>
      <c r="JGD2672" s="397"/>
      <c r="JGE2672" s="397"/>
      <c r="JGF2672" s="397"/>
      <c r="JGG2672" s="397"/>
      <c r="JGH2672" s="397"/>
      <c r="JGI2672" s="397"/>
      <c r="JGJ2672" s="397"/>
      <c r="JGK2672" s="397"/>
      <c r="JGL2672" s="397"/>
      <c r="JGM2672" s="397"/>
      <c r="JGN2672" s="397"/>
      <c r="JGO2672" s="397"/>
      <c r="JGP2672" s="397"/>
      <c r="JGQ2672" s="397"/>
      <c r="JGR2672" s="397"/>
      <c r="JGS2672" s="397"/>
      <c r="JGT2672" s="397"/>
      <c r="JGU2672" s="397"/>
      <c r="JGV2672" s="397"/>
      <c r="JGW2672" s="397"/>
      <c r="JGX2672" s="397"/>
      <c r="JGY2672" s="397"/>
      <c r="JGZ2672" s="397"/>
      <c r="JHA2672" s="397"/>
      <c r="JHB2672" s="397"/>
      <c r="JHC2672" s="397"/>
      <c r="JHD2672" s="397"/>
      <c r="JHE2672" s="397"/>
      <c r="JHF2672" s="397"/>
      <c r="JHG2672" s="397"/>
      <c r="JHH2672" s="397"/>
      <c r="JHI2672" s="397"/>
      <c r="JHJ2672" s="397"/>
      <c r="JHK2672" s="397"/>
      <c r="JHL2672" s="397"/>
      <c r="JHM2672" s="397"/>
      <c r="JHN2672" s="397"/>
      <c r="JHO2672" s="397"/>
      <c r="JHP2672" s="397"/>
      <c r="JHQ2672" s="397"/>
      <c r="JHR2672" s="397"/>
      <c r="JHS2672" s="397"/>
      <c r="JHT2672" s="397"/>
      <c r="JHU2672" s="397"/>
      <c r="JHV2672" s="397"/>
      <c r="JHW2672" s="397"/>
      <c r="JHX2672" s="397"/>
      <c r="JHY2672" s="397"/>
      <c r="JHZ2672" s="397"/>
      <c r="JIA2672" s="397"/>
      <c r="JIB2672" s="397"/>
      <c r="JIC2672" s="397"/>
      <c r="JID2672" s="397"/>
      <c r="JIE2672" s="397"/>
      <c r="JIF2672" s="397"/>
      <c r="JIG2672" s="397"/>
      <c r="JIH2672" s="397"/>
      <c r="JII2672" s="397"/>
      <c r="JIJ2672" s="397"/>
      <c r="JIK2672" s="397"/>
      <c r="JIL2672" s="397"/>
      <c r="JIM2672" s="397"/>
      <c r="JIN2672" s="397"/>
      <c r="JIO2672" s="397"/>
      <c r="JIP2672" s="397"/>
      <c r="JIQ2672" s="397"/>
      <c r="JIR2672" s="397"/>
      <c r="JIS2672" s="397"/>
      <c r="JIT2672" s="397"/>
      <c r="JIU2672" s="397"/>
      <c r="JIV2672" s="397"/>
      <c r="JIW2672" s="397"/>
      <c r="JIX2672" s="397"/>
      <c r="JIY2672" s="397"/>
      <c r="JIZ2672" s="397"/>
      <c r="JJA2672" s="397"/>
      <c r="JJB2672" s="397"/>
      <c r="JJC2672" s="397"/>
      <c r="JJD2672" s="397"/>
      <c r="JJE2672" s="397"/>
      <c r="JJF2672" s="397"/>
      <c r="JJG2672" s="397"/>
      <c r="JJH2672" s="397"/>
      <c r="JJI2672" s="397"/>
      <c r="JJJ2672" s="397"/>
      <c r="JJK2672" s="397"/>
      <c r="JJL2672" s="397"/>
      <c r="JJM2672" s="397"/>
      <c r="JJN2672" s="397"/>
      <c r="JJO2672" s="397"/>
      <c r="JJP2672" s="397"/>
      <c r="JJQ2672" s="397"/>
      <c r="JJR2672" s="397"/>
      <c r="JJS2672" s="397"/>
      <c r="JJT2672" s="397"/>
      <c r="JJU2672" s="397"/>
      <c r="JJV2672" s="397"/>
      <c r="JJW2672" s="397"/>
      <c r="JJX2672" s="397"/>
      <c r="JJY2672" s="397"/>
      <c r="JJZ2672" s="397"/>
      <c r="JKA2672" s="397"/>
      <c r="JKB2672" s="397"/>
      <c r="JKC2672" s="397"/>
      <c r="JKD2672" s="397"/>
      <c r="JKE2672" s="397"/>
      <c r="JKF2672" s="397"/>
      <c r="JKG2672" s="397"/>
      <c r="JKH2672" s="397"/>
      <c r="JKI2672" s="397"/>
      <c r="JKJ2672" s="397"/>
      <c r="JKK2672" s="397"/>
      <c r="JKL2672" s="397"/>
      <c r="JKM2672" s="397"/>
      <c r="JKN2672" s="397"/>
      <c r="JKO2672" s="397"/>
      <c r="JKP2672" s="397"/>
      <c r="JKQ2672" s="397"/>
      <c r="JKR2672" s="397"/>
      <c r="JKS2672" s="397"/>
      <c r="JKT2672" s="397"/>
      <c r="JKU2672" s="397"/>
      <c r="JKV2672" s="397"/>
      <c r="JKW2672" s="397"/>
      <c r="JKX2672" s="397"/>
      <c r="JKY2672" s="397"/>
      <c r="JKZ2672" s="397"/>
      <c r="JLA2672" s="397"/>
      <c r="JLB2672" s="397"/>
      <c r="JLC2672" s="397"/>
      <c r="JLD2672" s="397"/>
      <c r="JLE2672" s="397"/>
      <c r="JLF2672" s="397"/>
      <c r="JLG2672" s="397"/>
      <c r="JLH2672" s="397"/>
      <c r="JLI2672" s="397"/>
      <c r="JLJ2672" s="397"/>
      <c r="JLK2672" s="397"/>
      <c r="JLL2672" s="397"/>
      <c r="JLM2672" s="397"/>
      <c r="JLN2672" s="397"/>
      <c r="JLO2672" s="397"/>
      <c r="JLP2672" s="397"/>
      <c r="JLQ2672" s="397"/>
      <c r="JLR2672" s="397"/>
      <c r="JLS2672" s="397"/>
      <c r="JLT2672" s="397"/>
      <c r="JLU2672" s="397"/>
      <c r="JLV2672" s="397"/>
      <c r="JLW2672" s="397"/>
      <c r="JLX2672" s="397"/>
      <c r="JLY2672" s="397"/>
      <c r="JLZ2672" s="397"/>
      <c r="JMA2672" s="397"/>
      <c r="JMB2672" s="397"/>
      <c r="JMC2672" s="397"/>
      <c r="JMD2672" s="397"/>
      <c r="JME2672" s="397"/>
      <c r="JMF2672" s="397"/>
      <c r="JMG2672" s="397"/>
      <c r="JMH2672" s="397"/>
      <c r="JMI2672" s="397"/>
      <c r="JMJ2672" s="397"/>
      <c r="JMK2672" s="397"/>
      <c r="JML2672" s="397"/>
      <c r="JMM2672" s="397"/>
      <c r="JMN2672" s="397"/>
      <c r="JMO2672" s="397"/>
      <c r="JMP2672" s="397"/>
      <c r="JMQ2672" s="397"/>
      <c r="JMR2672" s="397"/>
      <c r="JMS2672" s="397"/>
      <c r="JMT2672" s="397"/>
      <c r="JMU2672" s="397"/>
      <c r="JMV2672" s="397"/>
      <c r="JMW2672" s="397"/>
      <c r="JMX2672" s="397"/>
      <c r="JMY2672" s="397"/>
      <c r="JMZ2672" s="397"/>
      <c r="JNA2672" s="397"/>
      <c r="JNB2672" s="397"/>
      <c r="JNC2672" s="397"/>
      <c r="JND2672" s="397"/>
      <c r="JNE2672" s="397"/>
      <c r="JNF2672" s="397"/>
      <c r="JNG2672" s="397"/>
      <c r="JNH2672" s="397"/>
      <c r="JNI2672" s="397"/>
      <c r="JNJ2672" s="397"/>
      <c r="JNK2672" s="397"/>
      <c r="JNL2672" s="397"/>
      <c r="JNM2672" s="397"/>
      <c r="JNN2672" s="397"/>
      <c r="JNO2672" s="397"/>
      <c r="JNP2672" s="397"/>
      <c r="JNQ2672" s="397"/>
      <c r="JNR2672" s="397"/>
      <c r="JNS2672" s="397"/>
      <c r="JNT2672" s="397"/>
      <c r="JNU2672" s="397"/>
      <c r="JNV2672" s="397"/>
      <c r="JNW2672" s="397"/>
      <c r="JNX2672" s="397"/>
      <c r="JNY2672" s="397"/>
      <c r="JNZ2672" s="397"/>
      <c r="JOA2672" s="397"/>
      <c r="JOB2672" s="397"/>
      <c r="JOC2672" s="397"/>
      <c r="JOD2672" s="397"/>
      <c r="JOE2672" s="397"/>
      <c r="JOF2672" s="397"/>
      <c r="JOG2672" s="397"/>
      <c r="JOH2672" s="397"/>
      <c r="JOI2672" s="397"/>
      <c r="JOJ2672" s="397"/>
      <c r="JOK2672" s="397"/>
      <c r="JOL2672" s="397"/>
      <c r="JOM2672" s="397"/>
      <c r="JON2672" s="397"/>
      <c r="JOO2672" s="397"/>
      <c r="JOP2672" s="397"/>
      <c r="JOQ2672" s="397"/>
      <c r="JOR2672" s="397"/>
      <c r="JOS2672" s="397"/>
      <c r="JOT2672" s="397"/>
      <c r="JOU2672" s="397"/>
      <c r="JOV2672" s="397"/>
      <c r="JOW2672" s="397"/>
      <c r="JOX2672" s="397"/>
      <c r="JOY2672" s="397"/>
      <c r="JOZ2672" s="397"/>
      <c r="JPA2672" s="397"/>
      <c r="JPB2672" s="397"/>
      <c r="JPC2672" s="397"/>
      <c r="JPD2672" s="397"/>
      <c r="JPE2672" s="397"/>
      <c r="JPF2672" s="397"/>
      <c r="JPG2672" s="397"/>
      <c r="JPH2672" s="397"/>
      <c r="JPI2672" s="397"/>
      <c r="JPJ2672" s="397"/>
      <c r="JPK2672" s="397"/>
      <c r="JPL2672" s="397"/>
      <c r="JPM2672" s="397"/>
      <c r="JPN2672" s="397"/>
      <c r="JPO2672" s="397"/>
      <c r="JPP2672" s="397"/>
      <c r="JPQ2672" s="397"/>
      <c r="JPR2672" s="397"/>
      <c r="JPS2672" s="397"/>
      <c r="JPT2672" s="397"/>
      <c r="JPU2672" s="397"/>
      <c r="JPV2672" s="397"/>
      <c r="JPW2672" s="397"/>
      <c r="JPX2672" s="397"/>
      <c r="JPY2672" s="397"/>
      <c r="JPZ2672" s="397"/>
      <c r="JQA2672" s="397"/>
      <c r="JQB2672" s="397"/>
      <c r="JQC2672" s="397"/>
      <c r="JQD2672" s="397"/>
      <c r="JQE2672" s="397"/>
      <c r="JQF2672" s="397"/>
      <c r="JQG2672" s="397"/>
      <c r="JQH2672" s="397"/>
      <c r="JQI2672" s="397"/>
      <c r="JQJ2672" s="397"/>
      <c r="JQK2672" s="397"/>
      <c r="JQL2672" s="397"/>
      <c r="JQM2672" s="397"/>
      <c r="JQN2672" s="397"/>
      <c r="JQO2672" s="397"/>
      <c r="JQP2672" s="397"/>
      <c r="JQQ2672" s="397"/>
      <c r="JQR2672" s="397"/>
      <c r="JQS2672" s="397"/>
      <c r="JQT2672" s="397"/>
      <c r="JQU2672" s="397"/>
      <c r="JQV2672" s="397"/>
      <c r="JQW2672" s="397"/>
      <c r="JQX2672" s="397"/>
      <c r="JQY2672" s="397"/>
      <c r="JQZ2672" s="397"/>
      <c r="JRA2672" s="397"/>
      <c r="JRB2672" s="397"/>
      <c r="JRC2672" s="397"/>
      <c r="JRD2672" s="397"/>
      <c r="JRE2672" s="397"/>
      <c r="JRF2672" s="397"/>
      <c r="JRG2672" s="397"/>
      <c r="JRH2672" s="397"/>
      <c r="JRI2672" s="397"/>
      <c r="JRJ2672" s="397"/>
      <c r="JRK2672" s="397"/>
      <c r="JRL2672" s="397"/>
      <c r="JRM2672" s="397"/>
      <c r="JRN2672" s="397"/>
      <c r="JRO2672" s="397"/>
      <c r="JRP2672" s="397"/>
      <c r="JRQ2672" s="397"/>
      <c r="JRR2672" s="397"/>
      <c r="JRS2672" s="397"/>
      <c r="JRT2672" s="397"/>
      <c r="JRU2672" s="397"/>
      <c r="JRV2672" s="397"/>
      <c r="JRW2672" s="397"/>
      <c r="JRX2672" s="397"/>
      <c r="JRY2672" s="397"/>
      <c r="JRZ2672" s="397"/>
      <c r="JSA2672" s="397"/>
      <c r="JSB2672" s="397"/>
      <c r="JSC2672" s="397"/>
      <c r="JSD2672" s="397"/>
      <c r="JSE2672" s="397"/>
      <c r="JSF2672" s="397"/>
      <c r="JSG2672" s="397"/>
      <c r="JSH2672" s="397"/>
      <c r="JSI2672" s="397"/>
      <c r="JSJ2672" s="397"/>
      <c r="JSK2672" s="397"/>
      <c r="JSL2672" s="397"/>
      <c r="JSM2672" s="397"/>
      <c r="JSN2672" s="397"/>
      <c r="JSO2672" s="397"/>
      <c r="JSP2672" s="397"/>
      <c r="JSQ2672" s="397"/>
      <c r="JSR2672" s="397"/>
      <c r="JSS2672" s="397"/>
      <c r="JST2672" s="397"/>
      <c r="JSU2672" s="397"/>
      <c r="JSV2672" s="397"/>
      <c r="JSW2672" s="397"/>
      <c r="JSX2672" s="397"/>
      <c r="JSY2672" s="397"/>
      <c r="JSZ2672" s="397"/>
      <c r="JTA2672" s="397"/>
      <c r="JTB2672" s="397"/>
      <c r="JTC2672" s="397"/>
      <c r="JTD2672" s="397"/>
      <c r="JTE2672" s="397"/>
      <c r="JTF2672" s="397"/>
      <c r="JTG2672" s="397"/>
      <c r="JTH2672" s="397"/>
      <c r="JTI2672" s="397"/>
      <c r="JTJ2672" s="397"/>
      <c r="JTK2672" s="397"/>
      <c r="JTL2672" s="397"/>
      <c r="JTM2672" s="397"/>
      <c r="JTN2672" s="397"/>
      <c r="JTO2672" s="397"/>
      <c r="JTP2672" s="397"/>
      <c r="JTQ2672" s="397"/>
      <c r="JTR2672" s="397"/>
      <c r="JTS2672" s="397"/>
      <c r="JTT2672" s="397"/>
      <c r="JTU2672" s="397"/>
      <c r="JTV2672" s="397"/>
      <c r="JTW2672" s="397"/>
      <c r="JTX2672" s="397"/>
      <c r="JTY2672" s="397"/>
      <c r="JTZ2672" s="397"/>
      <c r="JUA2672" s="397"/>
      <c r="JUB2672" s="397"/>
      <c r="JUC2672" s="397"/>
      <c r="JUD2672" s="397"/>
      <c r="JUE2672" s="397"/>
      <c r="JUF2672" s="397"/>
      <c r="JUG2672" s="397"/>
      <c r="JUH2672" s="397"/>
      <c r="JUI2672" s="397"/>
      <c r="JUJ2672" s="397"/>
      <c r="JUK2672" s="397"/>
      <c r="JUL2672" s="397"/>
      <c r="JUM2672" s="397"/>
      <c r="JUN2672" s="397"/>
      <c r="JUO2672" s="397"/>
      <c r="JUP2672" s="397"/>
      <c r="JUQ2672" s="397"/>
      <c r="JUR2672" s="397"/>
      <c r="JUS2672" s="397"/>
      <c r="JUT2672" s="397"/>
      <c r="JUU2672" s="397"/>
      <c r="JUV2672" s="397"/>
      <c r="JUW2672" s="397"/>
      <c r="JUX2672" s="397"/>
      <c r="JUY2672" s="397"/>
      <c r="JUZ2672" s="397"/>
      <c r="JVA2672" s="397"/>
      <c r="JVB2672" s="397"/>
      <c r="JVC2672" s="397"/>
      <c r="JVD2672" s="397"/>
      <c r="JVE2672" s="397"/>
      <c r="JVF2672" s="397"/>
      <c r="JVG2672" s="397"/>
      <c r="JVH2672" s="397"/>
      <c r="JVI2672" s="397"/>
      <c r="JVJ2672" s="397"/>
      <c r="JVK2672" s="397"/>
      <c r="JVL2672" s="397"/>
      <c r="JVM2672" s="397"/>
      <c r="JVN2672" s="397"/>
      <c r="JVO2672" s="397"/>
      <c r="JVP2672" s="397"/>
      <c r="JVQ2672" s="397"/>
      <c r="JVR2672" s="397"/>
      <c r="JVS2672" s="397"/>
      <c r="JVT2672" s="397"/>
      <c r="JVU2672" s="397"/>
      <c r="JVV2672" s="397"/>
      <c r="JVW2672" s="397"/>
      <c r="JVX2672" s="397"/>
      <c r="JVY2672" s="397"/>
      <c r="JVZ2672" s="397"/>
      <c r="JWA2672" s="397"/>
      <c r="JWB2672" s="397"/>
      <c r="JWC2672" s="397"/>
      <c r="JWD2672" s="397"/>
      <c r="JWE2672" s="397"/>
      <c r="JWF2672" s="397"/>
      <c r="JWG2672" s="397"/>
      <c r="JWH2672" s="397"/>
      <c r="JWI2672" s="397"/>
      <c r="JWJ2672" s="397"/>
      <c r="JWK2672" s="397"/>
      <c r="JWL2672" s="397"/>
      <c r="JWM2672" s="397"/>
      <c r="JWN2672" s="397"/>
      <c r="JWO2672" s="397"/>
      <c r="JWP2672" s="397"/>
      <c r="JWQ2672" s="397"/>
      <c r="JWR2672" s="397"/>
      <c r="JWS2672" s="397"/>
      <c r="JWT2672" s="397"/>
      <c r="JWU2672" s="397"/>
      <c r="JWV2672" s="397"/>
      <c r="JWW2672" s="397"/>
      <c r="JWX2672" s="397"/>
      <c r="JWY2672" s="397"/>
      <c r="JWZ2672" s="397"/>
      <c r="JXA2672" s="397"/>
      <c r="JXB2672" s="397"/>
      <c r="JXC2672" s="397"/>
      <c r="JXD2672" s="397"/>
      <c r="JXE2672" s="397"/>
      <c r="JXF2672" s="397"/>
      <c r="JXG2672" s="397"/>
      <c r="JXH2672" s="397"/>
      <c r="JXI2672" s="397"/>
      <c r="JXJ2672" s="397"/>
      <c r="JXK2672" s="397"/>
      <c r="JXL2672" s="397"/>
      <c r="JXM2672" s="397"/>
      <c r="JXN2672" s="397"/>
      <c r="JXO2672" s="397"/>
      <c r="JXP2672" s="397"/>
      <c r="JXQ2672" s="397"/>
      <c r="JXR2672" s="397"/>
      <c r="JXS2672" s="397"/>
      <c r="JXT2672" s="397"/>
      <c r="JXU2672" s="397"/>
      <c r="JXV2672" s="397"/>
      <c r="JXW2672" s="397"/>
      <c r="JXX2672" s="397"/>
      <c r="JXY2672" s="397"/>
      <c r="JXZ2672" s="397"/>
      <c r="JYA2672" s="397"/>
      <c r="JYB2672" s="397"/>
      <c r="JYC2672" s="397"/>
      <c r="JYD2672" s="397"/>
      <c r="JYE2672" s="397"/>
      <c r="JYF2672" s="397"/>
      <c r="JYG2672" s="397"/>
      <c r="JYH2672" s="397"/>
      <c r="JYI2672" s="397"/>
      <c r="JYJ2672" s="397"/>
      <c r="JYK2672" s="397"/>
      <c r="JYL2672" s="397"/>
      <c r="JYM2672" s="397"/>
      <c r="JYN2672" s="397"/>
      <c r="JYO2672" s="397"/>
      <c r="JYP2672" s="397"/>
      <c r="JYQ2672" s="397"/>
      <c r="JYR2672" s="397"/>
      <c r="JYS2672" s="397"/>
      <c r="JYT2672" s="397"/>
      <c r="JYU2672" s="397"/>
      <c r="JYV2672" s="397"/>
      <c r="JYW2672" s="397"/>
      <c r="JYX2672" s="397"/>
      <c r="JYY2672" s="397"/>
      <c r="JYZ2672" s="397"/>
      <c r="JZA2672" s="397"/>
      <c r="JZB2672" s="397"/>
      <c r="JZC2672" s="397"/>
      <c r="JZD2672" s="397"/>
      <c r="JZE2672" s="397"/>
      <c r="JZF2672" s="397"/>
      <c r="JZG2672" s="397"/>
      <c r="JZH2672" s="397"/>
      <c r="JZI2672" s="397"/>
      <c r="JZJ2672" s="397"/>
      <c r="JZK2672" s="397"/>
      <c r="JZL2672" s="397"/>
      <c r="JZM2672" s="397"/>
      <c r="JZN2672" s="397"/>
      <c r="JZO2672" s="397"/>
      <c r="JZP2672" s="397"/>
      <c r="JZQ2672" s="397"/>
      <c r="JZR2672" s="397"/>
      <c r="JZS2672" s="397"/>
      <c r="JZT2672" s="397"/>
      <c r="JZU2672" s="397"/>
      <c r="JZV2672" s="397"/>
      <c r="JZW2672" s="397"/>
      <c r="JZX2672" s="397"/>
      <c r="JZY2672" s="397"/>
      <c r="JZZ2672" s="397"/>
      <c r="KAA2672" s="397"/>
      <c r="KAB2672" s="397"/>
      <c r="KAC2672" s="397"/>
      <c r="KAD2672" s="397"/>
      <c r="KAE2672" s="397"/>
      <c r="KAF2672" s="397"/>
      <c r="KAG2672" s="397"/>
      <c r="KAH2672" s="397"/>
      <c r="KAI2672" s="397"/>
      <c r="KAJ2672" s="397"/>
      <c r="KAK2672" s="397"/>
      <c r="KAL2672" s="397"/>
      <c r="KAM2672" s="397"/>
      <c r="KAN2672" s="397"/>
      <c r="KAO2672" s="397"/>
      <c r="KAP2672" s="397"/>
      <c r="KAQ2672" s="397"/>
      <c r="KAR2672" s="397"/>
      <c r="KAS2672" s="397"/>
      <c r="KAT2672" s="397"/>
      <c r="KAU2672" s="397"/>
      <c r="KAV2672" s="397"/>
      <c r="KAW2672" s="397"/>
      <c r="KAX2672" s="397"/>
      <c r="KAY2672" s="397"/>
      <c r="KAZ2672" s="397"/>
      <c r="KBA2672" s="397"/>
      <c r="KBB2672" s="397"/>
      <c r="KBC2672" s="397"/>
      <c r="KBD2672" s="397"/>
      <c r="KBE2672" s="397"/>
      <c r="KBF2672" s="397"/>
      <c r="KBG2672" s="397"/>
      <c r="KBH2672" s="397"/>
      <c r="KBI2672" s="397"/>
      <c r="KBJ2672" s="397"/>
      <c r="KBK2672" s="397"/>
      <c r="KBL2672" s="397"/>
      <c r="KBM2672" s="397"/>
      <c r="KBN2672" s="397"/>
      <c r="KBO2672" s="397"/>
      <c r="KBP2672" s="397"/>
      <c r="KBQ2672" s="397"/>
      <c r="KBR2672" s="397"/>
      <c r="KBS2672" s="397"/>
      <c r="KBT2672" s="397"/>
      <c r="KBU2672" s="397"/>
      <c r="KBV2672" s="397"/>
      <c r="KBW2672" s="397"/>
      <c r="KBX2672" s="397"/>
      <c r="KBY2672" s="397"/>
      <c r="KBZ2672" s="397"/>
      <c r="KCA2672" s="397"/>
      <c r="KCB2672" s="397"/>
      <c r="KCC2672" s="397"/>
      <c r="KCD2672" s="397"/>
      <c r="KCE2672" s="397"/>
      <c r="KCF2672" s="397"/>
      <c r="KCG2672" s="397"/>
      <c r="KCH2672" s="397"/>
      <c r="KCI2672" s="397"/>
      <c r="KCJ2672" s="397"/>
      <c r="KCK2672" s="397"/>
      <c r="KCL2672" s="397"/>
      <c r="KCM2672" s="397"/>
      <c r="KCN2672" s="397"/>
      <c r="KCO2672" s="397"/>
      <c r="KCP2672" s="397"/>
      <c r="KCQ2672" s="397"/>
      <c r="KCR2672" s="397"/>
      <c r="KCS2672" s="397"/>
      <c r="KCT2672" s="397"/>
      <c r="KCU2672" s="397"/>
      <c r="KCV2672" s="397"/>
      <c r="KCW2672" s="397"/>
      <c r="KCX2672" s="397"/>
      <c r="KCY2672" s="397"/>
      <c r="KCZ2672" s="397"/>
      <c r="KDA2672" s="397"/>
      <c r="KDB2672" s="397"/>
      <c r="KDC2672" s="397"/>
      <c r="KDD2672" s="397"/>
      <c r="KDE2672" s="397"/>
      <c r="KDF2672" s="397"/>
      <c r="KDG2672" s="397"/>
      <c r="KDH2672" s="397"/>
      <c r="KDI2672" s="397"/>
      <c r="KDJ2672" s="397"/>
      <c r="KDK2672" s="397"/>
      <c r="KDL2672" s="397"/>
      <c r="KDM2672" s="397"/>
      <c r="KDN2672" s="397"/>
      <c r="KDO2672" s="397"/>
      <c r="KDP2672" s="397"/>
      <c r="KDQ2672" s="397"/>
      <c r="KDR2672" s="397"/>
      <c r="KDS2672" s="397"/>
      <c r="KDT2672" s="397"/>
      <c r="KDU2672" s="397"/>
      <c r="KDV2672" s="397"/>
      <c r="KDW2672" s="397"/>
      <c r="KDX2672" s="397"/>
      <c r="KDY2672" s="397"/>
      <c r="KDZ2672" s="397"/>
      <c r="KEA2672" s="397"/>
      <c r="KEB2672" s="397"/>
      <c r="KEC2672" s="397"/>
      <c r="KED2672" s="397"/>
      <c r="KEE2672" s="397"/>
      <c r="KEF2672" s="397"/>
      <c r="KEG2672" s="397"/>
      <c r="KEH2672" s="397"/>
      <c r="KEI2672" s="397"/>
      <c r="KEJ2672" s="397"/>
      <c r="KEK2672" s="397"/>
      <c r="KEL2672" s="397"/>
      <c r="KEM2672" s="397"/>
      <c r="KEN2672" s="397"/>
      <c r="KEO2672" s="397"/>
      <c r="KEP2672" s="397"/>
      <c r="KEQ2672" s="397"/>
      <c r="KER2672" s="397"/>
      <c r="KES2672" s="397"/>
      <c r="KET2672" s="397"/>
      <c r="KEU2672" s="397"/>
      <c r="KEV2672" s="397"/>
      <c r="KEW2672" s="397"/>
      <c r="KEX2672" s="397"/>
      <c r="KEY2672" s="397"/>
      <c r="KEZ2672" s="397"/>
      <c r="KFA2672" s="397"/>
      <c r="KFB2672" s="397"/>
      <c r="KFC2672" s="397"/>
      <c r="KFD2672" s="397"/>
      <c r="KFE2672" s="397"/>
      <c r="KFF2672" s="397"/>
      <c r="KFG2672" s="397"/>
      <c r="KFH2672" s="397"/>
      <c r="KFI2672" s="397"/>
      <c r="KFJ2672" s="397"/>
      <c r="KFK2672" s="397"/>
      <c r="KFL2672" s="397"/>
      <c r="KFM2672" s="397"/>
      <c r="KFN2672" s="397"/>
      <c r="KFO2672" s="397"/>
      <c r="KFP2672" s="397"/>
      <c r="KFQ2672" s="397"/>
      <c r="KFR2672" s="397"/>
      <c r="KFS2672" s="397"/>
      <c r="KFT2672" s="397"/>
      <c r="KFU2672" s="397"/>
      <c r="KFV2672" s="397"/>
      <c r="KFW2672" s="397"/>
      <c r="KFX2672" s="397"/>
      <c r="KFY2672" s="397"/>
      <c r="KFZ2672" s="397"/>
      <c r="KGA2672" s="397"/>
      <c r="KGB2672" s="397"/>
      <c r="KGC2672" s="397"/>
      <c r="KGD2672" s="397"/>
      <c r="KGE2672" s="397"/>
      <c r="KGF2672" s="397"/>
      <c r="KGG2672" s="397"/>
      <c r="KGH2672" s="397"/>
      <c r="KGI2672" s="397"/>
      <c r="KGJ2672" s="397"/>
      <c r="KGK2672" s="397"/>
      <c r="KGL2672" s="397"/>
      <c r="KGM2672" s="397"/>
      <c r="KGN2672" s="397"/>
      <c r="KGO2672" s="397"/>
      <c r="KGP2672" s="397"/>
      <c r="KGQ2672" s="397"/>
      <c r="KGR2672" s="397"/>
      <c r="KGS2672" s="397"/>
      <c r="KGT2672" s="397"/>
      <c r="KGU2672" s="397"/>
      <c r="KGV2672" s="397"/>
      <c r="KGW2672" s="397"/>
      <c r="KGX2672" s="397"/>
      <c r="KGY2672" s="397"/>
      <c r="KGZ2672" s="397"/>
      <c r="KHA2672" s="397"/>
      <c r="KHB2672" s="397"/>
      <c r="KHC2672" s="397"/>
      <c r="KHD2672" s="397"/>
      <c r="KHE2672" s="397"/>
      <c r="KHF2672" s="397"/>
      <c r="KHG2672" s="397"/>
      <c r="KHH2672" s="397"/>
      <c r="KHI2672" s="397"/>
      <c r="KHJ2672" s="397"/>
      <c r="KHK2672" s="397"/>
      <c r="KHL2672" s="397"/>
      <c r="KHM2672" s="397"/>
      <c r="KHN2672" s="397"/>
      <c r="KHO2672" s="397"/>
      <c r="KHP2672" s="397"/>
      <c r="KHQ2672" s="397"/>
      <c r="KHR2672" s="397"/>
      <c r="KHS2672" s="397"/>
      <c r="KHT2672" s="397"/>
      <c r="KHU2672" s="397"/>
      <c r="KHV2672" s="397"/>
      <c r="KHW2672" s="397"/>
      <c r="KHX2672" s="397"/>
      <c r="KHY2672" s="397"/>
      <c r="KHZ2672" s="397"/>
      <c r="KIA2672" s="397"/>
      <c r="KIB2672" s="397"/>
      <c r="KIC2672" s="397"/>
      <c r="KID2672" s="397"/>
      <c r="KIE2672" s="397"/>
      <c r="KIF2672" s="397"/>
      <c r="KIG2672" s="397"/>
      <c r="KIH2672" s="397"/>
      <c r="KII2672" s="397"/>
      <c r="KIJ2672" s="397"/>
      <c r="KIK2672" s="397"/>
      <c r="KIL2672" s="397"/>
      <c r="KIM2672" s="397"/>
      <c r="KIN2672" s="397"/>
      <c r="KIO2672" s="397"/>
      <c r="KIP2672" s="397"/>
      <c r="KIQ2672" s="397"/>
      <c r="KIR2672" s="397"/>
      <c r="KIS2672" s="397"/>
      <c r="KIT2672" s="397"/>
      <c r="KIU2672" s="397"/>
      <c r="KIV2672" s="397"/>
      <c r="KIW2672" s="397"/>
      <c r="KIX2672" s="397"/>
      <c r="KIY2672" s="397"/>
      <c r="KIZ2672" s="397"/>
      <c r="KJA2672" s="397"/>
      <c r="KJB2672" s="397"/>
      <c r="KJC2672" s="397"/>
      <c r="KJD2672" s="397"/>
      <c r="KJE2672" s="397"/>
      <c r="KJF2672" s="397"/>
      <c r="KJG2672" s="397"/>
      <c r="KJH2672" s="397"/>
      <c r="KJI2672" s="397"/>
      <c r="KJJ2672" s="397"/>
      <c r="KJK2672" s="397"/>
      <c r="KJL2672" s="397"/>
      <c r="KJM2672" s="397"/>
      <c r="KJN2672" s="397"/>
      <c r="KJO2672" s="397"/>
      <c r="KJP2672" s="397"/>
      <c r="KJQ2672" s="397"/>
      <c r="KJR2672" s="397"/>
      <c r="KJS2672" s="397"/>
      <c r="KJT2672" s="397"/>
      <c r="KJU2672" s="397"/>
      <c r="KJV2672" s="397"/>
      <c r="KJW2672" s="397"/>
      <c r="KJX2672" s="397"/>
      <c r="KJY2672" s="397"/>
      <c r="KJZ2672" s="397"/>
      <c r="KKA2672" s="397"/>
      <c r="KKB2672" s="397"/>
      <c r="KKC2672" s="397"/>
      <c r="KKD2672" s="397"/>
      <c r="KKE2672" s="397"/>
      <c r="KKF2672" s="397"/>
      <c r="KKG2672" s="397"/>
      <c r="KKH2672" s="397"/>
      <c r="KKI2672" s="397"/>
      <c r="KKJ2672" s="397"/>
      <c r="KKK2672" s="397"/>
      <c r="KKL2672" s="397"/>
      <c r="KKM2672" s="397"/>
      <c r="KKN2672" s="397"/>
      <c r="KKO2672" s="397"/>
      <c r="KKP2672" s="397"/>
      <c r="KKQ2672" s="397"/>
      <c r="KKR2672" s="397"/>
      <c r="KKS2672" s="397"/>
      <c r="KKT2672" s="397"/>
      <c r="KKU2672" s="397"/>
      <c r="KKV2672" s="397"/>
      <c r="KKW2672" s="397"/>
      <c r="KKX2672" s="397"/>
      <c r="KKY2672" s="397"/>
      <c r="KKZ2672" s="397"/>
      <c r="KLA2672" s="397"/>
      <c r="KLB2672" s="397"/>
      <c r="KLC2672" s="397"/>
      <c r="KLD2672" s="397"/>
      <c r="KLE2672" s="397"/>
      <c r="KLF2672" s="397"/>
      <c r="KLG2672" s="397"/>
      <c r="KLH2672" s="397"/>
      <c r="KLI2672" s="397"/>
      <c r="KLJ2672" s="397"/>
      <c r="KLK2672" s="397"/>
      <c r="KLL2672" s="397"/>
      <c r="KLM2672" s="397"/>
      <c r="KLN2672" s="397"/>
      <c r="KLO2672" s="397"/>
      <c r="KLP2672" s="397"/>
      <c r="KLQ2672" s="397"/>
      <c r="KLR2672" s="397"/>
      <c r="KLS2672" s="397"/>
      <c r="KLT2672" s="397"/>
      <c r="KLU2672" s="397"/>
      <c r="KLV2672" s="397"/>
      <c r="KLW2672" s="397"/>
      <c r="KLX2672" s="397"/>
      <c r="KLY2672" s="397"/>
      <c r="KLZ2672" s="397"/>
      <c r="KMA2672" s="397"/>
      <c r="KMB2672" s="397"/>
      <c r="KMC2672" s="397"/>
      <c r="KMD2672" s="397"/>
      <c r="KME2672" s="397"/>
      <c r="KMF2672" s="397"/>
      <c r="KMG2672" s="397"/>
      <c r="KMH2672" s="397"/>
      <c r="KMI2672" s="397"/>
      <c r="KMJ2672" s="397"/>
      <c r="KMK2672" s="397"/>
      <c r="KML2672" s="397"/>
      <c r="KMM2672" s="397"/>
      <c r="KMN2672" s="397"/>
      <c r="KMO2672" s="397"/>
      <c r="KMP2672" s="397"/>
      <c r="KMQ2672" s="397"/>
      <c r="KMR2672" s="397"/>
      <c r="KMS2672" s="397"/>
      <c r="KMT2672" s="397"/>
      <c r="KMU2672" s="397"/>
      <c r="KMV2672" s="397"/>
      <c r="KMW2672" s="397"/>
      <c r="KMX2672" s="397"/>
      <c r="KMY2672" s="397"/>
      <c r="KMZ2672" s="397"/>
      <c r="KNA2672" s="397"/>
      <c r="KNB2672" s="397"/>
      <c r="KNC2672" s="397"/>
      <c r="KND2672" s="397"/>
      <c r="KNE2672" s="397"/>
      <c r="KNF2672" s="397"/>
      <c r="KNG2672" s="397"/>
      <c r="KNH2672" s="397"/>
      <c r="KNI2672" s="397"/>
      <c r="KNJ2672" s="397"/>
      <c r="KNK2672" s="397"/>
      <c r="KNL2672" s="397"/>
      <c r="KNM2672" s="397"/>
      <c r="KNN2672" s="397"/>
      <c r="KNO2672" s="397"/>
      <c r="KNP2672" s="397"/>
      <c r="KNQ2672" s="397"/>
      <c r="KNR2672" s="397"/>
      <c r="KNS2672" s="397"/>
      <c r="KNT2672" s="397"/>
      <c r="KNU2672" s="397"/>
      <c r="KNV2672" s="397"/>
      <c r="KNW2672" s="397"/>
      <c r="KNX2672" s="397"/>
      <c r="KNY2672" s="397"/>
      <c r="KNZ2672" s="397"/>
      <c r="KOA2672" s="397"/>
      <c r="KOB2672" s="397"/>
      <c r="KOC2672" s="397"/>
      <c r="KOD2672" s="397"/>
      <c r="KOE2672" s="397"/>
      <c r="KOF2672" s="397"/>
      <c r="KOG2672" s="397"/>
      <c r="KOH2672" s="397"/>
      <c r="KOI2672" s="397"/>
      <c r="KOJ2672" s="397"/>
      <c r="KOK2672" s="397"/>
      <c r="KOL2672" s="397"/>
      <c r="KOM2672" s="397"/>
      <c r="KON2672" s="397"/>
      <c r="KOO2672" s="397"/>
      <c r="KOP2672" s="397"/>
      <c r="KOQ2672" s="397"/>
      <c r="KOR2672" s="397"/>
      <c r="KOS2672" s="397"/>
      <c r="KOT2672" s="397"/>
      <c r="KOU2672" s="397"/>
      <c r="KOV2672" s="397"/>
      <c r="KOW2672" s="397"/>
      <c r="KOX2672" s="397"/>
      <c r="KOY2672" s="397"/>
      <c r="KOZ2672" s="397"/>
      <c r="KPA2672" s="397"/>
      <c r="KPB2672" s="397"/>
      <c r="KPC2672" s="397"/>
      <c r="KPD2672" s="397"/>
      <c r="KPE2672" s="397"/>
      <c r="KPF2672" s="397"/>
      <c r="KPG2672" s="397"/>
      <c r="KPH2672" s="397"/>
      <c r="KPI2672" s="397"/>
      <c r="KPJ2672" s="397"/>
      <c r="KPK2672" s="397"/>
      <c r="KPL2672" s="397"/>
      <c r="KPM2672" s="397"/>
      <c r="KPN2672" s="397"/>
      <c r="KPO2672" s="397"/>
      <c r="KPP2672" s="397"/>
      <c r="KPQ2672" s="397"/>
      <c r="KPR2672" s="397"/>
      <c r="KPS2672" s="397"/>
      <c r="KPT2672" s="397"/>
      <c r="KPU2672" s="397"/>
      <c r="KPV2672" s="397"/>
      <c r="KPW2672" s="397"/>
      <c r="KPX2672" s="397"/>
      <c r="KPY2672" s="397"/>
      <c r="KPZ2672" s="397"/>
      <c r="KQA2672" s="397"/>
      <c r="KQB2672" s="397"/>
      <c r="KQC2672" s="397"/>
      <c r="KQD2672" s="397"/>
      <c r="KQE2672" s="397"/>
      <c r="KQF2672" s="397"/>
      <c r="KQG2672" s="397"/>
      <c r="KQH2672" s="397"/>
      <c r="KQI2672" s="397"/>
      <c r="KQJ2672" s="397"/>
      <c r="KQK2672" s="397"/>
      <c r="KQL2672" s="397"/>
      <c r="KQM2672" s="397"/>
      <c r="KQN2672" s="397"/>
      <c r="KQO2672" s="397"/>
      <c r="KQP2672" s="397"/>
      <c r="KQQ2672" s="397"/>
      <c r="KQR2672" s="397"/>
      <c r="KQS2672" s="397"/>
      <c r="KQT2672" s="397"/>
      <c r="KQU2672" s="397"/>
      <c r="KQV2672" s="397"/>
      <c r="KQW2672" s="397"/>
      <c r="KQX2672" s="397"/>
      <c r="KQY2672" s="397"/>
      <c r="KQZ2672" s="397"/>
      <c r="KRA2672" s="397"/>
      <c r="KRB2672" s="397"/>
      <c r="KRC2672" s="397"/>
      <c r="KRD2672" s="397"/>
      <c r="KRE2672" s="397"/>
      <c r="KRF2672" s="397"/>
      <c r="KRG2672" s="397"/>
      <c r="KRH2672" s="397"/>
      <c r="KRI2672" s="397"/>
      <c r="KRJ2672" s="397"/>
      <c r="KRK2672" s="397"/>
      <c r="KRL2672" s="397"/>
      <c r="KRM2672" s="397"/>
      <c r="KRN2672" s="397"/>
      <c r="KRO2672" s="397"/>
      <c r="KRP2672" s="397"/>
      <c r="KRQ2672" s="397"/>
      <c r="KRR2672" s="397"/>
      <c r="KRS2672" s="397"/>
      <c r="KRT2672" s="397"/>
      <c r="KRU2672" s="397"/>
      <c r="KRV2672" s="397"/>
      <c r="KRW2672" s="397"/>
      <c r="KRX2672" s="397"/>
      <c r="KRY2672" s="397"/>
      <c r="KRZ2672" s="397"/>
      <c r="KSA2672" s="397"/>
      <c r="KSB2672" s="397"/>
      <c r="KSC2672" s="397"/>
      <c r="KSD2672" s="397"/>
      <c r="KSE2672" s="397"/>
      <c r="KSF2672" s="397"/>
      <c r="KSG2672" s="397"/>
      <c r="KSH2672" s="397"/>
      <c r="KSI2672" s="397"/>
      <c r="KSJ2672" s="397"/>
      <c r="KSK2672" s="397"/>
      <c r="KSL2672" s="397"/>
      <c r="KSM2672" s="397"/>
      <c r="KSN2672" s="397"/>
      <c r="KSO2672" s="397"/>
      <c r="KSP2672" s="397"/>
      <c r="KSQ2672" s="397"/>
      <c r="KSR2672" s="397"/>
      <c r="KSS2672" s="397"/>
      <c r="KST2672" s="397"/>
      <c r="KSU2672" s="397"/>
      <c r="KSV2672" s="397"/>
      <c r="KSW2672" s="397"/>
      <c r="KSX2672" s="397"/>
      <c r="KSY2672" s="397"/>
      <c r="KSZ2672" s="397"/>
      <c r="KTA2672" s="397"/>
      <c r="KTB2672" s="397"/>
      <c r="KTC2672" s="397"/>
      <c r="KTD2672" s="397"/>
      <c r="KTE2672" s="397"/>
      <c r="KTF2672" s="397"/>
      <c r="KTG2672" s="397"/>
      <c r="KTH2672" s="397"/>
      <c r="KTI2672" s="397"/>
      <c r="KTJ2672" s="397"/>
      <c r="KTK2672" s="397"/>
      <c r="KTL2672" s="397"/>
      <c r="KTM2672" s="397"/>
      <c r="KTN2672" s="397"/>
      <c r="KTO2672" s="397"/>
      <c r="KTP2672" s="397"/>
      <c r="KTQ2672" s="397"/>
      <c r="KTR2672" s="397"/>
      <c r="KTS2672" s="397"/>
      <c r="KTT2672" s="397"/>
      <c r="KTU2672" s="397"/>
      <c r="KTV2672" s="397"/>
      <c r="KTW2672" s="397"/>
      <c r="KTX2672" s="397"/>
      <c r="KTY2672" s="397"/>
      <c r="KTZ2672" s="397"/>
      <c r="KUA2672" s="397"/>
      <c r="KUB2672" s="397"/>
      <c r="KUC2672" s="397"/>
      <c r="KUD2672" s="397"/>
      <c r="KUE2672" s="397"/>
      <c r="KUF2672" s="397"/>
      <c r="KUG2672" s="397"/>
      <c r="KUH2672" s="397"/>
      <c r="KUI2672" s="397"/>
      <c r="KUJ2672" s="397"/>
      <c r="KUK2672" s="397"/>
      <c r="KUL2672" s="397"/>
      <c r="KUM2672" s="397"/>
      <c r="KUN2672" s="397"/>
      <c r="KUO2672" s="397"/>
      <c r="KUP2672" s="397"/>
      <c r="KUQ2672" s="397"/>
      <c r="KUR2672" s="397"/>
      <c r="KUS2672" s="397"/>
      <c r="KUT2672" s="397"/>
      <c r="KUU2672" s="397"/>
      <c r="KUV2672" s="397"/>
      <c r="KUW2672" s="397"/>
      <c r="KUX2672" s="397"/>
      <c r="KUY2672" s="397"/>
      <c r="KUZ2672" s="397"/>
      <c r="KVA2672" s="397"/>
      <c r="KVB2672" s="397"/>
      <c r="KVC2672" s="397"/>
      <c r="KVD2672" s="397"/>
      <c r="KVE2672" s="397"/>
      <c r="KVF2672" s="397"/>
      <c r="KVG2672" s="397"/>
      <c r="KVH2672" s="397"/>
      <c r="KVI2672" s="397"/>
      <c r="KVJ2672" s="397"/>
      <c r="KVK2672" s="397"/>
      <c r="KVL2672" s="397"/>
      <c r="KVM2672" s="397"/>
      <c r="KVN2672" s="397"/>
      <c r="KVO2672" s="397"/>
      <c r="KVP2672" s="397"/>
      <c r="KVQ2672" s="397"/>
      <c r="KVR2672" s="397"/>
      <c r="KVS2672" s="397"/>
      <c r="KVT2672" s="397"/>
      <c r="KVU2672" s="397"/>
      <c r="KVV2672" s="397"/>
      <c r="KVW2672" s="397"/>
      <c r="KVX2672" s="397"/>
      <c r="KVY2672" s="397"/>
      <c r="KVZ2672" s="397"/>
      <c r="KWA2672" s="397"/>
      <c r="KWB2672" s="397"/>
      <c r="KWC2672" s="397"/>
      <c r="KWD2672" s="397"/>
      <c r="KWE2672" s="397"/>
      <c r="KWF2672" s="397"/>
      <c r="KWG2672" s="397"/>
      <c r="KWH2672" s="397"/>
      <c r="KWI2672" s="397"/>
      <c r="KWJ2672" s="397"/>
      <c r="KWK2672" s="397"/>
      <c r="KWL2672" s="397"/>
      <c r="KWM2672" s="397"/>
      <c r="KWN2672" s="397"/>
      <c r="KWO2672" s="397"/>
      <c r="KWP2672" s="397"/>
      <c r="KWQ2672" s="397"/>
      <c r="KWR2672" s="397"/>
      <c r="KWS2672" s="397"/>
      <c r="KWT2672" s="397"/>
      <c r="KWU2672" s="397"/>
      <c r="KWV2672" s="397"/>
      <c r="KWW2672" s="397"/>
      <c r="KWX2672" s="397"/>
      <c r="KWY2672" s="397"/>
      <c r="KWZ2672" s="397"/>
      <c r="KXA2672" s="397"/>
      <c r="KXB2672" s="397"/>
      <c r="KXC2672" s="397"/>
      <c r="KXD2672" s="397"/>
      <c r="KXE2672" s="397"/>
      <c r="KXF2672" s="397"/>
      <c r="KXG2672" s="397"/>
      <c r="KXH2672" s="397"/>
      <c r="KXI2672" s="397"/>
      <c r="KXJ2672" s="397"/>
      <c r="KXK2672" s="397"/>
      <c r="KXL2672" s="397"/>
      <c r="KXM2672" s="397"/>
      <c r="KXN2672" s="397"/>
      <c r="KXO2672" s="397"/>
      <c r="KXP2672" s="397"/>
      <c r="KXQ2672" s="397"/>
      <c r="KXR2672" s="397"/>
      <c r="KXS2672" s="397"/>
      <c r="KXT2672" s="397"/>
      <c r="KXU2672" s="397"/>
      <c r="KXV2672" s="397"/>
      <c r="KXW2672" s="397"/>
      <c r="KXX2672" s="397"/>
      <c r="KXY2672" s="397"/>
      <c r="KXZ2672" s="397"/>
      <c r="KYA2672" s="397"/>
      <c r="KYB2672" s="397"/>
      <c r="KYC2672" s="397"/>
      <c r="KYD2672" s="397"/>
      <c r="KYE2672" s="397"/>
      <c r="KYF2672" s="397"/>
      <c r="KYG2672" s="397"/>
      <c r="KYH2672" s="397"/>
      <c r="KYI2672" s="397"/>
      <c r="KYJ2672" s="397"/>
      <c r="KYK2672" s="397"/>
      <c r="KYL2672" s="397"/>
      <c r="KYM2672" s="397"/>
      <c r="KYN2672" s="397"/>
      <c r="KYO2672" s="397"/>
      <c r="KYP2672" s="397"/>
      <c r="KYQ2672" s="397"/>
      <c r="KYR2672" s="397"/>
      <c r="KYS2672" s="397"/>
      <c r="KYT2672" s="397"/>
      <c r="KYU2672" s="397"/>
      <c r="KYV2672" s="397"/>
      <c r="KYW2672" s="397"/>
      <c r="KYX2672" s="397"/>
      <c r="KYY2672" s="397"/>
      <c r="KYZ2672" s="397"/>
      <c r="KZA2672" s="397"/>
      <c r="KZB2672" s="397"/>
      <c r="KZC2672" s="397"/>
      <c r="KZD2672" s="397"/>
      <c r="KZE2672" s="397"/>
      <c r="KZF2672" s="397"/>
      <c r="KZG2672" s="397"/>
      <c r="KZH2672" s="397"/>
      <c r="KZI2672" s="397"/>
      <c r="KZJ2672" s="397"/>
      <c r="KZK2672" s="397"/>
      <c r="KZL2672" s="397"/>
      <c r="KZM2672" s="397"/>
      <c r="KZN2672" s="397"/>
      <c r="KZO2672" s="397"/>
      <c r="KZP2672" s="397"/>
      <c r="KZQ2672" s="397"/>
      <c r="KZR2672" s="397"/>
      <c r="KZS2672" s="397"/>
      <c r="KZT2672" s="397"/>
      <c r="KZU2672" s="397"/>
      <c r="KZV2672" s="397"/>
      <c r="KZW2672" s="397"/>
      <c r="KZX2672" s="397"/>
      <c r="KZY2672" s="397"/>
      <c r="KZZ2672" s="397"/>
      <c r="LAA2672" s="397"/>
      <c r="LAB2672" s="397"/>
      <c r="LAC2672" s="397"/>
      <c r="LAD2672" s="397"/>
      <c r="LAE2672" s="397"/>
      <c r="LAF2672" s="397"/>
      <c r="LAG2672" s="397"/>
      <c r="LAH2672" s="397"/>
      <c r="LAI2672" s="397"/>
      <c r="LAJ2672" s="397"/>
      <c r="LAK2672" s="397"/>
      <c r="LAL2672" s="397"/>
      <c r="LAM2672" s="397"/>
      <c r="LAN2672" s="397"/>
      <c r="LAO2672" s="397"/>
      <c r="LAP2672" s="397"/>
      <c r="LAQ2672" s="397"/>
      <c r="LAR2672" s="397"/>
      <c r="LAS2672" s="397"/>
      <c r="LAT2672" s="397"/>
      <c r="LAU2672" s="397"/>
      <c r="LAV2672" s="397"/>
      <c r="LAW2672" s="397"/>
      <c r="LAX2672" s="397"/>
      <c r="LAY2672" s="397"/>
      <c r="LAZ2672" s="397"/>
      <c r="LBA2672" s="397"/>
      <c r="LBB2672" s="397"/>
      <c r="LBC2672" s="397"/>
      <c r="LBD2672" s="397"/>
      <c r="LBE2672" s="397"/>
      <c r="LBF2672" s="397"/>
      <c r="LBG2672" s="397"/>
      <c r="LBH2672" s="397"/>
      <c r="LBI2672" s="397"/>
      <c r="LBJ2672" s="397"/>
      <c r="LBK2672" s="397"/>
      <c r="LBL2672" s="397"/>
      <c r="LBM2672" s="397"/>
      <c r="LBN2672" s="397"/>
      <c r="LBO2672" s="397"/>
      <c r="LBP2672" s="397"/>
      <c r="LBQ2672" s="397"/>
      <c r="LBR2672" s="397"/>
      <c r="LBS2672" s="397"/>
      <c r="LBT2672" s="397"/>
      <c r="LBU2672" s="397"/>
      <c r="LBV2672" s="397"/>
      <c r="LBW2672" s="397"/>
      <c r="LBX2672" s="397"/>
      <c r="LBY2672" s="397"/>
      <c r="LBZ2672" s="397"/>
      <c r="LCA2672" s="397"/>
      <c r="LCB2672" s="397"/>
      <c r="LCC2672" s="397"/>
      <c r="LCD2672" s="397"/>
      <c r="LCE2672" s="397"/>
      <c r="LCF2672" s="397"/>
      <c r="LCG2672" s="397"/>
      <c r="LCH2672" s="397"/>
      <c r="LCI2672" s="397"/>
      <c r="LCJ2672" s="397"/>
      <c r="LCK2672" s="397"/>
      <c r="LCL2672" s="397"/>
      <c r="LCM2672" s="397"/>
      <c r="LCN2672" s="397"/>
      <c r="LCO2672" s="397"/>
      <c r="LCP2672" s="397"/>
      <c r="LCQ2672" s="397"/>
      <c r="LCR2672" s="397"/>
      <c r="LCS2672" s="397"/>
      <c r="LCT2672" s="397"/>
      <c r="LCU2672" s="397"/>
      <c r="LCV2672" s="397"/>
      <c r="LCW2672" s="397"/>
      <c r="LCX2672" s="397"/>
      <c r="LCY2672" s="397"/>
      <c r="LCZ2672" s="397"/>
      <c r="LDA2672" s="397"/>
      <c r="LDB2672" s="397"/>
      <c r="LDC2672" s="397"/>
      <c r="LDD2672" s="397"/>
      <c r="LDE2672" s="397"/>
      <c r="LDF2672" s="397"/>
      <c r="LDG2672" s="397"/>
      <c r="LDH2672" s="397"/>
      <c r="LDI2672" s="397"/>
      <c r="LDJ2672" s="397"/>
      <c r="LDK2672" s="397"/>
      <c r="LDL2672" s="397"/>
      <c r="LDM2672" s="397"/>
      <c r="LDN2672" s="397"/>
      <c r="LDO2672" s="397"/>
      <c r="LDP2672" s="397"/>
      <c r="LDQ2672" s="397"/>
      <c r="LDR2672" s="397"/>
      <c r="LDS2672" s="397"/>
      <c r="LDT2672" s="397"/>
      <c r="LDU2672" s="397"/>
      <c r="LDV2672" s="397"/>
      <c r="LDW2672" s="397"/>
      <c r="LDX2672" s="397"/>
      <c r="LDY2672" s="397"/>
      <c r="LDZ2672" s="397"/>
      <c r="LEA2672" s="397"/>
      <c r="LEB2672" s="397"/>
      <c r="LEC2672" s="397"/>
      <c r="LED2672" s="397"/>
      <c r="LEE2672" s="397"/>
      <c r="LEF2672" s="397"/>
      <c r="LEG2672" s="397"/>
      <c r="LEH2672" s="397"/>
      <c r="LEI2672" s="397"/>
      <c r="LEJ2672" s="397"/>
      <c r="LEK2672" s="397"/>
      <c r="LEL2672" s="397"/>
      <c r="LEM2672" s="397"/>
      <c r="LEN2672" s="397"/>
      <c r="LEO2672" s="397"/>
      <c r="LEP2672" s="397"/>
      <c r="LEQ2672" s="397"/>
      <c r="LER2672" s="397"/>
      <c r="LES2672" s="397"/>
      <c r="LET2672" s="397"/>
      <c r="LEU2672" s="397"/>
      <c r="LEV2672" s="397"/>
      <c r="LEW2672" s="397"/>
      <c r="LEX2672" s="397"/>
      <c r="LEY2672" s="397"/>
      <c r="LEZ2672" s="397"/>
      <c r="LFA2672" s="397"/>
      <c r="LFB2672" s="397"/>
      <c r="LFC2672" s="397"/>
      <c r="LFD2672" s="397"/>
      <c r="LFE2672" s="397"/>
      <c r="LFF2672" s="397"/>
      <c r="LFG2672" s="397"/>
      <c r="LFH2672" s="397"/>
      <c r="LFI2672" s="397"/>
      <c r="LFJ2672" s="397"/>
      <c r="LFK2672" s="397"/>
      <c r="LFL2672" s="397"/>
      <c r="LFM2672" s="397"/>
      <c r="LFN2672" s="397"/>
      <c r="LFO2672" s="397"/>
      <c r="LFP2672" s="397"/>
      <c r="LFQ2672" s="397"/>
      <c r="LFR2672" s="397"/>
      <c r="LFS2672" s="397"/>
      <c r="LFT2672" s="397"/>
      <c r="LFU2672" s="397"/>
      <c r="LFV2672" s="397"/>
      <c r="LFW2672" s="397"/>
      <c r="LFX2672" s="397"/>
      <c r="LFY2672" s="397"/>
      <c r="LFZ2672" s="397"/>
      <c r="LGA2672" s="397"/>
      <c r="LGB2672" s="397"/>
      <c r="LGC2672" s="397"/>
      <c r="LGD2672" s="397"/>
      <c r="LGE2672" s="397"/>
      <c r="LGF2672" s="397"/>
      <c r="LGG2672" s="397"/>
      <c r="LGH2672" s="397"/>
      <c r="LGI2672" s="397"/>
      <c r="LGJ2672" s="397"/>
      <c r="LGK2672" s="397"/>
      <c r="LGL2672" s="397"/>
      <c r="LGM2672" s="397"/>
      <c r="LGN2672" s="397"/>
      <c r="LGO2672" s="397"/>
      <c r="LGP2672" s="397"/>
      <c r="LGQ2672" s="397"/>
      <c r="LGR2672" s="397"/>
      <c r="LGS2672" s="397"/>
      <c r="LGT2672" s="397"/>
      <c r="LGU2672" s="397"/>
      <c r="LGV2672" s="397"/>
      <c r="LGW2672" s="397"/>
      <c r="LGX2672" s="397"/>
      <c r="LGY2672" s="397"/>
      <c r="LGZ2672" s="397"/>
      <c r="LHA2672" s="397"/>
      <c r="LHB2672" s="397"/>
      <c r="LHC2672" s="397"/>
      <c r="LHD2672" s="397"/>
      <c r="LHE2672" s="397"/>
      <c r="LHF2672" s="397"/>
      <c r="LHG2672" s="397"/>
      <c r="LHH2672" s="397"/>
      <c r="LHI2672" s="397"/>
      <c r="LHJ2672" s="397"/>
      <c r="LHK2672" s="397"/>
      <c r="LHL2672" s="397"/>
      <c r="LHM2672" s="397"/>
      <c r="LHN2672" s="397"/>
      <c r="LHO2672" s="397"/>
      <c r="LHP2672" s="397"/>
      <c r="LHQ2672" s="397"/>
      <c r="LHR2672" s="397"/>
      <c r="LHS2672" s="397"/>
      <c r="LHT2672" s="397"/>
      <c r="LHU2672" s="397"/>
      <c r="LHV2672" s="397"/>
      <c r="LHW2672" s="397"/>
      <c r="LHX2672" s="397"/>
      <c r="LHY2672" s="397"/>
      <c r="LHZ2672" s="397"/>
      <c r="LIA2672" s="397"/>
      <c r="LIB2672" s="397"/>
      <c r="LIC2672" s="397"/>
      <c r="LID2672" s="397"/>
      <c r="LIE2672" s="397"/>
      <c r="LIF2672" s="397"/>
      <c r="LIG2672" s="397"/>
      <c r="LIH2672" s="397"/>
      <c r="LII2672" s="397"/>
      <c r="LIJ2672" s="397"/>
      <c r="LIK2672" s="397"/>
      <c r="LIL2672" s="397"/>
      <c r="LIM2672" s="397"/>
      <c r="LIN2672" s="397"/>
      <c r="LIO2672" s="397"/>
      <c r="LIP2672" s="397"/>
      <c r="LIQ2672" s="397"/>
      <c r="LIR2672" s="397"/>
      <c r="LIS2672" s="397"/>
      <c r="LIT2672" s="397"/>
      <c r="LIU2672" s="397"/>
      <c r="LIV2672" s="397"/>
      <c r="LIW2672" s="397"/>
      <c r="LIX2672" s="397"/>
      <c r="LIY2672" s="397"/>
      <c r="LIZ2672" s="397"/>
      <c r="LJA2672" s="397"/>
      <c r="LJB2672" s="397"/>
      <c r="LJC2672" s="397"/>
      <c r="LJD2672" s="397"/>
      <c r="LJE2672" s="397"/>
      <c r="LJF2672" s="397"/>
      <c r="LJG2672" s="397"/>
      <c r="LJH2672" s="397"/>
      <c r="LJI2672" s="397"/>
      <c r="LJJ2672" s="397"/>
      <c r="LJK2672" s="397"/>
      <c r="LJL2672" s="397"/>
      <c r="LJM2672" s="397"/>
      <c r="LJN2672" s="397"/>
      <c r="LJO2672" s="397"/>
      <c r="LJP2672" s="397"/>
      <c r="LJQ2672" s="397"/>
      <c r="LJR2672" s="397"/>
      <c r="LJS2672" s="397"/>
      <c r="LJT2672" s="397"/>
      <c r="LJU2672" s="397"/>
      <c r="LJV2672" s="397"/>
      <c r="LJW2672" s="397"/>
      <c r="LJX2672" s="397"/>
      <c r="LJY2672" s="397"/>
      <c r="LJZ2672" s="397"/>
      <c r="LKA2672" s="397"/>
      <c r="LKB2672" s="397"/>
      <c r="LKC2672" s="397"/>
      <c r="LKD2672" s="397"/>
      <c r="LKE2672" s="397"/>
      <c r="LKF2672" s="397"/>
      <c r="LKG2672" s="397"/>
      <c r="LKH2672" s="397"/>
      <c r="LKI2672" s="397"/>
      <c r="LKJ2672" s="397"/>
      <c r="LKK2672" s="397"/>
      <c r="LKL2672" s="397"/>
      <c r="LKM2672" s="397"/>
      <c r="LKN2672" s="397"/>
      <c r="LKO2672" s="397"/>
      <c r="LKP2672" s="397"/>
      <c r="LKQ2672" s="397"/>
      <c r="LKR2672" s="397"/>
      <c r="LKS2672" s="397"/>
      <c r="LKT2672" s="397"/>
      <c r="LKU2672" s="397"/>
      <c r="LKV2672" s="397"/>
      <c r="LKW2672" s="397"/>
      <c r="LKX2672" s="397"/>
      <c r="LKY2672" s="397"/>
      <c r="LKZ2672" s="397"/>
      <c r="LLA2672" s="397"/>
      <c r="LLB2672" s="397"/>
      <c r="LLC2672" s="397"/>
      <c r="LLD2672" s="397"/>
      <c r="LLE2672" s="397"/>
      <c r="LLF2672" s="397"/>
      <c r="LLG2672" s="397"/>
      <c r="LLH2672" s="397"/>
      <c r="LLI2672" s="397"/>
      <c r="LLJ2672" s="397"/>
      <c r="LLK2672" s="397"/>
      <c r="LLL2672" s="397"/>
      <c r="LLM2672" s="397"/>
      <c r="LLN2672" s="397"/>
      <c r="LLO2672" s="397"/>
      <c r="LLP2672" s="397"/>
      <c r="LLQ2672" s="397"/>
      <c r="LLR2672" s="397"/>
      <c r="LLS2672" s="397"/>
      <c r="LLT2672" s="397"/>
      <c r="LLU2672" s="397"/>
      <c r="LLV2672" s="397"/>
      <c r="LLW2672" s="397"/>
      <c r="LLX2672" s="397"/>
      <c r="LLY2672" s="397"/>
      <c r="LLZ2672" s="397"/>
      <c r="LMA2672" s="397"/>
      <c r="LMB2672" s="397"/>
      <c r="LMC2672" s="397"/>
      <c r="LMD2672" s="397"/>
      <c r="LME2672" s="397"/>
      <c r="LMF2672" s="397"/>
      <c r="LMG2672" s="397"/>
      <c r="LMH2672" s="397"/>
      <c r="LMI2672" s="397"/>
      <c r="LMJ2672" s="397"/>
      <c r="LMK2672" s="397"/>
      <c r="LML2672" s="397"/>
      <c r="LMM2672" s="397"/>
      <c r="LMN2672" s="397"/>
      <c r="LMO2672" s="397"/>
      <c r="LMP2672" s="397"/>
      <c r="LMQ2672" s="397"/>
      <c r="LMR2672" s="397"/>
      <c r="LMS2672" s="397"/>
      <c r="LMT2672" s="397"/>
      <c r="LMU2672" s="397"/>
      <c r="LMV2672" s="397"/>
      <c r="LMW2672" s="397"/>
      <c r="LMX2672" s="397"/>
      <c r="LMY2672" s="397"/>
      <c r="LMZ2672" s="397"/>
      <c r="LNA2672" s="397"/>
      <c r="LNB2672" s="397"/>
      <c r="LNC2672" s="397"/>
      <c r="LND2672" s="397"/>
      <c r="LNE2672" s="397"/>
      <c r="LNF2672" s="397"/>
      <c r="LNG2672" s="397"/>
      <c r="LNH2672" s="397"/>
      <c r="LNI2672" s="397"/>
      <c r="LNJ2672" s="397"/>
      <c r="LNK2672" s="397"/>
      <c r="LNL2672" s="397"/>
      <c r="LNM2672" s="397"/>
      <c r="LNN2672" s="397"/>
      <c r="LNO2672" s="397"/>
      <c r="LNP2672" s="397"/>
      <c r="LNQ2672" s="397"/>
      <c r="LNR2672" s="397"/>
      <c r="LNS2672" s="397"/>
      <c r="LNT2672" s="397"/>
      <c r="LNU2672" s="397"/>
      <c r="LNV2672" s="397"/>
      <c r="LNW2672" s="397"/>
      <c r="LNX2672" s="397"/>
      <c r="LNY2672" s="397"/>
      <c r="LNZ2672" s="397"/>
      <c r="LOA2672" s="397"/>
      <c r="LOB2672" s="397"/>
      <c r="LOC2672" s="397"/>
      <c r="LOD2672" s="397"/>
      <c r="LOE2672" s="397"/>
      <c r="LOF2672" s="397"/>
      <c r="LOG2672" s="397"/>
      <c r="LOH2672" s="397"/>
      <c r="LOI2672" s="397"/>
      <c r="LOJ2672" s="397"/>
      <c r="LOK2672" s="397"/>
      <c r="LOL2672" s="397"/>
      <c r="LOM2672" s="397"/>
      <c r="LON2672" s="397"/>
      <c r="LOO2672" s="397"/>
      <c r="LOP2672" s="397"/>
      <c r="LOQ2672" s="397"/>
      <c r="LOR2672" s="397"/>
      <c r="LOS2672" s="397"/>
      <c r="LOT2672" s="397"/>
      <c r="LOU2672" s="397"/>
      <c r="LOV2672" s="397"/>
      <c r="LOW2672" s="397"/>
      <c r="LOX2672" s="397"/>
      <c r="LOY2672" s="397"/>
      <c r="LOZ2672" s="397"/>
      <c r="LPA2672" s="397"/>
      <c r="LPB2672" s="397"/>
      <c r="LPC2672" s="397"/>
      <c r="LPD2672" s="397"/>
      <c r="LPE2672" s="397"/>
      <c r="LPF2672" s="397"/>
      <c r="LPG2672" s="397"/>
      <c r="LPH2672" s="397"/>
      <c r="LPI2672" s="397"/>
      <c r="LPJ2672" s="397"/>
      <c r="LPK2672" s="397"/>
      <c r="LPL2672" s="397"/>
      <c r="LPM2672" s="397"/>
      <c r="LPN2672" s="397"/>
      <c r="LPO2672" s="397"/>
      <c r="LPP2672" s="397"/>
      <c r="LPQ2672" s="397"/>
      <c r="LPR2672" s="397"/>
      <c r="LPS2672" s="397"/>
      <c r="LPT2672" s="397"/>
      <c r="LPU2672" s="397"/>
      <c r="LPV2672" s="397"/>
      <c r="LPW2672" s="397"/>
      <c r="LPX2672" s="397"/>
      <c r="LPY2672" s="397"/>
      <c r="LPZ2672" s="397"/>
      <c r="LQA2672" s="397"/>
      <c r="LQB2672" s="397"/>
      <c r="LQC2672" s="397"/>
      <c r="LQD2672" s="397"/>
      <c r="LQE2672" s="397"/>
      <c r="LQF2672" s="397"/>
      <c r="LQG2672" s="397"/>
      <c r="LQH2672" s="397"/>
      <c r="LQI2672" s="397"/>
      <c r="LQJ2672" s="397"/>
      <c r="LQK2672" s="397"/>
      <c r="LQL2672" s="397"/>
      <c r="LQM2672" s="397"/>
      <c r="LQN2672" s="397"/>
      <c r="LQO2672" s="397"/>
      <c r="LQP2672" s="397"/>
      <c r="LQQ2672" s="397"/>
      <c r="LQR2672" s="397"/>
      <c r="LQS2672" s="397"/>
      <c r="LQT2672" s="397"/>
      <c r="LQU2672" s="397"/>
      <c r="LQV2672" s="397"/>
      <c r="LQW2672" s="397"/>
      <c r="LQX2672" s="397"/>
      <c r="LQY2672" s="397"/>
      <c r="LQZ2672" s="397"/>
      <c r="LRA2672" s="397"/>
      <c r="LRB2672" s="397"/>
      <c r="LRC2672" s="397"/>
      <c r="LRD2672" s="397"/>
      <c r="LRE2672" s="397"/>
      <c r="LRF2672" s="397"/>
      <c r="LRG2672" s="397"/>
      <c r="LRH2672" s="397"/>
      <c r="LRI2672" s="397"/>
      <c r="LRJ2672" s="397"/>
      <c r="LRK2672" s="397"/>
      <c r="LRL2672" s="397"/>
      <c r="LRM2672" s="397"/>
      <c r="LRN2672" s="397"/>
      <c r="LRO2672" s="397"/>
      <c r="LRP2672" s="397"/>
      <c r="LRQ2672" s="397"/>
      <c r="LRR2672" s="397"/>
      <c r="LRS2672" s="397"/>
      <c r="LRT2672" s="397"/>
      <c r="LRU2672" s="397"/>
      <c r="LRV2672" s="397"/>
      <c r="LRW2672" s="397"/>
      <c r="LRX2672" s="397"/>
      <c r="LRY2672" s="397"/>
      <c r="LRZ2672" s="397"/>
      <c r="LSA2672" s="397"/>
      <c r="LSB2672" s="397"/>
      <c r="LSC2672" s="397"/>
      <c r="LSD2672" s="397"/>
      <c r="LSE2672" s="397"/>
      <c r="LSF2672" s="397"/>
      <c r="LSG2672" s="397"/>
      <c r="LSH2672" s="397"/>
      <c r="LSI2672" s="397"/>
      <c r="LSJ2672" s="397"/>
      <c r="LSK2672" s="397"/>
      <c r="LSL2672" s="397"/>
      <c r="LSM2672" s="397"/>
      <c r="LSN2672" s="397"/>
      <c r="LSO2672" s="397"/>
      <c r="LSP2672" s="397"/>
      <c r="LSQ2672" s="397"/>
      <c r="LSR2672" s="397"/>
      <c r="LSS2672" s="397"/>
      <c r="LST2672" s="397"/>
      <c r="LSU2672" s="397"/>
      <c r="LSV2672" s="397"/>
      <c r="LSW2672" s="397"/>
      <c r="LSX2672" s="397"/>
      <c r="LSY2672" s="397"/>
      <c r="LSZ2672" s="397"/>
      <c r="LTA2672" s="397"/>
      <c r="LTB2672" s="397"/>
      <c r="LTC2672" s="397"/>
      <c r="LTD2672" s="397"/>
      <c r="LTE2672" s="397"/>
      <c r="LTF2672" s="397"/>
      <c r="LTG2672" s="397"/>
      <c r="LTH2672" s="397"/>
      <c r="LTI2672" s="397"/>
      <c r="LTJ2672" s="397"/>
      <c r="LTK2672" s="397"/>
      <c r="LTL2672" s="397"/>
      <c r="LTM2672" s="397"/>
      <c r="LTN2672" s="397"/>
      <c r="LTO2672" s="397"/>
      <c r="LTP2672" s="397"/>
      <c r="LTQ2672" s="397"/>
      <c r="LTR2672" s="397"/>
      <c r="LTS2672" s="397"/>
      <c r="LTT2672" s="397"/>
      <c r="LTU2672" s="397"/>
      <c r="LTV2672" s="397"/>
      <c r="LTW2672" s="397"/>
      <c r="LTX2672" s="397"/>
      <c r="LTY2672" s="397"/>
      <c r="LTZ2672" s="397"/>
      <c r="LUA2672" s="397"/>
      <c r="LUB2672" s="397"/>
      <c r="LUC2672" s="397"/>
      <c r="LUD2672" s="397"/>
      <c r="LUE2672" s="397"/>
      <c r="LUF2672" s="397"/>
      <c r="LUG2672" s="397"/>
      <c r="LUH2672" s="397"/>
      <c r="LUI2672" s="397"/>
      <c r="LUJ2672" s="397"/>
      <c r="LUK2672" s="397"/>
      <c r="LUL2672" s="397"/>
      <c r="LUM2672" s="397"/>
      <c r="LUN2672" s="397"/>
      <c r="LUO2672" s="397"/>
      <c r="LUP2672" s="397"/>
      <c r="LUQ2672" s="397"/>
      <c r="LUR2672" s="397"/>
      <c r="LUS2672" s="397"/>
      <c r="LUT2672" s="397"/>
      <c r="LUU2672" s="397"/>
      <c r="LUV2672" s="397"/>
      <c r="LUW2672" s="397"/>
      <c r="LUX2672" s="397"/>
      <c r="LUY2672" s="397"/>
      <c r="LUZ2672" s="397"/>
      <c r="LVA2672" s="397"/>
      <c r="LVB2672" s="397"/>
      <c r="LVC2672" s="397"/>
      <c r="LVD2672" s="397"/>
      <c r="LVE2672" s="397"/>
      <c r="LVF2672" s="397"/>
      <c r="LVG2672" s="397"/>
      <c r="LVH2672" s="397"/>
      <c r="LVI2672" s="397"/>
      <c r="LVJ2672" s="397"/>
      <c r="LVK2672" s="397"/>
      <c r="LVL2672" s="397"/>
      <c r="LVM2672" s="397"/>
      <c r="LVN2672" s="397"/>
      <c r="LVO2672" s="397"/>
      <c r="LVP2672" s="397"/>
      <c r="LVQ2672" s="397"/>
      <c r="LVR2672" s="397"/>
      <c r="LVS2672" s="397"/>
      <c r="LVT2672" s="397"/>
      <c r="LVU2672" s="397"/>
      <c r="LVV2672" s="397"/>
      <c r="LVW2672" s="397"/>
      <c r="LVX2672" s="397"/>
      <c r="LVY2672" s="397"/>
      <c r="LVZ2672" s="397"/>
      <c r="LWA2672" s="397"/>
      <c r="LWB2672" s="397"/>
      <c r="LWC2672" s="397"/>
      <c r="LWD2672" s="397"/>
      <c r="LWE2672" s="397"/>
      <c r="LWF2672" s="397"/>
      <c r="LWG2672" s="397"/>
      <c r="LWH2672" s="397"/>
      <c r="LWI2672" s="397"/>
      <c r="LWJ2672" s="397"/>
      <c r="LWK2672" s="397"/>
      <c r="LWL2672" s="397"/>
      <c r="LWM2672" s="397"/>
      <c r="LWN2672" s="397"/>
      <c r="LWO2672" s="397"/>
      <c r="LWP2672" s="397"/>
      <c r="LWQ2672" s="397"/>
      <c r="LWR2672" s="397"/>
      <c r="LWS2672" s="397"/>
      <c r="LWT2672" s="397"/>
      <c r="LWU2672" s="397"/>
      <c r="LWV2672" s="397"/>
      <c r="LWW2672" s="397"/>
      <c r="LWX2672" s="397"/>
      <c r="LWY2672" s="397"/>
      <c r="LWZ2672" s="397"/>
      <c r="LXA2672" s="397"/>
      <c r="LXB2672" s="397"/>
      <c r="LXC2672" s="397"/>
      <c r="LXD2672" s="397"/>
      <c r="LXE2672" s="397"/>
      <c r="LXF2672" s="397"/>
      <c r="LXG2672" s="397"/>
      <c r="LXH2672" s="397"/>
      <c r="LXI2672" s="397"/>
      <c r="LXJ2672" s="397"/>
      <c r="LXK2672" s="397"/>
      <c r="LXL2672" s="397"/>
      <c r="LXM2672" s="397"/>
      <c r="LXN2672" s="397"/>
      <c r="LXO2672" s="397"/>
      <c r="LXP2672" s="397"/>
      <c r="LXQ2672" s="397"/>
      <c r="LXR2672" s="397"/>
      <c r="LXS2672" s="397"/>
      <c r="LXT2672" s="397"/>
      <c r="LXU2672" s="397"/>
      <c r="LXV2672" s="397"/>
      <c r="LXW2672" s="397"/>
      <c r="LXX2672" s="397"/>
      <c r="LXY2672" s="397"/>
      <c r="LXZ2672" s="397"/>
      <c r="LYA2672" s="397"/>
      <c r="LYB2672" s="397"/>
      <c r="LYC2672" s="397"/>
      <c r="LYD2672" s="397"/>
      <c r="LYE2672" s="397"/>
      <c r="LYF2672" s="397"/>
      <c r="LYG2672" s="397"/>
      <c r="LYH2672" s="397"/>
      <c r="LYI2672" s="397"/>
      <c r="LYJ2672" s="397"/>
      <c r="LYK2672" s="397"/>
      <c r="LYL2672" s="397"/>
      <c r="LYM2672" s="397"/>
      <c r="LYN2672" s="397"/>
      <c r="LYO2672" s="397"/>
      <c r="LYP2672" s="397"/>
      <c r="LYQ2672" s="397"/>
      <c r="LYR2672" s="397"/>
      <c r="LYS2672" s="397"/>
      <c r="LYT2672" s="397"/>
      <c r="LYU2672" s="397"/>
      <c r="LYV2672" s="397"/>
      <c r="LYW2672" s="397"/>
      <c r="LYX2672" s="397"/>
      <c r="LYY2672" s="397"/>
      <c r="LYZ2672" s="397"/>
      <c r="LZA2672" s="397"/>
      <c r="LZB2672" s="397"/>
      <c r="LZC2672" s="397"/>
      <c r="LZD2672" s="397"/>
      <c r="LZE2672" s="397"/>
      <c r="LZF2672" s="397"/>
      <c r="LZG2672" s="397"/>
      <c r="LZH2672" s="397"/>
      <c r="LZI2672" s="397"/>
      <c r="LZJ2672" s="397"/>
      <c r="LZK2672" s="397"/>
      <c r="LZL2672" s="397"/>
      <c r="LZM2672" s="397"/>
      <c r="LZN2672" s="397"/>
      <c r="LZO2672" s="397"/>
      <c r="LZP2672" s="397"/>
      <c r="LZQ2672" s="397"/>
      <c r="LZR2672" s="397"/>
      <c r="LZS2672" s="397"/>
      <c r="LZT2672" s="397"/>
      <c r="LZU2672" s="397"/>
      <c r="LZV2672" s="397"/>
      <c r="LZW2672" s="397"/>
      <c r="LZX2672" s="397"/>
      <c r="LZY2672" s="397"/>
      <c r="LZZ2672" s="397"/>
      <c r="MAA2672" s="397"/>
      <c r="MAB2672" s="397"/>
      <c r="MAC2672" s="397"/>
      <c r="MAD2672" s="397"/>
      <c r="MAE2672" s="397"/>
      <c r="MAF2672" s="397"/>
      <c r="MAG2672" s="397"/>
      <c r="MAH2672" s="397"/>
      <c r="MAI2672" s="397"/>
      <c r="MAJ2672" s="397"/>
      <c r="MAK2672" s="397"/>
      <c r="MAL2672" s="397"/>
      <c r="MAM2672" s="397"/>
      <c r="MAN2672" s="397"/>
      <c r="MAO2672" s="397"/>
      <c r="MAP2672" s="397"/>
      <c r="MAQ2672" s="397"/>
      <c r="MAR2672" s="397"/>
      <c r="MAS2672" s="397"/>
      <c r="MAT2672" s="397"/>
      <c r="MAU2672" s="397"/>
      <c r="MAV2672" s="397"/>
      <c r="MAW2672" s="397"/>
      <c r="MAX2672" s="397"/>
      <c r="MAY2672" s="397"/>
      <c r="MAZ2672" s="397"/>
      <c r="MBA2672" s="397"/>
      <c r="MBB2672" s="397"/>
      <c r="MBC2672" s="397"/>
      <c r="MBD2672" s="397"/>
      <c r="MBE2672" s="397"/>
      <c r="MBF2672" s="397"/>
      <c r="MBG2672" s="397"/>
      <c r="MBH2672" s="397"/>
      <c r="MBI2672" s="397"/>
      <c r="MBJ2672" s="397"/>
      <c r="MBK2672" s="397"/>
      <c r="MBL2672" s="397"/>
      <c r="MBM2672" s="397"/>
      <c r="MBN2672" s="397"/>
      <c r="MBO2672" s="397"/>
      <c r="MBP2672" s="397"/>
      <c r="MBQ2672" s="397"/>
      <c r="MBR2672" s="397"/>
      <c r="MBS2672" s="397"/>
      <c r="MBT2672" s="397"/>
      <c r="MBU2672" s="397"/>
      <c r="MBV2672" s="397"/>
      <c r="MBW2672" s="397"/>
      <c r="MBX2672" s="397"/>
      <c r="MBY2672" s="397"/>
      <c r="MBZ2672" s="397"/>
      <c r="MCA2672" s="397"/>
      <c r="MCB2672" s="397"/>
      <c r="MCC2672" s="397"/>
      <c r="MCD2672" s="397"/>
      <c r="MCE2672" s="397"/>
      <c r="MCF2672" s="397"/>
      <c r="MCG2672" s="397"/>
      <c r="MCH2672" s="397"/>
      <c r="MCI2672" s="397"/>
      <c r="MCJ2672" s="397"/>
      <c r="MCK2672" s="397"/>
      <c r="MCL2672" s="397"/>
      <c r="MCM2672" s="397"/>
      <c r="MCN2672" s="397"/>
      <c r="MCO2672" s="397"/>
      <c r="MCP2672" s="397"/>
      <c r="MCQ2672" s="397"/>
      <c r="MCR2672" s="397"/>
      <c r="MCS2672" s="397"/>
      <c r="MCT2672" s="397"/>
      <c r="MCU2672" s="397"/>
      <c r="MCV2672" s="397"/>
      <c r="MCW2672" s="397"/>
      <c r="MCX2672" s="397"/>
      <c r="MCY2672" s="397"/>
      <c r="MCZ2672" s="397"/>
      <c r="MDA2672" s="397"/>
      <c r="MDB2672" s="397"/>
      <c r="MDC2672" s="397"/>
      <c r="MDD2672" s="397"/>
      <c r="MDE2672" s="397"/>
      <c r="MDF2672" s="397"/>
      <c r="MDG2672" s="397"/>
      <c r="MDH2672" s="397"/>
      <c r="MDI2672" s="397"/>
      <c r="MDJ2672" s="397"/>
      <c r="MDK2672" s="397"/>
      <c r="MDL2672" s="397"/>
      <c r="MDM2672" s="397"/>
      <c r="MDN2672" s="397"/>
      <c r="MDO2672" s="397"/>
      <c r="MDP2672" s="397"/>
      <c r="MDQ2672" s="397"/>
      <c r="MDR2672" s="397"/>
      <c r="MDS2672" s="397"/>
      <c r="MDT2672" s="397"/>
      <c r="MDU2672" s="397"/>
      <c r="MDV2672" s="397"/>
      <c r="MDW2672" s="397"/>
      <c r="MDX2672" s="397"/>
      <c r="MDY2672" s="397"/>
      <c r="MDZ2672" s="397"/>
      <c r="MEA2672" s="397"/>
      <c r="MEB2672" s="397"/>
      <c r="MEC2672" s="397"/>
      <c r="MED2672" s="397"/>
      <c r="MEE2672" s="397"/>
      <c r="MEF2672" s="397"/>
      <c r="MEG2672" s="397"/>
      <c r="MEH2672" s="397"/>
      <c r="MEI2672" s="397"/>
      <c r="MEJ2672" s="397"/>
      <c r="MEK2672" s="397"/>
      <c r="MEL2672" s="397"/>
      <c r="MEM2672" s="397"/>
      <c r="MEN2672" s="397"/>
      <c r="MEO2672" s="397"/>
      <c r="MEP2672" s="397"/>
      <c r="MEQ2672" s="397"/>
      <c r="MER2672" s="397"/>
      <c r="MES2672" s="397"/>
      <c r="MET2672" s="397"/>
      <c r="MEU2672" s="397"/>
      <c r="MEV2672" s="397"/>
      <c r="MEW2672" s="397"/>
      <c r="MEX2672" s="397"/>
      <c r="MEY2672" s="397"/>
      <c r="MEZ2672" s="397"/>
      <c r="MFA2672" s="397"/>
      <c r="MFB2672" s="397"/>
      <c r="MFC2672" s="397"/>
      <c r="MFD2672" s="397"/>
      <c r="MFE2672" s="397"/>
      <c r="MFF2672" s="397"/>
      <c r="MFG2672" s="397"/>
      <c r="MFH2672" s="397"/>
      <c r="MFI2672" s="397"/>
      <c r="MFJ2672" s="397"/>
      <c r="MFK2672" s="397"/>
      <c r="MFL2672" s="397"/>
      <c r="MFM2672" s="397"/>
      <c r="MFN2672" s="397"/>
      <c r="MFO2672" s="397"/>
      <c r="MFP2672" s="397"/>
      <c r="MFQ2672" s="397"/>
      <c r="MFR2672" s="397"/>
      <c r="MFS2672" s="397"/>
      <c r="MFT2672" s="397"/>
      <c r="MFU2672" s="397"/>
      <c r="MFV2672" s="397"/>
      <c r="MFW2672" s="397"/>
      <c r="MFX2672" s="397"/>
      <c r="MFY2672" s="397"/>
      <c r="MFZ2672" s="397"/>
      <c r="MGA2672" s="397"/>
      <c r="MGB2672" s="397"/>
      <c r="MGC2672" s="397"/>
      <c r="MGD2672" s="397"/>
      <c r="MGE2672" s="397"/>
      <c r="MGF2672" s="397"/>
      <c r="MGG2672" s="397"/>
      <c r="MGH2672" s="397"/>
      <c r="MGI2672" s="397"/>
      <c r="MGJ2672" s="397"/>
      <c r="MGK2672" s="397"/>
      <c r="MGL2672" s="397"/>
      <c r="MGM2672" s="397"/>
      <c r="MGN2672" s="397"/>
      <c r="MGO2672" s="397"/>
      <c r="MGP2672" s="397"/>
      <c r="MGQ2672" s="397"/>
      <c r="MGR2672" s="397"/>
      <c r="MGS2672" s="397"/>
      <c r="MGT2672" s="397"/>
      <c r="MGU2672" s="397"/>
      <c r="MGV2672" s="397"/>
      <c r="MGW2672" s="397"/>
      <c r="MGX2672" s="397"/>
      <c r="MGY2672" s="397"/>
      <c r="MGZ2672" s="397"/>
      <c r="MHA2672" s="397"/>
      <c r="MHB2672" s="397"/>
      <c r="MHC2672" s="397"/>
      <c r="MHD2672" s="397"/>
      <c r="MHE2672" s="397"/>
      <c r="MHF2672" s="397"/>
      <c r="MHG2672" s="397"/>
      <c r="MHH2672" s="397"/>
      <c r="MHI2672" s="397"/>
      <c r="MHJ2672" s="397"/>
      <c r="MHK2672" s="397"/>
      <c r="MHL2672" s="397"/>
      <c r="MHM2672" s="397"/>
      <c r="MHN2672" s="397"/>
      <c r="MHO2672" s="397"/>
      <c r="MHP2672" s="397"/>
      <c r="MHQ2672" s="397"/>
      <c r="MHR2672" s="397"/>
      <c r="MHS2672" s="397"/>
      <c r="MHT2672" s="397"/>
      <c r="MHU2672" s="397"/>
      <c r="MHV2672" s="397"/>
      <c r="MHW2672" s="397"/>
      <c r="MHX2672" s="397"/>
      <c r="MHY2672" s="397"/>
      <c r="MHZ2672" s="397"/>
      <c r="MIA2672" s="397"/>
      <c r="MIB2672" s="397"/>
      <c r="MIC2672" s="397"/>
      <c r="MID2672" s="397"/>
      <c r="MIE2672" s="397"/>
      <c r="MIF2672" s="397"/>
      <c r="MIG2672" s="397"/>
      <c r="MIH2672" s="397"/>
      <c r="MII2672" s="397"/>
      <c r="MIJ2672" s="397"/>
      <c r="MIK2672" s="397"/>
      <c r="MIL2672" s="397"/>
      <c r="MIM2672" s="397"/>
      <c r="MIN2672" s="397"/>
      <c r="MIO2672" s="397"/>
      <c r="MIP2672" s="397"/>
      <c r="MIQ2672" s="397"/>
      <c r="MIR2672" s="397"/>
      <c r="MIS2672" s="397"/>
      <c r="MIT2672" s="397"/>
      <c r="MIU2672" s="397"/>
      <c r="MIV2672" s="397"/>
      <c r="MIW2672" s="397"/>
      <c r="MIX2672" s="397"/>
      <c r="MIY2672" s="397"/>
      <c r="MIZ2672" s="397"/>
      <c r="MJA2672" s="397"/>
      <c r="MJB2672" s="397"/>
      <c r="MJC2672" s="397"/>
      <c r="MJD2672" s="397"/>
      <c r="MJE2672" s="397"/>
      <c r="MJF2672" s="397"/>
      <c r="MJG2672" s="397"/>
      <c r="MJH2672" s="397"/>
      <c r="MJI2672" s="397"/>
      <c r="MJJ2672" s="397"/>
      <c r="MJK2672" s="397"/>
      <c r="MJL2672" s="397"/>
      <c r="MJM2672" s="397"/>
      <c r="MJN2672" s="397"/>
      <c r="MJO2672" s="397"/>
      <c r="MJP2672" s="397"/>
      <c r="MJQ2672" s="397"/>
      <c r="MJR2672" s="397"/>
      <c r="MJS2672" s="397"/>
      <c r="MJT2672" s="397"/>
      <c r="MJU2672" s="397"/>
      <c r="MJV2672" s="397"/>
      <c r="MJW2672" s="397"/>
      <c r="MJX2672" s="397"/>
      <c r="MJY2672" s="397"/>
      <c r="MJZ2672" s="397"/>
      <c r="MKA2672" s="397"/>
      <c r="MKB2672" s="397"/>
      <c r="MKC2672" s="397"/>
      <c r="MKD2672" s="397"/>
      <c r="MKE2672" s="397"/>
      <c r="MKF2672" s="397"/>
      <c r="MKG2672" s="397"/>
      <c r="MKH2672" s="397"/>
      <c r="MKI2672" s="397"/>
      <c r="MKJ2672" s="397"/>
      <c r="MKK2672" s="397"/>
      <c r="MKL2672" s="397"/>
      <c r="MKM2672" s="397"/>
      <c r="MKN2672" s="397"/>
      <c r="MKO2672" s="397"/>
      <c r="MKP2672" s="397"/>
      <c r="MKQ2672" s="397"/>
      <c r="MKR2672" s="397"/>
      <c r="MKS2672" s="397"/>
      <c r="MKT2672" s="397"/>
      <c r="MKU2672" s="397"/>
      <c r="MKV2672" s="397"/>
      <c r="MKW2672" s="397"/>
      <c r="MKX2672" s="397"/>
      <c r="MKY2672" s="397"/>
      <c r="MKZ2672" s="397"/>
      <c r="MLA2672" s="397"/>
      <c r="MLB2672" s="397"/>
      <c r="MLC2672" s="397"/>
      <c r="MLD2672" s="397"/>
      <c r="MLE2672" s="397"/>
      <c r="MLF2672" s="397"/>
      <c r="MLG2672" s="397"/>
      <c r="MLH2672" s="397"/>
      <c r="MLI2672" s="397"/>
      <c r="MLJ2672" s="397"/>
      <c r="MLK2672" s="397"/>
      <c r="MLL2672" s="397"/>
      <c r="MLM2672" s="397"/>
      <c r="MLN2672" s="397"/>
      <c r="MLO2672" s="397"/>
      <c r="MLP2672" s="397"/>
      <c r="MLQ2672" s="397"/>
      <c r="MLR2672" s="397"/>
      <c r="MLS2672" s="397"/>
      <c r="MLT2672" s="397"/>
      <c r="MLU2672" s="397"/>
      <c r="MLV2672" s="397"/>
      <c r="MLW2672" s="397"/>
      <c r="MLX2672" s="397"/>
      <c r="MLY2672" s="397"/>
      <c r="MLZ2672" s="397"/>
      <c r="MMA2672" s="397"/>
      <c r="MMB2672" s="397"/>
      <c r="MMC2672" s="397"/>
      <c r="MMD2672" s="397"/>
      <c r="MME2672" s="397"/>
      <c r="MMF2672" s="397"/>
      <c r="MMG2672" s="397"/>
      <c r="MMH2672" s="397"/>
      <c r="MMI2672" s="397"/>
      <c r="MMJ2672" s="397"/>
      <c r="MMK2672" s="397"/>
      <c r="MML2672" s="397"/>
      <c r="MMM2672" s="397"/>
      <c r="MMN2672" s="397"/>
      <c r="MMO2672" s="397"/>
      <c r="MMP2672" s="397"/>
      <c r="MMQ2672" s="397"/>
      <c r="MMR2672" s="397"/>
      <c r="MMS2672" s="397"/>
      <c r="MMT2672" s="397"/>
      <c r="MMU2672" s="397"/>
      <c r="MMV2672" s="397"/>
      <c r="MMW2672" s="397"/>
      <c r="MMX2672" s="397"/>
      <c r="MMY2672" s="397"/>
      <c r="MMZ2672" s="397"/>
      <c r="MNA2672" s="397"/>
      <c r="MNB2672" s="397"/>
      <c r="MNC2672" s="397"/>
      <c r="MND2672" s="397"/>
      <c r="MNE2672" s="397"/>
      <c r="MNF2672" s="397"/>
      <c r="MNG2672" s="397"/>
      <c r="MNH2672" s="397"/>
      <c r="MNI2672" s="397"/>
      <c r="MNJ2672" s="397"/>
      <c r="MNK2672" s="397"/>
      <c r="MNL2672" s="397"/>
      <c r="MNM2672" s="397"/>
      <c r="MNN2672" s="397"/>
      <c r="MNO2672" s="397"/>
      <c r="MNP2672" s="397"/>
      <c r="MNQ2672" s="397"/>
      <c r="MNR2672" s="397"/>
      <c r="MNS2672" s="397"/>
      <c r="MNT2672" s="397"/>
      <c r="MNU2672" s="397"/>
      <c r="MNV2672" s="397"/>
      <c r="MNW2672" s="397"/>
      <c r="MNX2672" s="397"/>
      <c r="MNY2672" s="397"/>
      <c r="MNZ2672" s="397"/>
      <c r="MOA2672" s="397"/>
      <c r="MOB2672" s="397"/>
      <c r="MOC2672" s="397"/>
      <c r="MOD2672" s="397"/>
      <c r="MOE2672" s="397"/>
      <c r="MOF2672" s="397"/>
      <c r="MOG2672" s="397"/>
      <c r="MOH2672" s="397"/>
      <c r="MOI2672" s="397"/>
      <c r="MOJ2672" s="397"/>
      <c r="MOK2672" s="397"/>
      <c r="MOL2672" s="397"/>
      <c r="MOM2672" s="397"/>
      <c r="MON2672" s="397"/>
      <c r="MOO2672" s="397"/>
      <c r="MOP2672" s="397"/>
      <c r="MOQ2672" s="397"/>
      <c r="MOR2672" s="397"/>
      <c r="MOS2672" s="397"/>
      <c r="MOT2672" s="397"/>
      <c r="MOU2672" s="397"/>
      <c r="MOV2672" s="397"/>
      <c r="MOW2672" s="397"/>
      <c r="MOX2672" s="397"/>
      <c r="MOY2672" s="397"/>
      <c r="MOZ2672" s="397"/>
      <c r="MPA2672" s="397"/>
      <c r="MPB2672" s="397"/>
      <c r="MPC2672" s="397"/>
      <c r="MPD2672" s="397"/>
      <c r="MPE2672" s="397"/>
      <c r="MPF2672" s="397"/>
      <c r="MPG2672" s="397"/>
      <c r="MPH2672" s="397"/>
      <c r="MPI2672" s="397"/>
      <c r="MPJ2672" s="397"/>
      <c r="MPK2672" s="397"/>
      <c r="MPL2672" s="397"/>
      <c r="MPM2672" s="397"/>
      <c r="MPN2672" s="397"/>
      <c r="MPO2672" s="397"/>
      <c r="MPP2672" s="397"/>
      <c r="MPQ2672" s="397"/>
      <c r="MPR2672" s="397"/>
      <c r="MPS2672" s="397"/>
      <c r="MPT2672" s="397"/>
      <c r="MPU2672" s="397"/>
      <c r="MPV2672" s="397"/>
      <c r="MPW2672" s="397"/>
      <c r="MPX2672" s="397"/>
      <c r="MPY2672" s="397"/>
      <c r="MPZ2672" s="397"/>
      <c r="MQA2672" s="397"/>
      <c r="MQB2672" s="397"/>
      <c r="MQC2672" s="397"/>
      <c r="MQD2672" s="397"/>
      <c r="MQE2672" s="397"/>
      <c r="MQF2672" s="397"/>
      <c r="MQG2672" s="397"/>
      <c r="MQH2672" s="397"/>
      <c r="MQI2672" s="397"/>
      <c r="MQJ2672" s="397"/>
      <c r="MQK2672" s="397"/>
      <c r="MQL2672" s="397"/>
      <c r="MQM2672" s="397"/>
      <c r="MQN2672" s="397"/>
      <c r="MQO2672" s="397"/>
      <c r="MQP2672" s="397"/>
      <c r="MQQ2672" s="397"/>
      <c r="MQR2672" s="397"/>
      <c r="MQS2672" s="397"/>
      <c r="MQT2672" s="397"/>
      <c r="MQU2672" s="397"/>
      <c r="MQV2672" s="397"/>
      <c r="MQW2672" s="397"/>
      <c r="MQX2672" s="397"/>
      <c r="MQY2672" s="397"/>
      <c r="MQZ2672" s="397"/>
      <c r="MRA2672" s="397"/>
      <c r="MRB2672" s="397"/>
      <c r="MRC2672" s="397"/>
      <c r="MRD2672" s="397"/>
      <c r="MRE2672" s="397"/>
      <c r="MRF2672" s="397"/>
      <c r="MRG2672" s="397"/>
      <c r="MRH2672" s="397"/>
      <c r="MRI2672" s="397"/>
      <c r="MRJ2672" s="397"/>
      <c r="MRK2672" s="397"/>
      <c r="MRL2672" s="397"/>
      <c r="MRM2672" s="397"/>
      <c r="MRN2672" s="397"/>
      <c r="MRO2672" s="397"/>
      <c r="MRP2672" s="397"/>
      <c r="MRQ2672" s="397"/>
      <c r="MRR2672" s="397"/>
      <c r="MRS2672" s="397"/>
      <c r="MRT2672" s="397"/>
      <c r="MRU2672" s="397"/>
      <c r="MRV2672" s="397"/>
      <c r="MRW2672" s="397"/>
      <c r="MRX2672" s="397"/>
      <c r="MRY2672" s="397"/>
      <c r="MRZ2672" s="397"/>
      <c r="MSA2672" s="397"/>
      <c r="MSB2672" s="397"/>
      <c r="MSC2672" s="397"/>
      <c r="MSD2672" s="397"/>
      <c r="MSE2672" s="397"/>
      <c r="MSF2672" s="397"/>
      <c r="MSG2672" s="397"/>
      <c r="MSH2672" s="397"/>
      <c r="MSI2672" s="397"/>
      <c r="MSJ2672" s="397"/>
      <c r="MSK2672" s="397"/>
      <c r="MSL2672" s="397"/>
      <c r="MSM2672" s="397"/>
      <c r="MSN2672" s="397"/>
      <c r="MSO2672" s="397"/>
      <c r="MSP2672" s="397"/>
      <c r="MSQ2672" s="397"/>
      <c r="MSR2672" s="397"/>
      <c r="MSS2672" s="397"/>
      <c r="MST2672" s="397"/>
      <c r="MSU2672" s="397"/>
      <c r="MSV2672" s="397"/>
      <c r="MSW2672" s="397"/>
      <c r="MSX2672" s="397"/>
      <c r="MSY2672" s="397"/>
      <c r="MSZ2672" s="397"/>
      <c r="MTA2672" s="397"/>
      <c r="MTB2672" s="397"/>
      <c r="MTC2672" s="397"/>
      <c r="MTD2672" s="397"/>
      <c r="MTE2672" s="397"/>
      <c r="MTF2672" s="397"/>
      <c r="MTG2672" s="397"/>
      <c r="MTH2672" s="397"/>
      <c r="MTI2672" s="397"/>
      <c r="MTJ2672" s="397"/>
      <c r="MTK2672" s="397"/>
      <c r="MTL2672" s="397"/>
      <c r="MTM2672" s="397"/>
      <c r="MTN2672" s="397"/>
      <c r="MTO2672" s="397"/>
      <c r="MTP2672" s="397"/>
      <c r="MTQ2672" s="397"/>
      <c r="MTR2672" s="397"/>
      <c r="MTS2672" s="397"/>
      <c r="MTT2672" s="397"/>
      <c r="MTU2672" s="397"/>
      <c r="MTV2672" s="397"/>
      <c r="MTW2672" s="397"/>
      <c r="MTX2672" s="397"/>
      <c r="MTY2672" s="397"/>
      <c r="MTZ2672" s="397"/>
      <c r="MUA2672" s="397"/>
      <c r="MUB2672" s="397"/>
      <c r="MUC2672" s="397"/>
      <c r="MUD2672" s="397"/>
      <c r="MUE2672" s="397"/>
      <c r="MUF2672" s="397"/>
      <c r="MUG2672" s="397"/>
      <c r="MUH2672" s="397"/>
      <c r="MUI2672" s="397"/>
      <c r="MUJ2672" s="397"/>
      <c r="MUK2672" s="397"/>
      <c r="MUL2672" s="397"/>
      <c r="MUM2672" s="397"/>
      <c r="MUN2672" s="397"/>
      <c r="MUO2672" s="397"/>
      <c r="MUP2672" s="397"/>
      <c r="MUQ2672" s="397"/>
      <c r="MUR2672" s="397"/>
      <c r="MUS2672" s="397"/>
      <c r="MUT2672" s="397"/>
      <c r="MUU2672" s="397"/>
      <c r="MUV2672" s="397"/>
      <c r="MUW2672" s="397"/>
      <c r="MUX2672" s="397"/>
      <c r="MUY2672" s="397"/>
      <c r="MUZ2672" s="397"/>
      <c r="MVA2672" s="397"/>
      <c r="MVB2672" s="397"/>
      <c r="MVC2672" s="397"/>
      <c r="MVD2672" s="397"/>
      <c r="MVE2672" s="397"/>
      <c r="MVF2672" s="397"/>
      <c r="MVG2672" s="397"/>
      <c r="MVH2672" s="397"/>
      <c r="MVI2672" s="397"/>
      <c r="MVJ2672" s="397"/>
      <c r="MVK2672" s="397"/>
      <c r="MVL2672" s="397"/>
      <c r="MVM2672" s="397"/>
      <c r="MVN2672" s="397"/>
      <c r="MVO2672" s="397"/>
      <c r="MVP2672" s="397"/>
      <c r="MVQ2672" s="397"/>
      <c r="MVR2672" s="397"/>
      <c r="MVS2672" s="397"/>
      <c r="MVT2672" s="397"/>
      <c r="MVU2672" s="397"/>
      <c r="MVV2672" s="397"/>
      <c r="MVW2672" s="397"/>
      <c r="MVX2672" s="397"/>
      <c r="MVY2672" s="397"/>
      <c r="MVZ2672" s="397"/>
      <c r="MWA2672" s="397"/>
      <c r="MWB2672" s="397"/>
      <c r="MWC2672" s="397"/>
      <c r="MWD2672" s="397"/>
      <c r="MWE2672" s="397"/>
      <c r="MWF2672" s="397"/>
      <c r="MWG2672" s="397"/>
      <c r="MWH2672" s="397"/>
      <c r="MWI2672" s="397"/>
      <c r="MWJ2672" s="397"/>
      <c r="MWK2672" s="397"/>
      <c r="MWL2672" s="397"/>
      <c r="MWM2672" s="397"/>
      <c r="MWN2672" s="397"/>
      <c r="MWO2672" s="397"/>
      <c r="MWP2672" s="397"/>
      <c r="MWQ2672" s="397"/>
      <c r="MWR2672" s="397"/>
      <c r="MWS2672" s="397"/>
      <c r="MWT2672" s="397"/>
      <c r="MWU2672" s="397"/>
      <c r="MWV2672" s="397"/>
      <c r="MWW2672" s="397"/>
      <c r="MWX2672" s="397"/>
      <c r="MWY2672" s="397"/>
      <c r="MWZ2672" s="397"/>
      <c r="MXA2672" s="397"/>
      <c r="MXB2672" s="397"/>
      <c r="MXC2672" s="397"/>
      <c r="MXD2672" s="397"/>
      <c r="MXE2672" s="397"/>
      <c r="MXF2672" s="397"/>
      <c r="MXG2672" s="397"/>
      <c r="MXH2672" s="397"/>
      <c r="MXI2672" s="397"/>
      <c r="MXJ2672" s="397"/>
      <c r="MXK2672" s="397"/>
      <c r="MXL2672" s="397"/>
      <c r="MXM2672" s="397"/>
      <c r="MXN2672" s="397"/>
      <c r="MXO2672" s="397"/>
      <c r="MXP2672" s="397"/>
      <c r="MXQ2672" s="397"/>
      <c r="MXR2672" s="397"/>
      <c r="MXS2672" s="397"/>
      <c r="MXT2672" s="397"/>
      <c r="MXU2672" s="397"/>
      <c r="MXV2672" s="397"/>
      <c r="MXW2672" s="397"/>
      <c r="MXX2672" s="397"/>
      <c r="MXY2672" s="397"/>
      <c r="MXZ2672" s="397"/>
      <c r="MYA2672" s="397"/>
      <c r="MYB2672" s="397"/>
      <c r="MYC2672" s="397"/>
      <c r="MYD2672" s="397"/>
      <c r="MYE2672" s="397"/>
      <c r="MYF2672" s="397"/>
      <c r="MYG2672" s="397"/>
      <c r="MYH2672" s="397"/>
      <c r="MYI2672" s="397"/>
      <c r="MYJ2672" s="397"/>
      <c r="MYK2672" s="397"/>
      <c r="MYL2672" s="397"/>
      <c r="MYM2672" s="397"/>
      <c r="MYN2672" s="397"/>
      <c r="MYO2672" s="397"/>
      <c r="MYP2672" s="397"/>
      <c r="MYQ2672" s="397"/>
      <c r="MYR2672" s="397"/>
      <c r="MYS2672" s="397"/>
      <c r="MYT2672" s="397"/>
      <c r="MYU2672" s="397"/>
      <c r="MYV2672" s="397"/>
      <c r="MYW2672" s="397"/>
      <c r="MYX2672" s="397"/>
      <c r="MYY2672" s="397"/>
      <c r="MYZ2672" s="397"/>
      <c r="MZA2672" s="397"/>
      <c r="MZB2672" s="397"/>
      <c r="MZC2672" s="397"/>
      <c r="MZD2672" s="397"/>
      <c r="MZE2672" s="397"/>
      <c r="MZF2672" s="397"/>
      <c r="MZG2672" s="397"/>
      <c r="MZH2672" s="397"/>
      <c r="MZI2672" s="397"/>
      <c r="MZJ2672" s="397"/>
      <c r="MZK2672" s="397"/>
      <c r="MZL2672" s="397"/>
      <c r="MZM2672" s="397"/>
      <c r="MZN2672" s="397"/>
      <c r="MZO2672" s="397"/>
      <c r="MZP2672" s="397"/>
      <c r="MZQ2672" s="397"/>
      <c r="MZR2672" s="397"/>
      <c r="MZS2672" s="397"/>
      <c r="MZT2672" s="397"/>
      <c r="MZU2672" s="397"/>
      <c r="MZV2672" s="397"/>
      <c r="MZW2672" s="397"/>
      <c r="MZX2672" s="397"/>
      <c r="MZY2672" s="397"/>
      <c r="MZZ2672" s="397"/>
      <c r="NAA2672" s="397"/>
      <c r="NAB2672" s="397"/>
      <c r="NAC2672" s="397"/>
      <c r="NAD2672" s="397"/>
      <c r="NAE2672" s="397"/>
      <c r="NAF2672" s="397"/>
      <c r="NAG2672" s="397"/>
      <c r="NAH2672" s="397"/>
      <c r="NAI2672" s="397"/>
      <c r="NAJ2672" s="397"/>
      <c r="NAK2672" s="397"/>
      <c r="NAL2672" s="397"/>
      <c r="NAM2672" s="397"/>
      <c r="NAN2672" s="397"/>
      <c r="NAO2672" s="397"/>
      <c r="NAP2672" s="397"/>
      <c r="NAQ2672" s="397"/>
      <c r="NAR2672" s="397"/>
      <c r="NAS2672" s="397"/>
      <c r="NAT2672" s="397"/>
      <c r="NAU2672" s="397"/>
      <c r="NAV2672" s="397"/>
      <c r="NAW2672" s="397"/>
      <c r="NAX2672" s="397"/>
      <c r="NAY2672" s="397"/>
      <c r="NAZ2672" s="397"/>
      <c r="NBA2672" s="397"/>
      <c r="NBB2672" s="397"/>
      <c r="NBC2672" s="397"/>
      <c r="NBD2672" s="397"/>
      <c r="NBE2672" s="397"/>
      <c r="NBF2672" s="397"/>
      <c r="NBG2672" s="397"/>
      <c r="NBH2672" s="397"/>
      <c r="NBI2672" s="397"/>
      <c r="NBJ2672" s="397"/>
      <c r="NBK2672" s="397"/>
      <c r="NBL2672" s="397"/>
      <c r="NBM2672" s="397"/>
      <c r="NBN2672" s="397"/>
      <c r="NBO2672" s="397"/>
      <c r="NBP2672" s="397"/>
      <c r="NBQ2672" s="397"/>
      <c r="NBR2672" s="397"/>
      <c r="NBS2672" s="397"/>
      <c r="NBT2672" s="397"/>
      <c r="NBU2672" s="397"/>
      <c r="NBV2672" s="397"/>
      <c r="NBW2672" s="397"/>
      <c r="NBX2672" s="397"/>
      <c r="NBY2672" s="397"/>
      <c r="NBZ2672" s="397"/>
      <c r="NCA2672" s="397"/>
      <c r="NCB2672" s="397"/>
      <c r="NCC2672" s="397"/>
      <c r="NCD2672" s="397"/>
      <c r="NCE2672" s="397"/>
      <c r="NCF2672" s="397"/>
      <c r="NCG2672" s="397"/>
      <c r="NCH2672" s="397"/>
      <c r="NCI2672" s="397"/>
      <c r="NCJ2672" s="397"/>
      <c r="NCK2672" s="397"/>
      <c r="NCL2672" s="397"/>
      <c r="NCM2672" s="397"/>
      <c r="NCN2672" s="397"/>
      <c r="NCO2672" s="397"/>
      <c r="NCP2672" s="397"/>
      <c r="NCQ2672" s="397"/>
      <c r="NCR2672" s="397"/>
      <c r="NCS2672" s="397"/>
      <c r="NCT2672" s="397"/>
      <c r="NCU2672" s="397"/>
      <c r="NCV2672" s="397"/>
      <c r="NCW2672" s="397"/>
      <c r="NCX2672" s="397"/>
      <c r="NCY2672" s="397"/>
      <c r="NCZ2672" s="397"/>
      <c r="NDA2672" s="397"/>
      <c r="NDB2672" s="397"/>
      <c r="NDC2672" s="397"/>
      <c r="NDD2672" s="397"/>
      <c r="NDE2672" s="397"/>
      <c r="NDF2672" s="397"/>
      <c r="NDG2672" s="397"/>
      <c r="NDH2672" s="397"/>
      <c r="NDI2672" s="397"/>
      <c r="NDJ2672" s="397"/>
      <c r="NDK2672" s="397"/>
      <c r="NDL2672" s="397"/>
      <c r="NDM2672" s="397"/>
      <c r="NDN2672" s="397"/>
      <c r="NDO2672" s="397"/>
      <c r="NDP2672" s="397"/>
      <c r="NDQ2672" s="397"/>
      <c r="NDR2672" s="397"/>
      <c r="NDS2672" s="397"/>
      <c r="NDT2672" s="397"/>
      <c r="NDU2672" s="397"/>
      <c r="NDV2672" s="397"/>
      <c r="NDW2672" s="397"/>
      <c r="NDX2672" s="397"/>
      <c r="NDY2672" s="397"/>
      <c r="NDZ2672" s="397"/>
      <c r="NEA2672" s="397"/>
      <c r="NEB2672" s="397"/>
      <c r="NEC2672" s="397"/>
      <c r="NED2672" s="397"/>
      <c r="NEE2672" s="397"/>
      <c r="NEF2672" s="397"/>
      <c r="NEG2672" s="397"/>
      <c r="NEH2672" s="397"/>
      <c r="NEI2672" s="397"/>
      <c r="NEJ2672" s="397"/>
      <c r="NEK2672" s="397"/>
      <c r="NEL2672" s="397"/>
      <c r="NEM2672" s="397"/>
      <c r="NEN2672" s="397"/>
      <c r="NEO2672" s="397"/>
      <c r="NEP2672" s="397"/>
      <c r="NEQ2672" s="397"/>
      <c r="NER2672" s="397"/>
      <c r="NES2672" s="397"/>
      <c r="NET2672" s="397"/>
      <c r="NEU2672" s="397"/>
      <c r="NEV2672" s="397"/>
      <c r="NEW2672" s="397"/>
      <c r="NEX2672" s="397"/>
      <c r="NEY2672" s="397"/>
      <c r="NEZ2672" s="397"/>
      <c r="NFA2672" s="397"/>
      <c r="NFB2672" s="397"/>
      <c r="NFC2672" s="397"/>
      <c r="NFD2672" s="397"/>
      <c r="NFE2672" s="397"/>
      <c r="NFF2672" s="397"/>
      <c r="NFG2672" s="397"/>
      <c r="NFH2672" s="397"/>
      <c r="NFI2672" s="397"/>
      <c r="NFJ2672" s="397"/>
      <c r="NFK2672" s="397"/>
      <c r="NFL2672" s="397"/>
      <c r="NFM2672" s="397"/>
      <c r="NFN2672" s="397"/>
      <c r="NFO2672" s="397"/>
      <c r="NFP2672" s="397"/>
      <c r="NFQ2672" s="397"/>
      <c r="NFR2672" s="397"/>
      <c r="NFS2672" s="397"/>
      <c r="NFT2672" s="397"/>
      <c r="NFU2672" s="397"/>
      <c r="NFV2672" s="397"/>
      <c r="NFW2672" s="397"/>
      <c r="NFX2672" s="397"/>
      <c r="NFY2672" s="397"/>
      <c r="NFZ2672" s="397"/>
      <c r="NGA2672" s="397"/>
      <c r="NGB2672" s="397"/>
      <c r="NGC2672" s="397"/>
      <c r="NGD2672" s="397"/>
      <c r="NGE2672" s="397"/>
      <c r="NGF2672" s="397"/>
      <c r="NGG2672" s="397"/>
      <c r="NGH2672" s="397"/>
      <c r="NGI2672" s="397"/>
      <c r="NGJ2672" s="397"/>
      <c r="NGK2672" s="397"/>
      <c r="NGL2672" s="397"/>
      <c r="NGM2672" s="397"/>
      <c r="NGN2672" s="397"/>
      <c r="NGO2672" s="397"/>
      <c r="NGP2672" s="397"/>
      <c r="NGQ2672" s="397"/>
      <c r="NGR2672" s="397"/>
      <c r="NGS2672" s="397"/>
      <c r="NGT2672" s="397"/>
      <c r="NGU2672" s="397"/>
      <c r="NGV2672" s="397"/>
      <c r="NGW2672" s="397"/>
      <c r="NGX2672" s="397"/>
      <c r="NGY2672" s="397"/>
      <c r="NGZ2672" s="397"/>
      <c r="NHA2672" s="397"/>
      <c r="NHB2672" s="397"/>
      <c r="NHC2672" s="397"/>
      <c r="NHD2672" s="397"/>
      <c r="NHE2672" s="397"/>
      <c r="NHF2672" s="397"/>
      <c r="NHG2672" s="397"/>
      <c r="NHH2672" s="397"/>
      <c r="NHI2672" s="397"/>
      <c r="NHJ2672" s="397"/>
      <c r="NHK2672" s="397"/>
      <c r="NHL2672" s="397"/>
      <c r="NHM2672" s="397"/>
      <c r="NHN2672" s="397"/>
      <c r="NHO2672" s="397"/>
      <c r="NHP2672" s="397"/>
      <c r="NHQ2672" s="397"/>
      <c r="NHR2672" s="397"/>
      <c r="NHS2672" s="397"/>
      <c r="NHT2672" s="397"/>
      <c r="NHU2672" s="397"/>
      <c r="NHV2672" s="397"/>
      <c r="NHW2672" s="397"/>
      <c r="NHX2672" s="397"/>
      <c r="NHY2672" s="397"/>
      <c r="NHZ2672" s="397"/>
      <c r="NIA2672" s="397"/>
      <c r="NIB2672" s="397"/>
      <c r="NIC2672" s="397"/>
      <c r="NID2672" s="397"/>
      <c r="NIE2672" s="397"/>
      <c r="NIF2672" s="397"/>
      <c r="NIG2672" s="397"/>
      <c r="NIH2672" s="397"/>
      <c r="NII2672" s="397"/>
      <c r="NIJ2672" s="397"/>
      <c r="NIK2672" s="397"/>
      <c r="NIL2672" s="397"/>
      <c r="NIM2672" s="397"/>
      <c r="NIN2672" s="397"/>
      <c r="NIO2672" s="397"/>
      <c r="NIP2672" s="397"/>
      <c r="NIQ2672" s="397"/>
      <c r="NIR2672" s="397"/>
      <c r="NIS2672" s="397"/>
      <c r="NIT2672" s="397"/>
      <c r="NIU2672" s="397"/>
      <c r="NIV2672" s="397"/>
      <c r="NIW2672" s="397"/>
      <c r="NIX2672" s="397"/>
      <c r="NIY2672" s="397"/>
      <c r="NIZ2672" s="397"/>
      <c r="NJA2672" s="397"/>
      <c r="NJB2672" s="397"/>
      <c r="NJC2672" s="397"/>
      <c r="NJD2672" s="397"/>
      <c r="NJE2672" s="397"/>
      <c r="NJF2672" s="397"/>
      <c r="NJG2672" s="397"/>
      <c r="NJH2672" s="397"/>
      <c r="NJI2672" s="397"/>
      <c r="NJJ2672" s="397"/>
      <c r="NJK2672" s="397"/>
      <c r="NJL2672" s="397"/>
      <c r="NJM2672" s="397"/>
      <c r="NJN2672" s="397"/>
      <c r="NJO2672" s="397"/>
      <c r="NJP2672" s="397"/>
      <c r="NJQ2672" s="397"/>
      <c r="NJR2672" s="397"/>
      <c r="NJS2672" s="397"/>
      <c r="NJT2672" s="397"/>
      <c r="NJU2672" s="397"/>
      <c r="NJV2672" s="397"/>
      <c r="NJW2672" s="397"/>
      <c r="NJX2672" s="397"/>
      <c r="NJY2672" s="397"/>
      <c r="NJZ2672" s="397"/>
      <c r="NKA2672" s="397"/>
      <c r="NKB2672" s="397"/>
      <c r="NKC2672" s="397"/>
      <c r="NKD2672" s="397"/>
      <c r="NKE2672" s="397"/>
      <c r="NKF2672" s="397"/>
      <c r="NKG2672" s="397"/>
      <c r="NKH2672" s="397"/>
      <c r="NKI2672" s="397"/>
      <c r="NKJ2672" s="397"/>
      <c r="NKK2672" s="397"/>
      <c r="NKL2672" s="397"/>
      <c r="NKM2672" s="397"/>
      <c r="NKN2672" s="397"/>
      <c r="NKO2672" s="397"/>
      <c r="NKP2672" s="397"/>
      <c r="NKQ2672" s="397"/>
      <c r="NKR2672" s="397"/>
      <c r="NKS2672" s="397"/>
      <c r="NKT2672" s="397"/>
      <c r="NKU2672" s="397"/>
      <c r="NKV2672" s="397"/>
      <c r="NKW2672" s="397"/>
      <c r="NKX2672" s="397"/>
      <c r="NKY2672" s="397"/>
      <c r="NKZ2672" s="397"/>
      <c r="NLA2672" s="397"/>
      <c r="NLB2672" s="397"/>
      <c r="NLC2672" s="397"/>
      <c r="NLD2672" s="397"/>
      <c r="NLE2672" s="397"/>
      <c r="NLF2672" s="397"/>
      <c r="NLG2672" s="397"/>
      <c r="NLH2672" s="397"/>
      <c r="NLI2672" s="397"/>
      <c r="NLJ2672" s="397"/>
      <c r="NLK2672" s="397"/>
      <c r="NLL2672" s="397"/>
      <c r="NLM2672" s="397"/>
      <c r="NLN2672" s="397"/>
      <c r="NLO2672" s="397"/>
      <c r="NLP2672" s="397"/>
      <c r="NLQ2672" s="397"/>
      <c r="NLR2672" s="397"/>
      <c r="NLS2672" s="397"/>
      <c r="NLT2672" s="397"/>
      <c r="NLU2672" s="397"/>
      <c r="NLV2672" s="397"/>
      <c r="NLW2672" s="397"/>
      <c r="NLX2672" s="397"/>
      <c r="NLY2672" s="397"/>
      <c r="NLZ2672" s="397"/>
      <c r="NMA2672" s="397"/>
      <c r="NMB2672" s="397"/>
      <c r="NMC2672" s="397"/>
      <c r="NMD2672" s="397"/>
      <c r="NME2672" s="397"/>
      <c r="NMF2672" s="397"/>
      <c r="NMG2672" s="397"/>
      <c r="NMH2672" s="397"/>
      <c r="NMI2672" s="397"/>
      <c r="NMJ2672" s="397"/>
      <c r="NMK2672" s="397"/>
      <c r="NML2672" s="397"/>
      <c r="NMM2672" s="397"/>
      <c r="NMN2672" s="397"/>
      <c r="NMO2672" s="397"/>
      <c r="NMP2672" s="397"/>
      <c r="NMQ2672" s="397"/>
      <c r="NMR2672" s="397"/>
      <c r="NMS2672" s="397"/>
      <c r="NMT2672" s="397"/>
      <c r="NMU2672" s="397"/>
      <c r="NMV2672" s="397"/>
      <c r="NMW2672" s="397"/>
      <c r="NMX2672" s="397"/>
      <c r="NMY2672" s="397"/>
      <c r="NMZ2672" s="397"/>
      <c r="NNA2672" s="397"/>
      <c r="NNB2672" s="397"/>
      <c r="NNC2672" s="397"/>
      <c r="NND2672" s="397"/>
      <c r="NNE2672" s="397"/>
      <c r="NNF2672" s="397"/>
      <c r="NNG2672" s="397"/>
      <c r="NNH2672" s="397"/>
      <c r="NNI2672" s="397"/>
      <c r="NNJ2672" s="397"/>
      <c r="NNK2672" s="397"/>
      <c r="NNL2672" s="397"/>
      <c r="NNM2672" s="397"/>
      <c r="NNN2672" s="397"/>
      <c r="NNO2672" s="397"/>
      <c r="NNP2672" s="397"/>
      <c r="NNQ2672" s="397"/>
      <c r="NNR2672" s="397"/>
      <c r="NNS2672" s="397"/>
      <c r="NNT2672" s="397"/>
      <c r="NNU2672" s="397"/>
      <c r="NNV2672" s="397"/>
      <c r="NNW2672" s="397"/>
      <c r="NNX2672" s="397"/>
      <c r="NNY2672" s="397"/>
      <c r="NNZ2672" s="397"/>
      <c r="NOA2672" s="397"/>
      <c r="NOB2672" s="397"/>
      <c r="NOC2672" s="397"/>
      <c r="NOD2672" s="397"/>
      <c r="NOE2672" s="397"/>
      <c r="NOF2672" s="397"/>
      <c r="NOG2672" s="397"/>
      <c r="NOH2672" s="397"/>
      <c r="NOI2672" s="397"/>
      <c r="NOJ2672" s="397"/>
      <c r="NOK2672" s="397"/>
      <c r="NOL2672" s="397"/>
      <c r="NOM2672" s="397"/>
      <c r="NON2672" s="397"/>
      <c r="NOO2672" s="397"/>
      <c r="NOP2672" s="397"/>
      <c r="NOQ2672" s="397"/>
      <c r="NOR2672" s="397"/>
      <c r="NOS2672" s="397"/>
      <c r="NOT2672" s="397"/>
      <c r="NOU2672" s="397"/>
      <c r="NOV2672" s="397"/>
      <c r="NOW2672" s="397"/>
      <c r="NOX2672" s="397"/>
      <c r="NOY2672" s="397"/>
      <c r="NOZ2672" s="397"/>
      <c r="NPA2672" s="397"/>
      <c r="NPB2672" s="397"/>
      <c r="NPC2672" s="397"/>
      <c r="NPD2672" s="397"/>
      <c r="NPE2672" s="397"/>
      <c r="NPF2672" s="397"/>
      <c r="NPG2672" s="397"/>
      <c r="NPH2672" s="397"/>
      <c r="NPI2672" s="397"/>
      <c r="NPJ2672" s="397"/>
      <c r="NPK2672" s="397"/>
      <c r="NPL2672" s="397"/>
      <c r="NPM2672" s="397"/>
      <c r="NPN2672" s="397"/>
      <c r="NPO2672" s="397"/>
      <c r="NPP2672" s="397"/>
      <c r="NPQ2672" s="397"/>
      <c r="NPR2672" s="397"/>
      <c r="NPS2672" s="397"/>
      <c r="NPT2672" s="397"/>
      <c r="NPU2672" s="397"/>
      <c r="NPV2672" s="397"/>
      <c r="NPW2672" s="397"/>
      <c r="NPX2672" s="397"/>
      <c r="NPY2672" s="397"/>
      <c r="NPZ2672" s="397"/>
      <c r="NQA2672" s="397"/>
      <c r="NQB2672" s="397"/>
      <c r="NQC2672" s="397"/>
      <c r="NQD2672" s="397"/>
      <c r="NQE2672" s="397"/>
      <c r="NQF2672" s="397"/>
      <c r="NQG2672" s="397"/>
      <c r="NQH2672" s="397"/>
      <c r="NQI2672" s="397"/>
      <c r="NQJ2672" s="397"/>
      <c r="NQK2672" s="397"/>
      <c r="NQL2672" s="397"/>
      <c r="NQM2672" s="397"/>
      <c r="NQN2672" s="397"/>
      <c r="NQO2672" s="397"/>
      <c r="NQP2672" s="397"/>
      <c r="NQQ2672" s="397"/>
      <c r="NQR2672" s="397"/>
      <c r="NQS2672" s="397"/>
      <c r="NQT2672" s="397"/>
      <c r="NQU2672" s="397"/>
      <c r="NQV2672" s="397"/>
      <c r="NQW2672" s="397"/>
      <c r="NQX2672" s="397"/>
      <c r="NQY2672" s="397"/>
      <c r="NQZ2672" s="397"/>
      <c r="NRA2672" s="397"/>
      <c r="NRB2672" s="397"/>
      <c r="NRC2672" s="397"/>
      <c r="NRD2672" s="397"/>
      <c r="NRE2672" s="397"/>
      <c r="NRF2672" s="397"/>
      <c r="NRG2672" s="397"/>
      <c r="NRH2672" s="397"/>
      <c r="NRI2672" s="397"/>
      <c r="NRJ2672" s="397"/>
      <c r="NRK2672" s="397"/>
      <c r="NRL2672" s="397"/>
      <c r="NRM2672" s="397"/>
      <c r="NRN2672" s="397"/>
      <c r="NRO2672" s="397"/>
      <c r="NRP2672" s="397"/>
      <c r="NRQ2672" s="397"/>
      <c r="NRR2672" s="397"/>
      <c r="NRS2672" s="397"/>
      <c r="NRT2672" s="397"/>
      <c r="NRU2672" s="397"/>
      <c r="NRV2672" s="397"/>
      <c r="NRW2672" s="397"/>
      <c r="NRX2672" s="397"/>
      <c r="NRY2672" s="397"/>
      <c r="NRZ2672" s="397"/>
      <c r="NSA2672" s="397"/>
      <c r="NSB2672" s="397"/>
      <c r="NSC2672" s="397"/>
      <c r="NSD2672" s="397"/>
      <c r="NSE2672" s="397"/>
      <c r="NSF2672" s="397"/>
      <c r="NSG2672" s="397"/>
      <c r="NSH2672" s="397"/>
      <c r="NSI2672" s="397"/>
      <c r="NSJ2672" s="397"/>
      <c r="NSK2672" s="397"/>
      <c r="NSL2672" s="397"/>
      <c r="NSM2672" s="397"/>
      <c r="NSN2672" s="397"/>
      <c r="NSO2672" s="397"/>
      <c r="NSP2672" s="397"/>
      <c r="NSQ2672" s="397"/>
      <c r="NSR2672" s="397"/>
      <c r="NSS2672" s="397"/>
      <c r="NST2672" s="397"/>
      <c r="NSU2672" s="397"/>
      <c r="NSV2672" s="397"/>
      <c r="NSW2672" s="397"/>
      <c r="NSX2672" s="397"/>
      <c r="NSY2672" s="397"/>
      <c r="NSZ2672" s="397"/>
      <c r="NTA2672" s="397"/>
      <c r="NTB2672" s="397"/>
      <c r="NTC2672" s="397"/>
      <c r="NTD2672" s="397"/>
      <c r="NTE2672" s="397"/>
      <c r="NTF2672" s="397"/>
      <c r="NTG2672" s="397"/>
      <c r="NTH2672" s="397"/>
      <c r="NTI2672" s="397"/>
      <c r="NTJ2672" s="397"/>
      <c r="NTK2672" s="397"/>
      <c r="NTL2672" s="397"/>
      <c r="NTM2672" s="397"/>
      <c r="NTN2672" s="397"/>
      <c r="NTO2672" s="397"/>
      <c r="NTP2672" s="397"/>
      <c r="NTQ2672" s="397"/>
      <c r="NTR2672" s="397"/>
      <c r="NTS2672" s="397"/>
      <c r="NTT2672" s="397"/>
      <c r="NTU2672" s="397"/>
      <c r="NTV2672" s="397"/>
      <c r="NTW2672" s="397"/>
      <c r="NTX2672" s="397"/>
      <c r="NTY2672" s="397"/>
      <c r="NTZ2672" s="397"/>
      <c r="NUA2672" s="397"/>
      <c r="NUB2672" s="397"/>
      <c r="NUC2672" s="397"/>
      <c r="NUD2672" s="397"/>
      <c r="NUE2672" s="397"/>
      <c r="NUF2672" s="397"/>
      <c r="NUG2672" s="397"/>
      <c r="NUH2672" s="397"/>
      <c r="NUI2672" s="397"/>
      <c r="NUJ2672" s="397"/>
      <c r="NUK2672" s="397"/>
      <c r="NUL2672" s="397"/>
      <c r="NUM2672" s="397"/>
      <c r="NUN2672" s="397"/>
      <c r="NUO2672" s="397"/>
      <c r="NUP2672" s="397"/>
      <c r="NUQ2672" s="397"/>
      <c r="NUR2672" s="397"/>
      <c r="NUS2672" s="397"/>
      <c r="NUT2672" s="397"/>
      <c r="NUU2672" s="397"/>
      <c r="NUV2672" s="397"/>
      <c r="NUW2672" s="397"/>
      <c r="NUX2672" s="397"/>
      <c r="NUY2672" s="397"/>
      <c r="NUZ2672" s="397"/>
      <c r="NVA2672" s="397"/>
      <c r="NVB2672" s="397"/>
      <c r="NVC2672" s="397"/>
      <c r="NVD2672" s="397"/>
      <c r="NVE2672" s="397"/>
      <c r="NVF2672" s="397"/>
      <c r="NVG2672" s="397"/>
      <c r="NVH2672" s="397"/>
      <c r="NVI2672" s="397"/>
      <c r="NVJ2672" s="397"/>
      <c r="NVK2672" s="397"/>
      <c r="NVL2672" s="397"/>
      <c r="NVM2672" s="397"/>
      <c r="NVN2672" s="397"/>
      <c r="NVO2672" s="397"/>
      <c r="NVP2672" s="397"/>
      <c r="NVQ2672" s="397"/>
      <c r="NVR2672" s="397"/>
      <c r="NVS2672" s="397"/>
      <c r="NVT2672" s="397"/>
      <c r="NVU2672" s="397"/>
      <c r="NVV2672" s="397"/>
      <c r="NVW2672" s="397"/>
      <c r="NVX2672" s="397"/>
      <c r="NVY2672" s="397"/>
      <c r="NVZ2672" s="397"/>
      <c r="NWA2672" s="397"/>
      <c r="NWB2672" s="397"/>
      <c r="NWC2672" s="397"/>
      <c r="NWD2672" s="397"/>
      <c r="NWE2672" s="397"/>
      <c r="NWF2672" s="397"/>
      <c r="NWG2672" s="397"/>
      <c r="NWH2672" s="397"/>
      <c r="NWI2672" s="397"/>
      <c r="NWJ2672" s="397"/>
      <c r="NWK2672" s="397"/>
      <c r="NWL2672" s="397"/>
      <c r="NWM2672" s="397"/>
      <c r="NWN2672" s="397"/>
      <c r="NWO2672" s="397"/>
      <c r="NWP2672" s="397"/>
      <c r="NWQ2672" s="397"/>
      <c r="NWR2672" s="397"/>
      <c r="NWS2672" s="397"/>
      <c r="NWT2672" s="397"/>
      <c r="NWU2672" s="397"/>
      <c r="NWV2672" s="397"/>
      <c r="NWW2672" s="397"/>
      <c r="NWX2672" s="397"/>
      <c r="NWY2672" s="397"/>
      <c r="NWZ2672" s="397"/>
      <c r="NXA2672" s="397"/>
      <c r="NXB2672" s="397"/>
      <c r="NXC2672" s="397"/>
      <c r="NXD2672" s="397"/>
      <c r="NXE2672" s="397"/>
      <c r="NXF2672" s="397"/>
      <c r="NXG2672" s="397"/>
      <c r="NXH2672" s="397"/>
      <c r="NXI2672" s="397"/>
      <c r="NXJ2672" s="397"/>
      <c r="NXK2672" s="397"/>
      <c r="NXL2672" s="397"/>
      <c r="NXM2672" s="397"/>
      <c r="NXN2672" s="397"/>
      <c r="NXO2672" s="397"/>
      <c r="NXP2672" s="397"/>
      <c r="NXQ2672" s="397"/>
      <c r="NXR2672" s="397"/>
      <c r="NXS2672" s="397"/>
      <c r="NXT2672" s="397"/>
      <c r="NXU2672" s="397"/>
      <c r="NXV2672" s="397"/>
      <c r="NXW2672" s="397"/>
      <c r="NXX2672" s="397"/>
      <c r="NXY2672" s="397"/>
      <c r="NXZ2672" s="397"/>
      <c r="NYA2672" s="397"/>
      <c r="NYB2672" s="397"/>
      <c r="NYC2672" s="397"/>
      <c r="NYD2672" s="397"/>
      <c r="NYE2672" s="397"/>
      <c r="NYF2672" s="397"/>
      <c r="NYG2672" s="397"/>
      <c r="NYH2672" s="397"/>
      <c r="NYI2672" s="397"/>
      <c r="NYJ2672" s="397"/>
      <c r="NYK2672" s="397"/>
      <c r="NYL2672" s="397"/>
      <c r="NYM2672" s="397"/>
      <c r="NYN2672" s="397"/>
      <c r="NYO2672" s="397"/>
      <c r="NYP2672" s="397"/>
      <c r="NYQ2672" s="397"/>
      <c r="NYR2672" s="397"/>
      <c r="NYS2672" s="397"/>
      <c r="NYT2672" s="397"/>
      <c r="NYU2672" s="397"/>
      <c r="NYV2672" s="397"/>
      <c r="NYW2672" s="397"/>
      <c r="NYX2672" s="397"/>
      <c r="NYY2672" s="397"/>
      <c r="NYZ2672" s="397"/>
      <c r="NZA2672" s="397"/>
      <c r="NZB2672" s="397"/>
      <c r="NZC2672" s="397"/>
      <c r="NZD2672" s="397"/>
      <c r="NZE2672" s="397"/>
      <c r="NZF2672" s="397"/>
      <c r="NZG2672" s="397"/>
      <c r="NZH2672" s="397"/>
      <c r="NZI2672" s="397"/>
      <c r="NZJ2672" s="397"/>
      <c r="NZK2672" s="397"/>
      <c r="NZL2672" s="397"/>
      <c r="NZM2672" s="397"/>
      <c r="NZN2672" s="397"/>
      <c r="NZO2672" s="397"/>
      <c r="NZP2672" s="397"/>
      <c r="NZQ2672" s="397"/>
      <c r="NZR2672" s="397"/>
      <c r="NZS2672" s="397"/>
      <c r="NZT2672" s="397"/>
      <c r="NZU2672" s="397"/>
      <c r="NZV2672" s="397"/>
      <c r="NZW2672" s="397"/>
      <c r="NZX2672" s="397"/>
      <c r="NZY2672" s="397"/>
      <c r="NZZ2672" s="397"/>
      <c r="OAA2672" s="397"/>
      <c r="OAB2672" s="397"/>
      <c r="OAC2672" s="397"/>
      <c r="OAD2672" s="397"/>
      <c r="OAE2672" s="397"/>
      <c r="OAF2672" s="397"/>
      <c r="OAG2672" s="397"/>
      <c r="OAH2672" s="397"/>
      <c r="OAI2672" s="397"/>
      <c r="OAJ2672" s="397"/>
      <c r="OAK2672" s="397"/>
      <c r="OAL2672" s="397"/>
      <c r="OAM2672" s="397"/>
      <c r="OAN2672" s="397"/>
      <c r="OAO2672" s="397"/>
      <c r="OAP2672" s="397"/>
      <c r="OAQ2672" s="397"/>
      <c r="OAR2672" s="397"/>
      <c r="OAS2672" s="397"/>
      <c r="OAT2672" s="397"/>
      <c r="OAU2672" s="397"/>
      <c r="OAV2672" s="397"/>
      <c r="OAW2672" s="397"/>
      <c r="OAX2672" s="397"/>
      <c r="OAY2672" s="397"/>
      <c r="OAZ2672" s="397"/>
      <c r="OBA2672" s="397"/>
      <c r="OBB2672" s="397"/>
      <c r="OBC2672" s="397"/>
      <c r="OBD2672" s="397"/>
      <c r="OBE2672" s="397"/>
      <c r="OBF2672" s="397"/>
      <c r="OBG2672" s="397"/>
      <c r="OBH2672" s="397"/>
      <c r="OBI2672" s="397"/>
      <c r="OBJ2672" s="397"/>
      <c r="OBK2672" s="397"/>
      <c r="OBL2672" s="397"/>
      <c r="OBM2672" s="397"/>
      <c r="OBN2672" s="397"/>
      <c r="OBO2672" s="397"/>
      <c r="OBP2672" s="397"/>
      <c r="OBQ2672" s="397"/>
      <c r="OBR2672" s="397"/>
      <c r="OBS2672" s="397"/>
      <c r="OBT2672" s="397"/>
      <c r="OBU2672" s="397"/>
      <c r="OBV2672" s="397"/>
      <c r="OBW2672" s="397"/>
      <c r="OBX2672" s="397"/>
      <c r="OBY2672" s="397"/>
      <c r="OBZ2672" s="397"/>
      <c r="OCA2672" s="397"/>
      <c r="OCB2672" s="397"/>
      <c r="OCC2672" s="397"/>
      <c r="OCD2672" s="397"/>
      <c r="OCE2672" s="397"/>
      <c r="OCF2672" s="397"/>
      <c r="OCG2672" s="397"/>
      <c r="OCH2672" s="397"/>
      <c r="OCI2672" s="397"/>
      <c r="OCJ2672" s="397"/>
      <c r="OCK2672" s="397"/>
      <c r="OCL2672" s="397"/>
      <c r="OCM2672" s="397"/>
      <c r="OCN2672" s="397"/>
      <c r="OCO2672" s="397"/>
      <c r="OCP2672" s="397"/>
      <c r="OCQ2672" s="397"/>
      <c r="OCR2672" s="397"/>
      <c r="OCS2672" s="397"/>
      <c r="OCT2672" s="397"/>
      <c r="OCU2672" s="397"/>
      <c r="OCV2672" s="397"/>
      <c r="OCW2672" s="397"/>
      <c r="OCX2672" s="397"/>
      <c r="OCY2672" s="397"/>
      <c r="OCZ2672" s="397"/>
      <c r="ODA2672" s="397"/>
      <c r="ODB2672" s="397"/>
      <c r="ODC2672" s="397"/>
      <c r="ODD2672" s="397"/>
      <c r="ODE2672" s="397"/>
      <c r="ODF2672" s="397"/>
      <c r="ODG2672" s="397"/>
      <c r="ODH2672" s="397"/>
      <c r="ODI2672" s="397"/>
      <c r="ODJ2672" s="397"/>
      <c r="ODK2672" s="397"/>
      <c r="ODL2672" s="397"/>
      <c r="ODM2672" s="397"/>
      <c r="ODN2672" s="397"/>
      <c r="ODO2672" s="397"/>
      <c r="ODP2672" s="397"/>
      <c r="ODQ2672" s="397"/>
      <c r="ODR2672" s="397"/>
      <c r="ODS2672" s="397"/>
      <c r="ODT2672" s="397"/>
      <c r="ODU2672" s="397"/>
      <c r="ODV2672" s="397"/>
      <c r="ODW2672" s="397"/>
      <c r="ODX2672" s="397"/>
      <c r="ODY2672" s="397"/>
      <c r="ODZ2672" s="397"/>
      <c r="OEA2672" s="397"/>
      <c r="OEB2672" s="397"/>
      <c r="OEC2672" s="397"/>
      <c r="OED2672" s="397"/>
      <c r="OEE2672" s="397"/>
      <c r="OEF2672" s="397"/>
      <c r="OEG2672" s="397"/>
      <c r="OEH2672" s="397"/>
      <c r="OEI2672" s="397"/>
      <c r="OEJ2672" s="397"/>
      <c r="OEK2672" s="397"/>
      <c r="OEL2672" s="397"/>
      <c r="OEM2672" s="397"/>
      <c r="OEN2672" s="397"/>
      <c r="OEO2672" s="397"/>
      <c r="OEP2672" s="397"/>
      <c r="OEQ2672" s="397"/>
      <c r="OER2672" s="397"/>
      <c r="OES2672" s="397"/>
      <c r="OET2672" s="397"/>
      <c r="OEU2672" s="397"/>
      <c r="OEV2672" s="397"/>
      <c r="OEW2672" s="397"/>
      <c r="OEX2672" s="397"/>
      <c r="OEY2672" s="397"/>
      <c r="OEZ2672" s="397"/>
      <c r="OFA2672" s="397"/>
      <c r="OFB2672" s="397"/>
      <c r="OFC2672" s="397"/>
      <c r="OFD2672" s="397"/>
      <c r="OFE2672" s="397"/>
      <c r="OFF2672" s="397"/>
      <c r="OFG2672" s="397"/>
      <c r="OFH2672" s="397"/>
      <c r="OFI2672" s="397"/>
      <c r="OFJ2672" s="397"/>
      <c r="OFK2672" s="397"/>
      <c r="OFL2672" s="397"/>
      <c r="OFM2672" s="397"/>
      <c r="OFN2672" s="397"/>
      <c r="OFO2672" s="397"/>
      <c r="OFP2672" s="397"/>
      <c r="OFQ2672" s="397"/>
      <c r="OFR2672" s="397"/>
      <c r="OFS2672" s="397"/>
      <c r="OFT2672" s="397"/>
      <c r="OFU2672" s="397"/>
      <c r="OFV2672" s="397"/>
      <c r="OFW2672" s="397"/>
      <c r="OFX2672" s="397"/>
      <c r="OFY2672" s="397"/>
      <c r="OFZ2672" s="397"/>
      <c r="OGA2672" s="397"/>
      <c r="OGB2672" s="397"/>
      <c r="OGC2672" s="397"/>
      <c r="OGD2672" s="397"/>
      <c r="OGE2672" s="397"/>
      <c r="OGF2672" s="397"/>
      <c r="OGG2672" s="397"/>
      <c r="OGH2672" s="397"/>
      <c r="OGI2672" s="397"/>
      <c r="OGJ2672" s="397"/>
      <c r="OGK2672" s="397"/>
      <c r="OGL2672" s="397"/>
      <c r="OGM2672" s="397"/>
      <c r="OGN2672" s="397"/>
      <c r="OGO2672" s="397"/>
      <c r="OGP2672" s="397"/>
      <c r="OGQ2672" s="397"/>
      <c r="OGR2672" s="397"/>
      <c r="OGS2672" s="397"/>
      <c r="OGT2672" s="397"/>
      <c r="OGU2672" s="397"/>
      <c r="OGV2672" s="397"/>
      <c r="OGW2672" s="397"/>
      <c r="OGX2672" s="397"/>
      <c r="OGY2672" s="397"/>
      <c r="OGZ2672" s="397"/>
      <c r="OHA2672" s="397"/>
      <c r="OHB2672" s="397"/>
      <c r="OHC2672" s="397"/>
      <c r="OHD2672" s="397"/>
      <c r="OHE2672" s="397"/>
      <c r="OHF2672" s="397"/>
      <c r="OHG2672" s="397"/>
      <c r="OHH2672" s="397"/>
      <c r="OHI2672" s="397"/>
      <c r="OHJ2672" s="397"/>
      <c r="OHK2672" s="397"/>
      <c r="OHL2672" s="397"/>
      <c r="OHM2672" s="397"/>
      <c r="OHN2672" s="397"/>
      <c r="OHO2672" s="397"/>
      <c r="OHP2672" s="397"/>
      <c r="OHQ2672" s="397"/>
      <c r="OHR2672" s="397"/>
      <c r="OHS2672" s="397"/>
      <c r="OHT2672" s="397"/>
      <c r="OHU2672" s="397"/>
      <c r="OHV2672" s="397"/>
      <c r="OHW2672" s="397"/>
      <c r="OHX2672" s="397"/>
      <c r="OHY2672" s="397"/>
      <c r="OHZ2672" s="397"/>
      <c r="OIA2672" s="397"/>
      <c r="OIB2672" s="397"/>
      <c r="OIC2672" s="397"/>
      <c r="OID2672" s="397"/>
      <c r="OIE2672" s="397"/>
      <c r="OIF2672" s="397"/>
      <c r="OIG2672" s="397"/>
      <c r="OIH2672" s="397"/>
      <c r="OII2672" s="397"/>
      <c r="OIJ2672" s="397"/>
      <c r="OIK2672" s="397"/>
      <c r="OIL2672" s="397"/>
      <c r="OIM2672" s="397"/>
      <c r="OIN2672" s="397"/>
      <c r="OIO2672" s="397"/>
      <c r="OIP2672" s="397"/>
      <c r="OIQ2672" s="397"/>
      <c r="OIR2672" s="397"/>
      <c r="OIS2672" s="397"/>
      <c r="OIT2672" s="397"/>
      <c r="OIU2672" s="397"/>
      <c r="OIV2672" s="397"/>
      <c r="OIW2672" s="397"/>
      <c r="OIX2672" s="397"/>
      <c r="OIY2672" s="397"/>
      <c r="OIZ2672" s="397"/>
      <c r="OJA2672" s="397"/>
      <c r="OJB2672" s="397"/>
      <c r="OJC2672" s="397"/>
      <c r="OJD2672" s="397"/>
      <c r="OJE2672" s="397"/>
      <c r="OJF2672" s="397"/>
      <c r="OJG2672" s="397"/>
      <c r="OJH2672" s="397"/>
      <c r="OJI2672" s="397"/>
      <c r="OJJ2672" s="397"/>
      <c r="OJK2672" s="397"/>
      <c r="OJL2672" s="397"/>
      <c r="OJM2672" s="397"/>
      <c r="OJN2672" s="397"/>
      <c r="OJO2672" s="397"/>
      <c r="OJP2672" s="397"/>
      <c r="OJQ2672" s="397"/>
      <c r="OJR2672" s="397"/>
      <c r="OJS2672" s="397"/>
      <c r="OJT2672" s="397"/>
      <c r="OJU2672" s="397"/>
      <c r="OJV2672" s="397"/>
      <c r="OJW2672" s="397"/>
      <c r="OJX2672" s="397"/>
      <c r="OJY2672" s="397"/>
      <c r="OJZ2672" s="397"/>
      <c r="OKA2672" s="397"/>
      <c r="OKB2672" s="397"/>
      <c r="OKC2672" s="397"/>
      <c r="OKD2672" s="397"/>
      <c r="OKE2672" s="397"/>
      <c r="OKF2672" s="397"/>
      <c r="OKG2672" s="397"/>
      <c r="OKH2672" s="397"/>
      <c r="OKI2672" s="397"/>
      <c r="OKJ2672" s="397"/>
      <c r="OKK2672" s="397"/>
      <c r="OKL2672" s="397"/>
      <c r="OKM2672" s="397"/>
      <c r="OKN2672" s="397"/>
      <c r="OKO2672" s="397"/>
      <c r="OKP2672" s="397"/>
      <c r="OKQ2672" s="397"/>
      <c r="OKR2672" s="397"/>
      <c r="OKS2672" s="397"/>
      <c r="OKT2672" s="397"/>
      <c r="OKU2672" s="397"/>
      <c r="OKV2672" s="397"/>
      <c r="OKW2672" s="397"/>
      <c r="OKX2672" s="397"/>
      <c r="OKY2672" s="397"/>
      <c r="OKZ2672" s="397"/>
      <c r="OLA2672" s="397"/>
      <c r="OLB2672" s="397"/>
      <c r="OLC2672" s="397"/>
      <c r="OLD2672" s="397"/>
      <c r="OLE2672" s="397"/>
      <c r="OLF2672" s="397"/>
      <c r="OLG2672" s="397"/>
      <c r="OLH2672" s="397"/>
      <c r="OLI2672" s="397"/>
      <c r="OLJ2672" s="397"/>
      <c r="OLK2672" s="397"/>
      <c r="OLL2672" s="397"/>
      <c r="OLM2672" s="397"/>
      <c r="OLN2672" s="397"/>
      <c r="OLO2672" s="397"/>
      <c r="OLP2672" s="397"/>
      <c r="OLQ2672" s="397"/>
      <c r="OLR2672" s="397"/>
      <c r="OLS2672" s="397"/>
      <c r="OLT2672" s="397"/>
      <c r="OLU2672" s="397"/>
      <c r="OLV2672" s="397"/>
      <c r="OLW2672" s="397"/>
      <c r="OLX2672" s="397"/>
      <c r="OLY2672" s="397"/>
      <c r="OLZ2672" s="397"/>
      <c r="OMA2672" s="397"/>
      <c r="OMB2672" s="397"/>
      <c r="OMC2672" s="397"/>
      <c r="OMD2672" s="397"/>
      <c r="OME2672" s="397"/>
      <c r="OMF2672" s="397"/>
      <c r="OMG2672" s="397"/>
      <c r="OMH2672" s="397"/>
      <c r="OMI2672" s="397"/>
      <c r="OMJ2672" s="397"/>
      <c r="OMK2672" s="397"/>
      <c r="OML2672" s="397"/>
      <c r="OMM2672" s="397"/>
      <c r="OMN2672" s="397"/>
      <c r="OMO2672" s="397"/>
      <c r="OMP2672" s="397"/>
      <c r="OMQ2672" s="397"/>
      <c r="OMR2672" s="397"/>
      <c r="OMS2672" s="397"/>
      <c r="OMT2672" s="397"/>
      <c r="OMU2672" s="397"/>
      <c r="OMV2672" s="397"/>
      <c r="OMW2672" s="397"/>
      <c r="OMX2672" s="397"/>
      <c r="OMY2672" s="397"/>
      <c r="OMZ2672" s="397"/>
      <c r="ONA2672" s="397"/>
      <c r="ONB2672" s="397"/>
      <c r="ONC2672" s="397"/>
      <c r="OND2672" s="397"/>
      <c r="ONE2672" s="397"/>
      <c r="ONF2672" s="397"/>
      <c r="ONG2672" s="397"/>
      <c r="ONH2672" s="397"/>
      <c r="ONI2672" s="397"/>
      <c r="ONJ2672" s="397"/>
      <c r="ONK2672" s="397"/>
      <c r="ONL2672" s="397"/>
      <c r="ONM2672" s="397"/>
      <c r="ONN2672" s="397"/>
      <c r="ONO2672" s="397"/>
      <c r="ONP2672" s="397"/>
      <c r="ONQ2672" s="397"/>
      <c r="ONR2672" s="397"/>
      <c r="ONS2672" s="397"/>
      <c r="ONT2672" s="397"/>
      <c r="ONU2672" s="397"/>
      <c r="ONV2672" s="397"/>
      <c r="ONW2672" s="397"/>
      <c r="ONX2672" s="397"/>
      <c r="ONY2672" s="397"/>
      <c r="ONZ2672" s="397"/>
      <c r="OOA2672" s="397"/>
      <c r="OOB2672" s="397"/>
      <c r="OOC2672" s="397"/>
      <c r="OOD2672" s="397"/>
      <c r="OOE2672" s="397"/>
      <c r="OOF2672" s="397"/>
      <c r="OOG2672" s="397"/>
      <c r="OOH2672" s="397"/>
      <c r="OOI2672" s="397"/>
      <c r="OOJ2672" s="397"/>
      <c r="OOK2672" s="397"/>
      <c r="OOL2672" s="397"/>
      <c r="OOM2672" s="397"/>
      <c r="OON2672" s="397"/>
      <c r="OOO2672" s="397"/>
      <c r="OOP2672" s="397"/>
      <c r="OOQ2672" s="397"/>
      <c r="OOR2672" s="397"/>
      <c r="OOS2672" s="397"/>
      <c r="OOT2672" s="397"/>
      <c r="OOU2672" s="397"/>
      <c r="OOV2672" s="397"/>
      <c r="OOW2672" s="397"/>
      <c r="OOX2672" s="397"/>
      <c r="OOY2672" s="397"/>
      <c r="OOZ2672" s="397"/>
      <c r="OPA2672" s="397"/>
      <c r="OPB2672" s="397"/>
      <c r="OPC2672" s="397"/>
      <c r="OPD2672" s="397"/>
      <c r="OPE2672" s="397"/>
      <c r="OPF2672" s="397"/>
      <c r="OPG2672" s="397"/>
      <c r="OPH2672" s="397"/>
      <c r="OPI2672" s="397"/>
      <c r="OPJ2672" s="397"/>
      <c r="OPK2672" s="397"/>
      <c r="OPL2672" s="397"/>
      <c r="OPM2672" s="397"/>
      <c r="OPN2672" s="397"/>
      <c r="OPO2672" s="397"/>
      <c r="OPP2672" s="397"/>
      <c r="OPQ2672" s="397"/>
      <c r="OPR2672" s="397"/>
      <c r="OPS2672" s="397"/>
      <c r="OPT2672" s="397"/>
      <c r="OPU2672" s="397"/>
      <c r="OPV2672" s="397"/>
      <c r="OPW2672" s="397"/>
      <c r="OPX2672" s="397"/>
      <c r="OPY2672" s="397"/>
      <c r="OPZ2672" s="397"/>
      <c r="OQA2672" s="397"/>
      <c r="OQB2672" s="397"/>
      <c r="OQC2672" s="397"/>
      <c r="OQD2672" s="397"/>
      <c r="OQE2672" s="397"/>
      <c r="OQF2672" s="397"/>
      <c r="OQG2672" s="397"/>
      <c r="OQH2672" s="397"/>
      <c r="OQI2672" s="397"/>
      <c r="OQJ2672" s="397"/>
      <c r="OQK2672" s="397"/>
      <c r="OQL2672" s="397"/>
      <c r="OQM2672" s="397"/>
      <c r="OQN2672" s="397"/>
      <c r="OQO2672" s="397"/>
      <c r="OQP2672" s="397"/>
      <c r="OQQ2672" s="397"/>
      <c r="OQR2672" s="397"/>
      <c r="OQS2672" s="397"/>
      <c r="OQT2672" s="397"/>
      <c r="OQU2672" s="397"/>
      <c r="OQV2672" s="397"/>
      <c r="OQW2672" s="397"/>
      <c r="OQX2672" s="397"/>
      <c r="OQY2672" s="397"/>
      <c r="OQZ2672" s="397"/>
      <c r="ORA2672" s="397"/>
      <c r="ORB2672" s="397"/>
      <c r="ORC2672" s="397"/>
      <c r="ORD2672" s="397"/>
      <c r="ORE2672" s="397"/>
      <c r="ORF2672" s="397"/>
      <c r="ORG2672" s="397"/>
      <c r="ORH2672" s="397"/>
      <c r="ORI2672" s="397"/>
      <c r="ORJ2672" s="397"/>
      <c r="ORK2672" s="397"/>
      <c r="ORL2672" s="397"/>
      <c r="ORM2672" s="397"/>
      <c r="ORN2672" s="397"/>
      <c r="ORO2672" s="397"/>
      <c r="ORP2672" s="397"/>
      <c r="ORQ2672" s="397"/>
      <c r="ORR2672" s="397"/>
      <c r="ORS2672" s="397"/>
      <c r="ORT2672" s="397"/>
      <c r="ORU2672" s="397"/>
      <c r="ORV2672" s="397"/>
      <c r="ORW2672" s="397"/>
      <c r="ORX2672" s="397"/>
      <c r="ORY2672" s="397"/>
      <c r="ORZ2672" s="397"/>
      <c r="OSA2672" s="397"/>
      <c r="OSB2672" s="397"/>
      <c r="OSC2672" s="397"/>
      <c r="OSD2672" s="397"/>
      <c r="OSE2672" s="397"/>
      <c r="OSF2672" s="397"/>
      <c r="OSG2672" s="397"/>
      <c r="OSH2672" s="397"/>
      <c r="OSI2672" s="397"/>
      <c r="OSJ2672" s="397"/>
      <c r="OSK2672" s="397"/>
      <c r="OSL2672" s="397"/>
      <c r="OSM2672" s="397"/>
      <c r="OSN2672" s="397"/>
      <c r="OSO2672" s="397"/>
      <c r="OSP2672" s="397"/>
      <c r="OSQ2672" s="397"/>
      <c r="OSR2672" s="397"/>
      <c r="OSS2672" s="397"/>
      <c r="OST2672" s="397"/>
      <c r="OSU2672" s="397"/>
      <c r="OSV2672" s="397"/>
      <c r="OSW2672" s="397"/>
      <c r="OSX2672" s="397"/>
      <c r="OSY2672" s="397"/>
      <c r="OSZ2672" s="397"/>
      <c r="OTA2672" s="397"/>
      <c r="OTB2672" s="397"/>
      <c r="OTC2672" s="397"/>
      <c r="OTD2672" s="397"/>
      <c r="OTE2672" s="397"/>
      <c r="OTF2672" s="397"/>
      <c r="OTG2672" s="397"/>
      <c r="OTH2672" s="397"/>
      <c r="OTI2672" s="397"/>
      <c r="OTJ2672" s="397"/>
      <c r="OTK2672" s="397"/>
      <c r="OTL2672" s="397"/>
      <c r="OTM2672" s="397"/>
      <c r="OTN2672" s="397"/>
      <c r="OTO2672" s="397"/>
      <c r="OTP2672" s="397"/>
      <c r="OTQ2672" s="397"/>
      <c r="OTR2672" s="397"/>
      <c r="OTS2672" s="397"/>
      <c r="OTT2672" s="397"/>
      <c r="OTU2672" s="397"/>
      <c r="OTV2672" s="397"/>
      <c r="OTW2672" s="397"/>
      <c r="OTX2672" s="397"/>
      <c r="OTY2672" s="397"/>
      <c r="OTZ2672" s="397"/>
      <c r="OUA2672" s="397"/>
      <c r="OUB2672" s="397"/>
      <c r="OUC2672" s="397"/>
      <c r="OUD2672" s="397"/>
      <c r="OUE2672" s="397"/>
      <c r="OUF2672" s="397"/>
      <c r="OUG2672" s="397"/>
      <c r="OUH2672" s="397"/>
      <c r="OUI2672" s="397"/>
      <c r="OUJ2672" s="397"/>
      <c r="OUK2672" s="397"/>
      <c r="OUL2672" s="397"/>
      <c r="OUM2672" s="397"/>
      <c r="OUN2672" s="397"/>
      <c r="OUO2672" s="397"/>
      <c r="OUP2672" s="397"/>
      <c r="OUQ2672" s="397"/>
      <c r="OUR2672" s="397"/>
      <c r="OUS2672" s="397"/>
      <c r="OUT2672" s="397"/>
      <c r="OUU2672" s="397"/>
      <c r="OUV2672" s="397"/>
      <c r="OUW2672" s="397"/>
      <c r="OUX2672" s="397"/>
      <c r="OUY2672" s="397"/>
      <c r="OUZ2672" s="397"/>
      <c r="OVA2672" s="397"/>
      <c r="OVB2672" s="397"/>
      <c r="OVC2672" s="397"/>
      <c r="OVD2672" s="397"/>
      <c r="OVE2672" s="397"/>
      <c r="OVF2672" s="397"/>
      <c r="OVG2672" s="397"/>
      <c r="OVH2672" s="397"/>
      <c r="OVI2672" s="397"/>
      <c r="OVJ2672" s="397"/>
      <c r="OVK2672" s="397"/>
      <c r="OVL2672" s="397"/>
      <c r="OVM2672" s="397"/>
      <c r="OVN2672" s="397"/>
      <c r="OVO2672" s="397"/>
      <c r="OVP2672" s="397"/>
      <c r="OVQ2672" s="397"/>
      <c r="OVR2672" s="397"/>
      <c r="OVS2672" s="397"/>
      <c r="OVT2672" s="397"/>
      <c r="OVU2672" s="397"/>
      <c r="OVV2672" s="397"/>
      <c r="OVW2672" s="397"/>
      <c r="OVX2672" s="397"/>
      <c r="OVY2672" s="397"/>
      <c r="OVZ2672" s="397"/>
      <c r="OWA2672" s="397"/>
      <c r="OWB2672" s="397"/>
      <c r="OWC2672" s="397"/>
      <c r="OWD2672" s="397"/>
      <c r="OWE2672" s="397"/>
      <c r="OWF2672" s="397"/>
      <c r="OWG2672" s="397"/>
      <c r="OWH2672" s="397"/>
      <c r="OWI2672" s="397"/>
      <c r="OWJ2672" s="397"/>
      <c r="OWK2672" s="397"/>
      <c r="OWL2672" s="397"/>
      <c r="OWM2672" s="397"/>
      <c r="OWN2672" s="397"/>
      <c r="OWO2672" s="397"/>
      <c r="OWP2672" s="397"/>
      <c r="OWQ2672" s="397"/>
      <c r="OWR2672" s="397"/>
      <c r="OWS2672" s="397"/>
      <c r="OWT2672" s="397"/>
      <c r="OWU2672" s="397"/>
      <c r="OWV2672" s="397"/>
      <c r="OWW2672" s="397"/>
      <c r="OWX2672" s="397"/>
      <c r="OWY2672" s="397"/>
      <c r="OWZ2672" s="397"/>
      <c r="OXA2672" s="397"/>
      <c r="OXB2672" s="397"/>
      <c r="OXC2672" s="397"/>
      <c r="OXD2672" s="397"/>
      <c r="OXE2672" s="397"/>
      <c r="OXF2672" s="397"/>
      <c r="OXG2672" s="397"/>
      <c r="OXH2672" s="397"/>
      <c r="OXI2672" s="397"/>
      <c r="OXJ2672" s="397"/>
      <c r="OXK2672" s="397"/>
      <c r="OXL2672" s="397"/>
      <c r="OXM2672" s="397"/>
      <c r="OXN2672" s="397"/>
      <c r="OXO2672" s="397"/>
      <c r="OXP2672" s="397"/>
      <c r="OXQ2672" s="397"/>
      <c r="OXR2672" s="397"/>
      <c r="OXS2672" s="397"/>
      <c r="OXT2672" s="397"/>
      <c r="OXU2672" s="397"/>
      <c r="OXV2672" s="397"/>
      <c r="OXW2672" s="397"/>
      <c r="OXX2672" s="397"/>
      <c r="OXY2672" s="397"/>
      <c r="OXZ2672" s="397"/>
      <c r="OYA2672" s="397"/>
      <c r="OYB2672" s="397"/>
      <c r="OYC2672" s="397"/>
      <c r="OYD2672" s="397"/>
      <c r="OYE2672" s="397"/>
      <c r="OYF2672" s="397"/>
      <c r="OYG2672" s="397"/>
      <c r="OYH2672" s="397"/>
      <c r="OYI2672" s="397"/>
      <c r="OYJ2672" s="397"/>
      <c r="OYK2672" s="397"/>
      <c r="OYL2672" s="397"/>
      <c r="OYM2672" s="397"/>
      <c r="OYN2672" s="397"/>
      <c r="OYO2672" s="397"/>
      <c r="OYP2672" s="397"/>
      <c r="OYQ2672" s="397"/>
      <c r="OYR2672" s="397"/>
      <c r="OYS2672" s="397"/>
      <c r="OYT2672" s="397"/>
      <c r="OYU2672" s="397"/>
      <c r="OYV2672" s="397"/>
      <c r="OYW2672" s="397"/>
      <c r="OYX2672" s="397"/>
      <c r="OYY2672" s="397"/>
      <c r="OYZ2672" s="397"/>
      <c r="OZA2672" s="397"/>
      <c r="OZB2672" s="397"/>
      <c r="OZC2672" s="397"/>
      <c r="OZD2672" s="397"/>
      <c r="OZE2672" s="397"/>
      <c r="OZF2672" s="397"/>
      <c r="OZG2672" s="397"/>
      <c r="OZH2672" s="397"/>
      <c r="OZI2672" s="397"/>
      <c r="OZJ2672" s="397"/>
      <c r="OZK2672" s="397"/>
      <c r="OZL2672" s="397"/>
      <c r="OZM2672" s="397"/>
      <c r="OZN2672" s="397"/>
      <c r="OZO2672" s="397"/>
      <c r="OZP2672" s="397"/>
      <c r="OZQ2672" s="397"/>
      <c r="OZR2672" s="397"/>
      <c r="OZS2672" s="397"/>
      <c r="OZT2672" s="397"/>
      <c r="OZU2672" s="397"/>
      <c r="OZV2672" s="397"/>
      <c r="OZW2672" s="397"/>
      <c r="OZX2672" s="397"/>
      <c r="OZY2672" s="397"/>
      <c r="OZZ2672" s="397"/>
      <c r="PAA2672" s="397"/>
      <c r="PAB2672" s="397"/>
      <c r="PAC2672" s="397"/>
      <c r="PAD2672" s="397"/>
      <c r="PAE2672" s="397"/>
      <c r="PAF2672" s="397"/>
      <c r="PAG2672" s="397"/>
      <c r="PAH2672" s="397"/>
      <c r="PAI2672" s="397"/>
      <c r="PAJ2672" s="397"/>
      <c r="PAK2672" s="397"/>
      <c r="PAL2672" s="397"/>
      <c r="PAM2672" s="397"/>
      <c r="PAN2672" s="397"/>
      <c r="PAO2672" s="397"/>
      <c r="PAP2672" s="397"/>
      <c r="PAQ2672" s="397"/>
      <c r="PAR2672" s="397"/>
      <c r="PAS2672" s="397"/>
      <c r="PAT2672" s="397"/>
      <c r="PAU2672" s="397"/>
      <c r="PAV2672" s="397"/>
      <c r="PAW2672" s="397"/>
      <c r="PAX2672" s="397"/>
      <c r="PAY2672" s="397"/>
      <c r="PAZ2672" s="397"/>
      <c r="PBA2672" s="397"/>
      <c r="PBB2672" s="397"/>
      <c r="PBC2672" s="397"/>
      <c r="PBD2672" s="397"/>
      <c r="PBE2672" s="397"/>
      <c r="PBF2672" s="397"/>
      <c r="PBG2672" s="397"/>
      <c r="PBH2672" s="397"/>
      <c r="PBI2672" s="397"/>
      <c r="PBJ2672" s="397"/>
      <c r="PBK2672" s="397"/>
      <c r="PBL2672" s="397"/>
      <c r="PBM2672" s="397"/>
      <c r="PBN2672" s="397"/>
      <c r="PBO2672" s="397"/>
      <c r="PBP2672" s="397"/>
      <c r="PBQ2672" s="397"/>
      <c r="PBR2672" s="397"/>
      <c r="PBS2672" s="397"/>
      <c r="PBT2672" s="397"/>
      <c r="PBU2672" s="397"/>
      <c r="PBV2672" s="397"/>
      <c r="PBW2672" s="397"/>
      <c r="PBX2672" s="397"/>
      <c r="PBY2672" s="397"/>
      <c r="PBZ2672" s="397"/>
      <c r="PCA2672" s="397"/>
      <c r="PCB2672" s="397"/>
      <c r="PCC2672" s="397"/>
      <c r="PCD2672" s="397"/>
      <c r="PCE2672" s="397"/>
      <c r="PCF2672" s="397"/>
      <c r="PCG2672" s="397"/>
      <c r="PCH2672" s="397"/>
      <c r="PCI2672" s="397"/>
      <c r="PCJ2672" s="397"/>
      <c r="PCK2672" s="397"/>
      <c r="PCL2672" s="397"/>
      <c r="PCM2672" s="397"/>
      <c r="PCN2672" s="397"/>
      <c r="PCO2672" s="397"/>
      <c r="PCP2672" s="397"/>
      <c r="PCQ2672" s="397"/>
      <c r="PCR2672" s="397"/>
      <c r="PCS2672" s="397"/>
      <c r="PCT2672" s="397"/>
      <c r="PCU2672" s="397"/>
      <c r="PCV2672" s="397"/>
      <c r="PCW2672" s="397"/>
      <c r="PCX2672" s="397"/>
      <c r="PCY2672" s="397"/>
      <c r="PCZ2672" s="397"/>
      <c r="PDA2672" s="397"/>
      <c r="PDB2672" s="397"/>
      <c r="PDC2672" s="397"/>
      <c r="PDD2672" s="397"/>
      <c r="PDE2672" s="397"/>
      <c r="PDF2672" s="397"/>
      <c r="PDG2672" s="397"/>
      <c r="PDH2672" s="397"/>
      <c r="PDI2672" s="397"/>
      <c r="PDJ2672" s="397"/>
      <c r="PDK2672" s="397"/>
      <c r="PDL2672" s="397"/>
      <c r="PDM2672" s="397"/>
      <c r="PDN2672" s="397"/>
      <c r="PDO2672" s="397"/>
      <c r="PDP2672" s="397"/>
      <c r="PDQ2672" s="397"/>
      <c r="PDR2672" s="397"/>
      <c r="PDS2672" s="397"/>
      <c r="PDT2672" s="397"/>
      <c r="PDU2672" s="397"/>
      <c r="PDV2672" s="397"/>
      <c r="PDW2672" s="397"/>
      <c r="PDX2672" s="397"/>
      <c r="PDY2672" s="397"/>
      <c r="PDZ2672" s="397"/>
      <c r="PEA2672" s="397"/>
      <c r="PEB2672" s="397"/>
      <c r="PEC2672" s="397"/>
      <c r="PED2672" s="397"/>
      <c r="PEE2672" s="397"/>
      <c r="PEF2672" s="397"/>
      <c r="PEG2672" s="397"/>
      <c r="PEH2672" s="397"/>
      <c r="PEI2672" s="397"/>
      <c r="PEJ2672" s="397"/>
      <c r="PEK2672" s="397"/>
      <c r="PEL2672" s="397"/>
      <c r="PEM2672" s="397"/>
      <c r="PEN2672" s="397"/>
      <c r="PEO2672" s="397"/>
      <c r="PEP2672" s="397"/>
      <c r="PEQ2672" s="397"/>
      <c r="PER2672" s="397"/>
      <c r="PES2672" s="397"/>
      <c r="PET2672" s="397"/>
      <c r="PEU2672" s="397"/>
      <c r="PEV2672" s="397"/>
      <c r="PEW2672" s="397"/>
      <c r="PEX2672" s="397"/>
      <c r="PEY2672" s="397"/>
      <c r="PEZ2672" s="397"/>
      <c r="PFA2672" s="397"/>
      <c r="PFB2672" s="397"/>
      <c r="PFC2672" s="397"/>
      <c r="PFD2672" s="397"/>
      <c r="PFE2672" s="397"/>
      <c r="PFF2672" s="397"/>
      <c r="PFG2672" s="397"/>
      <c r="PFH2672" s="397"/>
      <c r="PFI2672" s="397"/>
      <c r="PFJ2672" s="397"/>
      <c r="PFK2672" s="397"/>
      <c r="PFL2672" s="397"/>
      <c r="PFM2672" s="397"/>
      <c r="PFN2672" s="397"/>
      <c r="PFO2672" s="397"/>
      <c r="PFP2672" s="397"/>
      <c r="PFQ2672" s="397"/>
      <c r="PFR2672" s="397"/>
      <c r="PFS2672" s="397"/>
      <c r="PFT2672" s="397"/>
      <c r="PFU2672" s="397"/>
      <c r="PFV2672" s="397"/>
      <c r="PFW2672" s="397"/>
      <c r="PFX2672" s="397"/>
      <c r="PFY2672" s="397"/>
      <c r="PFZ2672" s="397"/>
      <c r="PGA2672" s="397"/>
      <c r="PGB2672" s="397"/>
      <c r="PGC2672" s="397"/>
      <c r="PGD2672" s="397"/>
      <c r="PGE2672" s="397"/>
      <c r="PGF2672" s="397"/>
      <c r="PGG2672" s="397"/>
      <c r="PGH2672" s="397"/>
      <c r="PGI2672" s="397"/>
      <c r="PGJ2672" s="397"/>
      <c r="PGK2672" s="397"/>
      <c r="PGL2672" s="397"/>
      <c r="PGM2672" s="397"/>
      <c r="PGN2672" s="397"/>
      <c r="PGO2672" s="397"/>
      <c r="PGP2672" s="397"/>
      <c r="PGQ2672" s="397"/>
      <c r="PGR2672" s="397"/>
      <c r="PGS2672" s="397"/>
      <c r="PGT2672" s="397"/>
      <c r="PGU2672" s="397"/>
      <c r="PGV2672" s="397"/>
      <c r="PGW2672" s="397"/>
      <c r="PGX2672" s="397"/>
      <c r="PGY2672" s="397"/>
      <c r="PGZ2672" s="397"/>
      <c r="PHA2672" s="397"/>
      <c r="PHB2672" s="397"/>
      <c r="PHC2672" s="397"/>
      <c r="PHD2672" s="397"/>
      <c r="PHE2672" s="397"/>
      <c r="PHF2672" s="397"/>
      <c r="PHG2672" s="397"/>
      <c r="PHH2672" s="397"/>
      <c r="PHI2672" s="397"/>
      <c r="PHJ2672" s="397"/>
      <c r="PHK2672" s="397"/>
      <c r="PHL2672" s="397"/>
      <c r="PHM2672" s="397"/>
      <c r="PHN2672" s="397"/>
      <c r="PHO2672" s="397"/>
      <c r="PHP2672" s="397"/>
      <c r="PHQ2672" s="397"/>
      <c r="PHR2672" s="397"/>
      <c r="PHS2672" s="397"/>
      <c r="PHT2672" s="397"/>
      <c r="PHU2672" s="397"/>
      <c r="PHV2672" s="397"/>
      <c r="PHW2672" s="397"/>
      <c r="PHX2672" s="397"/>
      <c r="PHY2672" s="397"/>
      <c r="PHZ2672" s="397"/>
      <c r="PIA2672" s="397"/>
      <c r="PIB2672" s="397"/>
      <c r="PIC2672" s="397"/>
      <c r="PID2672" s="397"/>
      <c r="PIE2672" s="397"/>
      <c r="PIF2672" s="397"/>
      <c r="PIG2672" s="397"/>
      <c r="PIH2672" s="397"/>
      <c r="PII2672" s="397"/>
      <c r="PIJ2672" s="397"/>
      <c r="PIK2672" s="397"/>
      <c r="PIL2672" s="397"/>
      <c r="PIM2672" s="397"/>
      <c r="PIN2672" s="397"/>
      <c r="PIO2672" s="397"/>
      <c r="PIP2672" s="397"/>
      <c r="PIQ2672" s="397"/>
      <c r="PIR2672" s="397"/>
      <c r="PIS2672" s="397"/>
      <c r="PIT2672" s="397"/>
      <c r="PIU2672" s="397"/>
      <c r="PIV2672" s="397"/>
      <c r="PIW2672" s="397"/>
      <c r="PIX2672" s="397"/>
      <c r="PIY2672" s="397"/>
      <c r="PIZ2672" s="397"/>
      <c r="PJA2672" s="397"/>
      <c r="PJB2672" s="397"/>
      <c r="PJC2672" s="397"/>
      <c r="PJD2672" s="397"/>
      <c r="PJE2672" s="397"/>
      <c r="PJF2672" s="397"/>
      <c r="PJG2672" s="397"/>
      <c r="PJH2672" s="397"/>
      <c r="PJI2672" s="397"/>
      <c r="PJJ2672" s="397"/>
      <c r="PJK2672" s="397"/>
      <c r="PJL2672" s="397"/>
      <c r="PJM2672" s="397"/>
      <c r="PJN2672" s="397"/>
      <c r="PJO2672" s="397"/>
      <c r="PJP2672" s="397"/>
      <c r="PJQ2672" s="397"/>
      <c r="PJR2672" s="397"/>
      <c r="PJS2672" s="397"/>
      <c r="PJT2672" s="397"/>
      <c r="PJU2672" s="397"/>
      <c r="PJV2672" s="397"/>
      <c r="PJW2672" s="397"/>
      <c r="PJX2672" s="397"/>
      <c r="PJY2672" s="397"/>
      <c r="PJZ2672" s="397"/>
      <c r="PKA2672" s="397"/>
      <c r="PKB2672" s="397"/>
      <c r="PKC2672" s="397"/>
      <c r="PKD2672" s="397"/>
      <c r="PKE2672" s="397"/>
      <c r="PKF2672" s="397"/>
      <c r="PKG2672" s="397"/>
      <c r="PKH2672" s="397"/>
      <c r="PKI2672" s="397"/>
      <c r="PKJ2672" s="397"/>
      <c r="PKK2672" s="397"/>
      <c r="PKL2672" s="397"/>
      <c r="PKM2672" s="397"/>
      <c r="PKN2672" s="397"/>
      <c r="PKO2672" s="397"/>
      <c r="PKP2672" s="397"/>
      <c r="PKQ2672" s="397"/>
      <c r="PKR2672" s="397"/>
      <c r="PKS2672" s="397"/>
      <c r="PKT2672" s="397"/>
      <c r="PKU2672" s="397"/>
      <c r="PKV2672" s="397"/>
      <c r="PKW2672" s="397"/>
      <c r="PKX2672" s="397"/>
      <c r="PKY2672" s="397"/>
      <c r="PKZ2672" s="397"/>
      <c r="PLA2672" s="397"/>
      <c r="PLB2672" s="397"/>
      <c r="PLC2672" s="397"/>
      <c r="PLD2672" s="397"/>
      <c r="PLE2672" s="397"/>
      <c r="PLF2672" s="397"/>
      <c r="PLG2672" s="397"/>
      <c r="PLH2672" s="397"/>
      <c r="PLI2672" s="397"/>
      <c r="PLJ2672" s="397"/>
      <c r="PLK2672" s="397"/>
      <c r="PLL2672" s="397"/>
      <c r="PLM2672" s="397"/>
      <c r="PLN2672" s="397"/>
      <c r="PLO2672" s="397"/>
      <c r="PLP2672" s="397"/>
      <c r="PLQ2672" s="397"/>
      <c r="PLR2672" s="397"/>
      <c r="PLS2672" s="397"/>
      <c r="PLT2672" s="397"/>
      <c r="PLU2672" s="397"/>
      <c r="PLV2672" s="397"/>
      <c r="PLW2672" s="397"/>
      <c r="PLX2672" s="397"/>
      <c r="PLY2672" s="397"/>
      <c r="PLZ2672" s="397"/>
      <c r="PMA2672" s="397"/>
      <c r="PMB2672" s="397"/>
      <c r="PMC2672" s="397"/>
      <c r="PMD2672" s="397"/>
      <c r="PME2672" s="397"/>
      <c r="PMF2672" s="397"/>
      <c r="PMG2672" s="397"/>
      <c r="PMH2672" s="397"/>
      <c r="PMI2672" s="397"/>
      <c r="PMJ2672" s="397"/>
      <c r="PMK2672" s="397"/>
      <c r="PML2672" s="397"/>
      <c r="PMM2672" s="397"/>
      <c r="PMN2672" s="397"/>
      <c r="PMO2672" s="397"/>
      <c r="PMP2672" s="397"/>
      <c r="PMQ2672" s="397"/>
      <c r="PMR2672" s="397"/>
      <c r="PMS2672" s="397"/>
      <c r="PMT2672" s="397"/>
      <c r="PMU2672" s="397"/>
      <c r="PMV2672" s="397"/>
      <c r="PMW2672" s="397"/>
      <c r="PMX2672" s="397"/>
      <c r="PMY2672" s="397"/>
      <c r="PMZ2672" s="397"/>
      <c r="PNA2672" s="397"/>
      <c r="PNB2672" s="397"/>
      <c r="PNC2672" s="397"/>
      <c r="PND2672" s="397"/>
      <c r="PNE2672" s="397"/>
      <c r="PNF2672" s="397"/>
      <c r="PNG2672" s="397"/>
      <c r="PNH2672" s="397"/>
      <c r="PNI2672" s="397"/>
      <c r="PNJ2672" s="397"/>
      <c r="PNK2672" s="397"/>
      <c r="PNL2672" s="397"/>
      <c r="PNM2672" s="397"/>
      <c r="PNN2672" s="397"/>
      <c r="PNO2672" s="397"/>
      <c r="PNP2672" s="397"/>
      <c r="PNQ2672" s="397"/>
      <c r="PNR2672" s="397"/>
      <c r="PNS2672" s="397"/>
      <c r="PNT2672" s="397"/>
      <c r="PNU2672" s="397"/>
      <c r="PNV2672" s="397"/>
      <c r="PNW2672" s="397"/>
      <c r="PNX2672" s="397"/>
      <c r="PNY2672" s="397"/>
      <c r="PNZ2672" s="397"/>
      <c r="POA2672" s="397"/>
      <c r="POB2672" s="397"/>
      <c r="POC2672" s="397"/>
      <c r="POD2672" s="397"/>
      <c r="POE2672" s="397"/>
      <c r="POF2672" s="397"/>
      <c r="POG2672" s="397"/>
      <c r="POH2672" s="397"/>
      <c r="POI2672" s="397"/>
      <c r="POJ2672" s="397"/>
      <c r="POK2672" s="397"/>
      <c r="POL2672" s="397"/>
      <c r="POM2672" s="397"/>
      <c r="PON2672" s="397"/>
      <c r="POO2672" s="397"/>
      <c r="POP2672" s="397"/>
      <c r="POQ2672" s="397"/>
      <c r="POR2672" s="397"/>
      <c r="POS2672" s="397"/>
      <c r="POT2672" s="397"/>
      <c r="POU2672" s="397"/>
      <c r="POV2672" s="397"/>
      <c r="POW2672" s="397"/>
      <c r="POX2672" s="397"/>
      <c r="POY2672" s="397"/>
      <c r="POZ2672" s="397"/>
      <c r="PPA2672" s="397"/>
      <c r="PPB2672" s="397"/>
      <c r="PPC2672" s="397"/>
      <c r="PPD2672" s="397"/>
      <c r="PPE2672" s="397"/>
      <c r="PPF2672" s="397"/>
      <c r="PPG2672" s="397"/>
      <c r="PPH2672" s="397"/>
      <c r="PPI2672" s="397"/>
      <c r="PPJ2672" s="397"/>
      <c r="PPK2672" s="397"/>
      <c r="PPL2672" s="397"/>
      <c r="PPM2672" s="397"/>
      <c r="PPN2672" s="397"/>
      <c r="PPO2672" s="397"/>
      <c r="PPP2672" s="397"/>
      <c r="PPQ2672" s="397"/>
      <c r="PPR2672" s="397"/>
      <c r="PPS2672" s="397"/>
      <c r="PPT2672" s="397"/>
      <c r="PPU2672" s="397"/>
      <c r="PPV2672" s="397"/>
      <c r="PPW2672" s="397"/>
      <c r="PPX2672" s="397"/>
      <c r="PPY2672" s="397"/>
      <c r="PPZ2672" s="397"/>
      <c r="PQA2672" s="397"/>
      <c r="PQB2672" s="397"/>
      <c r="PQC2672" s="397"/>
      <c r="PQD2672" s="397"/>
      <c r="PQE2672" s="397"/>
      <c r="PQF2672" s="397"/>
      <c r="PQG2672" s="397"/>
      <c r="PQH2672" s="397"/>
      <c r="PQI2672" s="397"/>
      <c r="PQJ2672" s="397"/>
      <c r="PQK2672" s="397"/>
      <c r="PQL2672" s="397"/>
      <c r="PQM2672" s="397"/>
      <c r="PQN2672" s="397"/>
      <c r="PQO2672" s="397"/>
      <c r="PQP2672" s="397"/>
      <c r="PQQ2672" s="397"/>
      <c r="PQR2672" s="397"/>
      <c r="PQS2672" s="397"/>
      <c r="PQT2672" s="397"/>
      <c r="PQU2672" s="397"/>
      <c r="PQV2672" s="397"/>
      <c r="PQW2672" s="397"/>
      <c r="PQX2672" s="397"/>
      <c r="PQY2672" s="397"/>
      <c r="PQZ2672" s="397"/>
      <c r="PRA2672" s="397"/>
      <c r="PRB2672" s="397"/>
      <c r="PRC2672" s="397"/>
      <c r="PRD2672" s="397"/>
      <c r="PRE2672" s="397"/>
      <c r="PRF2672" s="397"/>
      <c r="PRG2672" s="397"/>
      <c r="PRH2672" s="397"/>
      <c r="PRI2672" s="397"/>
      <c r="PRJ2672" s="397"/>
      <c r="PRK2672" s="397"/>
      <c r="PRL2672" s="397"/>
      <c r="PRM2672" s="397"/>
      <c r="PRN2672" s="397"/>
      <c r="PRO2672" s="397"/>
      <c r="PRP2672" s="397"/>
      <c r="PRQ2672" s="397"/>
      <c r="PRR2672" s="397"/>
      <c r="PRS2672" s="397"/>
      <c r="PRT2672" s="397"/>
      <c r="PRU2672" s="397"/>
      <c r="PRV2672" s="397"/>
      <c r="PRW2672" s="397"/>
      <c r="PRX2672" s="397"/>
      <c r="PRY2672" s="397"/>
      <c r="PRZ2672" s="397"/>
      <c r="PSA2672" s="397"/>
      <c r="PSB2672" s="397"/>
      <c r="PSC2672" s="397"/>
      <c r="PSD2672" s="397"/>
      <c r="PSE2672" s="397"/>
      <c r="PSF2672" s="397"/>
      <c r="PSG2672" s="397"/>
      <c r="PSH2672" s="397"/>
      <c r="PSI2672" s="397"/>
      <c r="PSJ2672" s="397"/>
      <c r="PSK2672" s="397"/>
      <c r="PSL2672" s="397"/>
      <c r="PSM2672" s="397"/>
      <c r="PSN2672" s="397"/>
      <c r="PSO2672" s="397"/>
      <c r="PSP2672" s="397"/>
      <c r="PSQ2672" s="397"/>
      <c r="PSR2672" s="397"/>
      <c r="PSS2672" s="397"/>
      <c r="PST2672" s="397"/>
      <c r="PSU2672" s="397"/>
      <c r="PSV2672" s="397"/>
      <c r="PSW2672" s="397"/>
      <c r="PSX2672" s="397"/>
      <c r="PSY2672" s="397"/>
      <c r="PSZ2672" s="397"/>
      <c r="PTA2672" s="397"/>
      <c r="PTB2672" s="397"/>
      <c r="PTC2672" s="397"/>
      <c r="PTD2672" s="397"/>
      <c r="PTE2672" s="397"/>
      <c r="PTF2672" s="397"/>
      <c r="PTG2672" s="397"/>
      <c r="PTH2672" s="397"/>
      <c r="PTI2672" s="397"/>
      <c r="PTJ2672" s="397"/>
      <c r="PTK2672" s="397"/>
      <c r="PTL2672" s="397"/>
      <c r="PTM2672" s="397"/>
      <c r="PTN2672" s="397"/>
      <c r="PTO2672" s="397"/>
      <c r="PTP2672" s="397"/>
      <c r="PTQ2672" s="397"/>
      <c r="PTR2672" s="397"/>
      <c r="PTS2672" s="397"/>
      <c r="PTT2672" s="397"/>
      <c r="PTU2672" s="397"/>
      <c r="PTV2672" s="397"/>
      <c r="PTW2672" s="397"/>
      <c r="PTX2672" s="397"/>
      <c r="PTY2672" s="397"/>
      <c r="PTZ2672" s="397"/>
      <c r="PUA2672" s="397"/>
      <c r="PUB2672" s="397"/>
      <c r="PUC2672" s="397"/>
      <c r="PUD2672" s="397"/>
      <c r="PUE2672" s="397"/>
      <c r="PUF2672" s="397"/>
      <c r="PUG2672" s="397"/>
      <c r="PUH2672" s="397"/>
      <c r="PUI2672" s="397"/>
      <c r="PUJ2672" s="397"/>
      <c r="PUK2672" s="397"/>
      <c r="PUL2672" s="397"/>
      <c r="PUM2672" s="397"/>
      <c r="PUN2672" s="397"/>
      <c r="PUO2672" s="397"/>
      <c r="PUP2672" s="397"/>
      <c r="PUQ2672" s="397"/>
      <c r="PUR2672" s="397"/>
      <c r="PUS2672" s="397"/>
      <c r="PUT2672" s="397"/>
      <c r="PUU2672" s="397"/>
      <c r="PUV2672" s="397"/>
      <c r="PUW2672" s="397"/>
      <c r="PUX2672" s="397"/>
      <c r="PUY2672" s="397"/>
      <c r="PUZ2672" s="397"/>
      <c r="PVA2672" s="397"/>
      <c r="PVB2672" s="397"/>
      <c r="PVC2672" s="397"/>
      <c r="PVD2672" s="397"/>
      <c r="PVE2672" s="397"/>
      <c r="PVF2672" s="397"/>
      <c r="PVG2672" s="397"/>
      <c r="PVH2672" s="397"/>
      <c r="PVI2672" s="397"/>
      <c r="PVJ2672" s="397"/>
      <c r="PVK2672" s="397"/>
      <c r="PVL2672" s="397"/>
      <c r="PVM2672" s="397"/>
      <c r="PVN2672" s="397"/>
      <c r="PVO2672" s="397"/>
      <c r="PVP2672" s="397"/>
      <c r="PVQ2672" s="397"/>
      <c r="PVR2672" s="397"/>
      <c r="PVS2672" s="397"/>
      <c r="PVT2672" s="397"/>
      <c r="PVU2672" s="397"/>
      <c r="PVV2672" s="397"/>
      <c r="PVW2672" s="397"/>
      <c r="PVX2672" s="397"/>
      <c r="PVY2672" s="397"/>
      <c r="PVZ2672" s="397"/>
      <c r="PWA2672" s="397"/>
      <c r="PWB2672" s="397"/>
      <c r="PWC2672" s="397"/>
      <c r="PWD2672" s="397"/>
      <c r="PWE2672" s="397"/>
      <c r="PWF2672" s="397"/>
      <c r="PWG2672" s="397"/>
      <c r="PWH2672" s="397"/>
      <c r="PWI2672" s="397"/>
      <c r="PWJ2672" s="397"/>
      <c r="PWK2672" s="397"/>
      <c r="PWL2672" s="397"/>
      <c r="PWM2672" s="397"/>
      <c r="PWN2672" s="397"/>
      <c r="PWO2672" s="397"/>
      <c r="PWP2672" s="397"/>
      <c r="PWQ2672" s="397"/>
      <c r="PWR2672" s="397"/>
      <c r="PWS2672" s="397"/>
      <c r="PWT2672" s="397"/>
      <c r="PWU2672" s="397"/>
      <c r="PWV2672" s="397"/>
      <c r="PWW2672" s="397"/>
      <c r="PWX2672" s="397"/>
      <c r="PWY2672" s="397"/>
      <c r="PWZ2672" s="397"/>
      <c r="PXA2672" s="397"/>
      <c r="PXB2672" s="397"/>
      <c r="PXC2672" s="397"/>
      <c r="PXD2672" s="397"/>
      <c r="PXE2672" s="397"/>
      <c r="PXF2672" s="397"/>
      <c r="PXG2672" s="397"/>
      <c r="PXH2672" s="397"/>
      <c r="PXI2672" s="397"/>
      <c r="PXJ2672" s="397"/>
      <c r="PXK2672" s="397"/>
      <c r="PXL2672" s="397"/>
      <c r="PXM2672" s="397"/>
      <c r="PXN2672" s="397"/>
      <c r="PXO2672" s="397"/>
      <c r="PXP2672" s="397"/>
      <c r="PXQ2672" s="397"/>
      <c r="PXR2672" s="397"/>
      <c r="PXS2672" s="397"/>
      <c r="PXT2672" s="397"/>
      <c r="PXU2672" s="397"/>
      <c r="PXV2672" s="397"/>
      <c r="PXW2672" s="397"/>
      <c r="PXX2672" s="397"/>
      <c r="PXY2672" s="397"/>
      <c r="PXZ2672" s="397"/>
      <c r="PYA2672" s="397"/>
      <c r="PYB2672" s="397"/>
      <c r="PYC2672" s="397"/>
      <c r="PYD2672" s="397"/>
      <c r="PYE2672" s="397"/>
      <c r="PYF2672" s="397"/>
      <c r="PYG2672" s="397"/>
      <c r="PYH2672" s="397"/>
      <c r="PYI2672" s="397"/>
      <c r="PYJ2672" s="397"/>
      <c r="PYK2672" s="397"/>
      <c r="PYL2672" s="397"/>
      <c r="PYM2672" s="397"/>
      <c r="PYN2672" s="397"/>
      <c r="PYO2672" s="397"/>
      <c r="PYP2672" s="397"/>
      <c r="PYQ2672" s="397"/>
      <c r="PYR2672" s="397"/>
      <c r="PYS2672" s="397"/>
      <c r="PYT2672" s="397"/>
      <c r="PYU2672" s="397"/>
      <c r="PYV2672" s="397"/>
      <c r="PYW2672" s="397"/>
      <c r="PYX2672" s="397"/>
      <c r="PYY2672" s="397"/>
      <c r="PYZ2672" s="397"/>
      <c r="PZA2672" s="397"/>
      <c r="PZB2672" s="397"/>
      <c r="PZC2672" s="397"/>
      <c r="PZD2672" s="397"/>
      <c r="PZE2672" s="397"/>
      <c r="PZF2672" s="397"/>
      <c r="PZG2672" s="397"/>
      <c r="PZH2672" s="397"/>
      <c r="PZI2672" s="397"/>
      <c r="PZJ2672" s="397"/>
      <c r="PZK2672" s="397"/>
      <c r="PZL2672" s="397"/>
      <c r="PZM2672" s="397"/>
      <c r="PZN2672" s="397"/>
      <c r="PZO2672" s="397"/>
      <c r="PZP2672" s="397"/>
      <c r="PZQ2672" s="397"/>
      <c r="PZR2672" s="397"/>
      <c r="PZS2672" s="397"/>
      <c r="PZT2672" s="397"/>
      <c r="PZU2672" s="397"/>
      <c r="PZV2672" s="397"/>
      <c r="PZW2672" s="397"/>
      <c r="PZX2672" s="397"/>
      <c r="PZY2672" s="397"/>
      <c r="PZZ2672" s="397"/>
      <c r="QAA2672" s="397"/>
      <c r="QAB2672" s="397"/>
      <c r="QAC2672" s="397"/>
      <c r="QAD2672" s="397"/>
      <c r="QAE2672" s="397"/>
      <c r="QAF2672" s="397"/>
      <c r="QAG2672" s="397"/>
      <c r="QAH2672" s="397"/>
      <c r="QAI2672" s="397"/>
      <c r="QAJ2672" s="397"/>
      <c r="QAK2672" s="397"/>
      <c r="QAL2672" s="397"/>
      <c r="QAM2672" s="397"/>
      <c r="QAN2672" s="397"/>
      <c r="QAO2672" s="397"/>
      <c r="QAP2672" s="397"/>
      <c r="QAQ2672" s="397"/>
      <c r="QAR2672" s="397"/>
      <c r="QAS2672" s="397"/>
      <c r="QAT2672" s="397"/>
      <c r="QAU2672" s="397"/>
      <c r="QAV2672" s="397"/>
      <c r="QAW2672" s="397"/>
      <c r="QAX2672" s="397"/>
      <c r="QAY2672" s="397"/>
      <c r="QAZ2672" s="397"/>
      <c r="QBA2672" s="397"/>
      <c r="QBB2672" s="397"/>
      <c r="QBC2672" s="397"/>
      <c r="QBD2672" s="397"/>
      <c r="QBE2672" s="397"/>
      <c r="QBF2672" s="397"/>
      <c r="QBG2672" s="397"/>
      <c r="QBH2672" s="397"/>
      <c r="QBI2672" s="397"/>
      <c r="QBJ2672" s="397"/>
      <c r="QBK2672" s="397"/>
      <c r="QBL2672" s="397"/>
      <c r="QBM2672" s="397"/>
      <c r="QBN2672" s="397"/>
      <c r="QBO2672" s="397"/>
      <c r="QBP2672" s="397"/>
      <c r="QBQ2672" s="397"/>
      <c r="QBR2672" s="397"/>
      <c r="QBS2672" s="397"/>
      <c r="QBT2672" s="397"/>
      <c r="QBU2672" s="397"/>
      <c r="QBV2672" s="397"/>
      <c r="QBW2672" s="397"/>
      <c r="QBX2672" s="397"/>
      <c r="QBY2672" s="397"/>
      <c r="QBZ2672" s="397"/>
      <c r="QCA2672" s="397"/>
      <c r="QCB2672" s="397"/>
      <c r="QCC2672" s="397"/>
      <c r="QCD2672" s="397"/>
      <c r="QCE2672" s="397"/>
      <c r="QCF2672" s="397"/>
      <c r="QCG2672" s="397"/>
      <c r="QCH2672" s="397"/>
      <c r="QCI2672" s="397"/>
      <c r="QCJ2672" s="397"/>
      <c r="QCK2672" s="397"/>
      <c r="QCL2672" s="397"/>
      <c r="QCM2672" s="397"/>
      <c r="QCN2672" s="397"/>
      <c r="QCO2672" s="397"/>
      <c r="QCP2672" s="397"/>
      <c r="QCQ2672" s="397"/>
      <c r="QCR2672" s="397"/>
      <c r="QCS2672" s="397"/>
      <c r="QCT2672" s="397"/>
      <c r="QCU2672" s="397"/>
      <c r="QCV2672" s="397"/>
      <c r="QCW2672" s="397"/>
      <c r="QCX2672" s="397"/>
      <c r="QCY2672" s="397"/>
      <c r="QCZ2672" s="397"/>
      <c r="QDA2672" s="397"/>
      <c r="QDB2672" s="397"/>
      <c r="QDC2672" s="397"/>
      <c r="QDD2672" s="397"/>
      <c r="QDE2672" s="397"/>
      <c r="QDF2672" s="397"/>
      <c r="QDG2672" s="397"/>
      <c r="QDH2672" s="397"/>
      <c r="QDI2672" s="397"/>
      <c r="QDJ2672" s="397"/>
      <c r="QDK2672" s="397"/>
      <c r="QDL2672" s="397"/>
      <c r="QDM2672" s="397"/>
      <c r="QDN2672" s="397"/>
      <c r="QDO2672" s="397"/>
      <c r="QDP2672" s="397"/>
      <c r="QDQ2672" s="397"/>
      <c r="QDR2672" s="397"/>
      <c r="QDS2672" s="397"/>
      <c r="QDT2672" s="397"/>
      <c r="QDU2672" s="397"/>
      <c r="QDV2672" s="397"/>
      <c r="QDW2672" s="397"/>
      <c r="QDX2672" s="397"/>
      <c r="QDY2672" s="397"/>
      <c r="QDZ2672" s="397"/>
      <c r="QEA2672" s="397"/>
      <c r="QEB2672" s="397"/>
      <c r="QEC2672" s="397"/>
      <c r="QED2672" s="397"/>
      <c r="QEE2672" s="397"/>
      <c r="QEF2672" s="397"/>
      <c r="QEG2672" s="397"/>
      <c r="QEH2672" s="397"/>
      <c r="QEI2672" s="397"/>
      <c r="QEJ2672" s="397"/>
      <c r="QEK2672" s="397"/>
      <c r="QEL2672" s="397"/>
      <c r="QEM2672" s="397"/>
      <c r="QEN2672" s="397"/>
      <c r="QEO2672" s="397"/>
      <c r="QEP2672" s="397"/>
      <c r="QEQ2672" s="397"/>
      <c r="QER2672" s="397"/>
      <c r="QES2672" s="397"/>
      <c r="QET2672" s="397"/>
      <c r="QEU2672" s="397"/>
      <c r="QEV2672" s="397"/>
      <c r="QEW2672" s="397"/>
      <c r="QEX2672" s="397"/>
      <c r="QEY2672" s="397"/>
      <c r="QEZ2672" s="397"/>
      <c r="QFA2672" s="397"/>
      <c r="QFB2672" s="397"/>
      <c r="QFC2672" s="397"/>
      <c r="QFD2672" s="397"/>
      <c r="QFE2672" s="397"/>
      <c r="QFF2672" s="397"/>
      <c r="QFG2672" s="397"/>
      <c r="QFH2672" s="397"/>
      <c r="QFI2672" s="397"/>
      <c r="QFJ2672" s="397"/>
      <c r="QFK2672" s="397"/>
      <c r="QFL2672" s="397"/>
      <c r="QFM2672" s="397"/>
      <c r="QFN2672" s="397"/>
      <c r="QFO2672" s="397"/>
      <c r="QFP2672" s="397"/>
      <c r="QFQ2672" s="397"/>
      <c r="QFR2672" s="397"/>
      <c r="QFS2672" s="397"/>
      <c r="QFT2672" s="397"/>
      <c r="QFU2672" s="397"/>
      <c r="QFV2672" s="397"/>
      <c r="QFW2672" s="397"/>
      <c r="QFX2672" s="397"/>
      <c r="QFY2672" s="397"/>
      <c r="QFZ2672" s="397"/>
      <c r="QGA2672" s="397"/>
      <c r="QGB2672" s="397"/>
      <c r="QGC2672" s="397"/>
      <c r="QGD2672" s="397"/>
      <c r="QGE2672" s="397"/>
      <c r="QGF2672" s="397"/>
      <c r="QGG2672" s="397"/>
      <c r="QGH2672" s="397"/>
      <c r="QGI2672" s="397"/>
      <c r="QGJ2672" s="397"/>
      <c r="QGK2672" s="397"/>
      <c r="QGL2672" s="397"/>
      <c r="QGM2672" s="397"/>
      <c r="QGN2672" s="397"/>
      <c r="QGO2672" s="397"/>
      <c r="QGP2672" s="397"/>
      <c r="QGQ2672" s="397"/>
      <c r="QGR2672" s="397"/>
      <c r="QGS2672" s="397"/>
      <c r="QGT2672" s="397"/>
      <c r="QGU2672" s="397"/>
      <c r="QGV2672" s="397"/>
      <c r="QGW2672" s="397"/>
      <c r="QGX2672" s="397"/>
      <c r="QGY2672" s="397"/>
      <c r="QGZ2672" s="397"/>
      <c r="QHA2672" s="397"/>
      <c r="QHB2672" s="397"/>
      <c r="QHC2672" s="397"/>
      <c r="QHD2672" s="397"/>
      <c r="QHE2672" s="397"/>
      <c r="QHF2672" s="397"/>
      <c r="QHG2672" s="397"/>
      <c r="QHH2672" s="397"/>
      <c r="QHI2672" s="397"/>
      <c r="QHJ2672" s="397"/>
      <c r="QHK2672" s="397"/>
      <c r="QHL2672" s="397"/>
      <c r="QHM2672" s="397"/>
      <c r="QHN2672" s="397"/>
      <c r="QHO2672" s="397"/>
      <c r="QHP2672" s="397"/>
      <c r="QHQ2672" s="397"/>
      <c r="QHR2672" s="397"/>
      <c r="QHS2672" s="397"/>
      <c r="QHT2672" s="397"/>
      <c r="QHU2672" s="397"/>
      <c r="QHV2672" s="397"/>
      <c r="QHW2672" s="397"/>
      <c r="QHX2672" s="397"/>
      <c r="QHY2672" s="397"/>
      <c r="QHZ2672" s="397"/>
      <c r="QIA2672" s="397"/>
      <c r="QIB2672" s="397"/>
      <c r="QIC2672" s="397"/>
      <c r="QID2672" s="397"/>
      <c r="QIE2672" s="397"/>
      <c r="QIF2672" s="397"/>
      <c r="QIG2672" s="397"/>
      <c r="QIH2672" s="397"/>
      <c r="QII2672" s="397"/>
      <c r="QIJ2672" s="397"/>
      <c r="QIK2672" s="397"/>
      <c r="QIL2672" s="397"/>
      <c r="QIM2672" s="397"/>
      <c r="QIN2672" s="397"/>
      <c r="QIO2672" s="397"/>
      <c r="QIP2672" s="397"/>
      <c r="QIQ2672" s="397"/>
      <c r="QIR2672" s="397"/>
      <c r="QIS2672" s="397"/>
      <c r="QIT2672" s="397"/>
      <c r="QIU2672" s="397"/>
      <c r="QIV2672" s="397"/>
      <c r="QIW2672" s="397"/>
      <c r="QIX2672" s="397"/>
      <c r="QIY2672" s="397"/>
      <c r="QIZ2672" s="397"/>
      <c r="QJA2672" s="397"/>
      <c r="QJB2672" s="397"/>
      <c r="QJC2672" s="397"/>
      <c r="QJD2672" s="397"/>
      <c r="QJE2672" s="397"/>
      <c r="QJF2672" s="397"/>
      <c r="QJG2672" s="397"/>
      <c r="QJH2672" s="397"/>
      <c r="QJI2672" s="397"/>
      <c r="QJJ2672" s="397"/>
      <c r="QJK2672" s="397"/>
      <c r="QJL2672" s="397"/>
      <c r="QJM2672" s="397"/>
      <c r="QJN2672" s="397"/>
      <c r="QJO2672" s="397"/>
      <c r="QJP2672" s="397"/>
      <c r="QJQ2672" s="397"/>
      <c r="QJR2672" s="397"/>
      <c r="QJS2672" s="397"/>
      <c r="QJT2672" s="397"/>
      <c r="QJU2672" s="397"/>
      <c r="QJV2672" s="397"/>
      <c r="QJW2672" s="397"/>
      <c r="QJX2672" s="397"/>
      <c r="QJY2672" s="397"/>
      <c r="QJZ2672" s="397"/>
      <c r="QKA2672" s="397"/>
      <c r="QKB2672" s="397"/>
      <c r="QKC2672" s="397"/>
      <c r="QKD2672" s="397"/>
      <c r="QKE2672" s="397"/>
      <c r="QKF2672" s="397"/>
      <c r="QKG2672" s="397"/>
      <c r="QKH2672" s="397"/>
      <c r="QKI2672" s="397"/>
      <c r="QKJ2672" s="397"/>
      <c r="QKK2672" s="397"/>
      <c r="QKL2672" s="397"/>
      <c r="QKM2672" s="397"/>
      <c r="QKN2672" s="397"/>
      <c r="QKO2672" s="397"/>
      <c r="QKP2672" s="397"/>
      <c r="QKQ2672" s="397"/>
      <c r="QKR2672" s="397"/>
      <c r="QKS2672" s="397"/>
      <c r="QKT2672" s="397"/>
      <c r="QKU2672" s="397"/>
      <c r="QKV2672" s="397"/>
      <c r="QKW2672" s="397"/>
      <c r="QKX2672" s="397"/>
      <c r="QKY2672" s="397"/>
      <c r="QKZ2672" s="397"/>
      <c r="QLA2672" s="397"/>
      <c r="QLB2672" s="397"/>
      <c r="QLC2672" s="397"/>
      <c r="QLD2672" s="397"/>
      <c r="QLE2672" s="397"/>
      <c r="QLF2672" s="397"/>
      <c r="QLG2672" s="397"/>
      <c r="QLH2672" s="397"/>
      <c r="QLI2672" s="397"/>
      <c r="QLJ2672" s="397"/>
      <c r="QLK2672" s="397"/>
      <c r="QLL2672" s="397"/>
      <c r="QLM2672" s="397"/>
      <c r="QLN2672" s="397"/>
      <c r="QLO2672" s="397"/>
      <c r="QLP2672" s="397"/>
      <c r="QLQ2672" s="397"/>
      <c r="QLR2672" s="397"/>
      <c r="QLS2672" s="397"/>
      <c r="QLT2672" s="397"/>
      <c r="QLU2672" s="397"/>
      <c r="QLV2672" s="397"/>
      <c r="QLW2672" s="397"/>
      <c r="QLX2672" s="397"/>
      <c r="QLY2672" s="397"/>
      <c r="QLZ2672" s="397"/>
      <c r="QMA2672" s="397"/>
      <c r="QMB2672" s="397"/>
      <c r="QMC2672" s="397"/>
      <c r="QMD2672" s="397"/>
      <c r="QME2672" s="397"/>
      <c r="QMF2672" s="397"/>
      <c r="QMG2672" s="397"/>
      <c r="QMH2672" s="397"/>
      <c r="QMI2672" s="397"/>
      <c r="QMJ2672" s="397"/>
      <c r="QMK2672" s="397"/>
      <c r="QML2672" s="397"/>
      <c r="QMM2672" s="397"/>
      <c r="QMN2672" s="397"/>
      <c r="QMO2672" s="397"/>
      <c r="QMP2672" s="397"/>
      <c r="QMQ2672" s="397"/>
      <c r="QMR2672" s="397"/>
      <c r="QMS2672" s="397"/>
      <c r="QMT2672" s="397"/>
      <c r="QMU2672" s="397"/>
      <c r="QMV2672" s="397"/>
      <c r="QMW2672" s="397"/>
      <c r="QMX2672" s="397"/>
      <c r="QMY2672" s="397"/>
      <c r="QMZ2672" s="397"/>
      <c r="QNA2672" s="397"/>
      <c r="QNB2672" s="397"/>
      <c r="QNC2672" s="397"/>
      <c r="QND2672" s="397"/>
      <c r="QNE2672" s="397"/>
      <c r="QNF2672" s="397"/>
      <c r="QNG2672" s="397"/>
      <c r="QNH2672" s="397"/>
      <c r="QNI2672" s="397"/>
      <c r="QNJ2672" s="397"/>
      <c r="QNK2672" s="397"/>
      <c r="QNL2672" s="397"/>
      <c r="QNM2672" s="397"/>
      <c r="QNN2672" s="397"/>
      <c r="QNO2672" s="397"/>
      <c r="QNP2672" s="397"/>
      <c r="QNQ2672" s="397"/>
      <c r="QNR2672" s="397"/>
      <c r="QNS2672" s="397"/>
      <c r="QNT2672" s="397"/>
      <c r="QNU2672" s="397"/>
      <c r="QNV2672" s="397"/>
      <c r="QNW2672" s="397"/>
      <c r="QNX2672" s="397"/>
      <c r="QNY2672" s="397"/>
      <c r="QNZ2672" s="397"/>
      <c r="QOA2672" s="397"/>
      <c r="QOB2672" s="397"/>
      <c r="QOC2672" s="397"/>
      <c r="QOD2672" s="397"/>
      <c r="QOE2672" s="397"/>
      <c r="QOF2672" s="397"/>
      <c r="QOG2672" s="397"/>
      <c r="QOH2672" s="397"/>
      <c r="QOI2672" s="397"/>
      <c r="QOJ2672" s="397"/>
      <c r="QOK2672" s="397"/>
      <c r="QOL2672" s="397"/>
      <c r="QOM2672" s="397"/>
      <c r="QON2672" s="397"/>
      <c r="QOO2672" s="397"/>
      <c r="QOP2672" s="397"/>
      <c r="QOQ2672" s="397"/>
      <c r="QOR2672" s="397"/>
      <c r="QOS2672" s="397"/>
      <c r="QOT2672" s="397"/>
      <c r="QOU2672" s="397"/>
      <c r="QOV2672" s="397"/>
      <c r="QOW2672" s="397"/>
      <c r="QOX2672" s="397"/>
      <c r="QOY2672" s="397"/>
      <c r="QOZ2672" s="397"/>
      <c r="QPA2672" s="397"/>
      <c r="QPB2672" s="397"/>
      <c r="QPC2672" s="397"/>
      <c r="QPD2672" s="397"/>
      <c r="QPE2672" s="397"/>
      <c r="QPF2672" s="397"/>
      <c r="QPG2672" s="397"/>
      <c r="QPH2672" s="397"/>
      <c r="QPI2672" s="397"/>
      <c r="QPJ2672" s="397"/>
      <c r="QPK2672" s="397"/>
      <c r="QPL2672" s="397"/>
      <c r="QPM2672" s="397"/>
      <c r="QPN2672" s="397"/>
      <c r="QPO2672" s="397"/>
      <c r="QPP2672" s="397"/>
      <c r="QPQ2672" s="397"/>
      <c r="QPR2672" s="397"/>
      <c r="QPS2672" s="397"/>
      <c r="QPT2672" s="397"/>
      <c r="QPU2672" s="397"/>
      <c r="QPV2672" s="397"/>
      <c r="QPW2672" s="397"/>
      <c r="QPX2672" s="397"/>
      <c r="QPY2672" s="397"/>
      <c r="QPZ2672" s="397"/>
      <c r="QQA2672" s="397"/>
      <c r="QQB2672" s="397"/>
      <c r="QQC2672" s="397"/>
      <c r="QQD2672" s="397"/>
      <c r="QQE2672" s="397"/>
      <c r="QQF2672" s="397"/>
      <c r="QQG2672" s="397"/>
      <c r="QQH2672" s="397"/>
      <c r="QQI2672" s="397"/>
      <c r="QQJ2672" s="397"/>
      <c r="QQK2672" s="397"/>
      <c r="QQL2672" s="397"/>
      <c r="QQM2672" s="397"/>
      <c r="QQN2672" s="397"/>
      <c r="QQO2672" s="397"/>
      <c r="QQP2672" s="397"/>
      <c r="QQQ2672" s="397"/>
      <c r="QQR2672" s="397"/>
      <c r="QQS2672" s="397"/>
      <c r="QQT2672" s="397"/>
      <c r="QQU2672" s="397"/>
      <c r="QQV2672" s="397"/>
      <c r="QQW2672" s="397"/>
      <c r="QQX2672" s="397"/>
      <c r="QQY2672" s="397"/>
      <c r="QQZ2672" s="397"/>
      <c r="QRA2672" s="397"/>
      <c r="QRB2672" s="397"/>
      <c r="QRC2672" s="397"/>
      <c r="QRD2672" s="397"/>
      <c r="QRE2672" s="397"/>
      <c r="QRF2672" s="397"/>
      <c r="QRG2672" s="397"/>
      <c r="QRH2672" s="397"/>
      <c r="QRI2672" s="397"/>
      <c r="QRJ2672" s="397"/>
      <c r="QRK2672" s="397"/>
      <c r="QRL2672" s="397"/>
      <c r="QRM2672" s="397"/>
      <c r="QRN2672" s="397"/>
      <c r="QRO2672" s="397"/>
      <c r="QRP2672" s="397"/>
      <c r="QRQ2672" s="397"/>
      <c r="QRR2672" s="397"/>
      <c r="QRS2672" s="397"/>
      <c r="QRT2672" s="397"/>
      <c r="QRU2672" s="397"/>
      <c r="QRV2672" s="397"/>
      <c r="QRW2672" s="397"/>
      <c r="QRX2672" s="397"/>
      <c r="QRY2672" s="397"/>
      <c r="QRZ2672" s="397"/>
      <c r="QSA2672" s="397"/>
      <c r="QSB2672" s="397"/>
      <c r="QSC2672" s="397"/>
      <c r="QSD2672" s="397"/>
      <c r="QSE2672" s="397"/>
      <c r="QSF2672" s="397"/>
      <c r="QSG2672" s="397"/>
      <c r="QSH2672" s="397"/>
      <c r="QSI2672" s="397"/>
      <c r="QSJ2672" s="397"/>
      <c r="QSK2672" s="397"/>
      <c r="QSL2672" s="397"/>
      <c r="QSM2672" s="397"/>
      <c r="QSN2672" s="397"/>
      <c r="QSO2672" s="397"/>
      <c r="QSP2672" s="397"/>
      <c r="QSQ2672" s="397"/>
      <c r="QSR2672" s="397"/>
      <c r="QSS2672" s="397"/>
      <c r="QST2672" s="397"/>
      <c r="QSU2672" s="397"/>
      <c r="QSV2672" s="397"/>
      <c r="QSW2672" s="397"/>
      <c r="QSX2672" s="397"/>
      <c r="QSY2672" s="397"/>
      <c r="QSZ2672" s="397"/>
      <c r="QTA2672" s="397"/>
      <c r="QTB2672" s="397"/>
      <c r="QTC2672" s="397"/>
      <c r="QTD2672" s="397"/>
      <c r="QTE2672" s="397"/>
      <c r="QTF2672" s="397"/>
      <c r="QTG2672" s="397"/>
      <c r="QTH2672" s="397"/>
      <c r="QTI2672" s="397"/>
      <c r="QTJ2672" s="397"/>
      <c r="QTK2672" s="397"/>
      <c r="QTL2672" s="397"/>
      <c r="QTM2672" s="397"/>
      <c r="QTN2672" s="397"/>
      <c r="QTO2672" s="397"/>
      <c r="QTP2672" s="397"/>
      <c r="QTQ2672" s="397"/>
      <c r="QTR2672" s="397"/>
      <c r="QTS2672" s="397"/>
      <c r="QTT2672" s="397"/>
      <c r="QTU2672" s="397"/>
      <c r="QTV2672" s="397"/>
      <c r="QTW2672" s="397"/>
      <c r="QTX2672" s="397"/>
      <c r="QTY2672" s="397"/>
      <c r="QTZ2672" s="397"/>
      <c r="QUA2672" s="397"/>
      <c r="QUB2672" s="397"/>
      <c r="QUC2672" s="397"/>
      <c r="QUD2672" s="397"/>
      <c r="QUE2672" s="397"/>
      <c r="QUF2672" s="397"/>
      <c r="QUG2672" s="397"/>
      <c r="QUH2672" s="397"/>
      <c r="QUI2672" s="397"/>
      <c r="QUJ2672" s="397"/>
      <c r="QUK2672" s="397"/>
      <c r="QUL2672" s="397"/>
      <c r="QUM2672" s="397"/>
      <c r="QUN2672" s="397"/>
      <c r="QUO2672" s="397"/>
      <c r="QUP2672" s="397"/>
      <c r="QUQ2672" s="397"/>
      <c r="QUR2672" s="397"/>
      <c r="QUS2672" s="397"/>
      <c r="QUT2672" s="397"/>
      <c r="QUU2672" s="397"/>
      <c r="QUV2672" s="397"/>
      <c r="QUW2672" s="397"/>
      <c r="QUX2672" s="397"/>
      <c r="QUY2672" s="397"/>
      <c r="QUZ2672" s="397"/>
      <c r="QVA2672" s="397"/>
      <c r="QVB2672" s="397"/>
      <c r="QVC2672" s="397"/>
      <c r="QVD2672" s="397"/>
      <c r="QVE2672" s="397"/>
      <c r="QVF2672" s="397"/>
      <c r="QVG2672" s="397"/>
      <c r="QVH2672" s="397"/>
      <c r="QVI2672" s="397"/>
      <c r="QVJ2672" s="397"/>
      <c r="QVK2672" s="397"/>
      <c r="QVL2672" s="397"/>
      <c r="QVM2672" s="397"/>
      <c r="QVN2672" s="397"/>
      <c r="QVO2672" s="397"/>
      <c r="QVP2672" s="397"/>
      <c r="QVQ2672" s="397"/>
      <c r="QVR2672" s="397"/>
      <c r="QVS2672" s="397"/>
      <c r="QVT2672" s="397"/>
      <c r="QVU2672" s="397"/>
      <c r="QVV2672" s="397"/>
      <c r="QVW2672" s="397"/>
      <c r="QVX2672" s="397"/>
      <c r="QVY2672" s="397"/>
      <c r="QVZ2672" s="397"/>
      <c r="QWA2672" s="397"/>
      <c r="QWB2672" s="397"/>
      <c r="QWC2672" s="397"/>
      <c r="QWD2672" s="397"/>
      <c r="QWE2672" s="397"/>
      <c r="QWF2672" s="397"/>
      <c r="QWG2672" s="397"/>
      <c r="QWH2672" s="397"/>
      <c r="QWI2672" s="397"/>
      <c r="QWJ2672" s="397"/>
      <c r="QWK2672" s="397"/>
      <c r="QWL2672" s="397"/>
      <c r="QWM2672" s="397"/>
      <c r="QWN2672" s="397"/>
      <c r="QWO2672" s="397"/>
      <c r="QWP2672" s="397"/>
      <c r="QWQ2672" s="397"/>
      <c r="QWR2672" s="397"/>
      <c r="QWS2672" s="397"/>
      <c r="QWT2672" s="397"/>
      <c r="QWU2672" s="397"/>
      <c r="QWV2672" s="397"/>
      <c r="QWW2672" s="397"/>
      <c r="QWX2672" s="397"/>
      <c r="QWY2672" s="397"/>
      <c r="QWZ2672" s="397"/>
      <c r="QXA2672" s="397"/>
      <c r="QXB2672" s="397"/>
      <c r="QXC2672" s="397"/>
      <c r="QXD2672" s="397"/>
      <c r="QXE2672" s="397"/>
      <c r="QXF2672" s="397"/>
      <c r="QXG2672" s="397"/>
      <c r="QXH2672" s="397"/>
      <c r="QXI2672" s="397"/>
      <c r="QXJ2672" s="397"/>
      <c r="QXK2672" s="397"/>
      <c r="QXL2672" s="397"/>
      <c r="QXM2672" s="397"/>
      <c r="QXN2672" s="397"/>
      <c r="QXO2672" s="397"/>
      <c r="QXP2672" s="397"/>
      <c r="QXQ2672" s="397"/>
      <c r="QXR2672" s="397"/>
      <c r="QXS2672" s="397"/>
      <c r="QXT2672" s="397"/>
      <c r="QXU2672" s="397"/>
      <c r="QXV2672" s="397"/>
      <c r="QXW2672" s="397"/>
      <c r="QXX2672" s="397"/>
      <c r="QXY2672" s="397"/>
      <c r="QXZ2672" s="397"/>
      <c r="QYA2672" s="397"/>
      <c r="QYB2672" s="397"/>
      <c r="QYC2672" s="397"/>
      <c r="QYD2672" s="397"/>
      <c r="QYE2672" s="397"/>
      <c r="QYF2672" s="397"/>
      <c r="QYG2672" s="397"/>
      <c r="QYH2672" s="397"/>
      <c r="QYI2672" s="397"/>
      <c r="QYJ2672" s="397"/>
      <c r="QYK2672" s="397"/>
      <c r="QYL2672" s="397"/>
      <c r="QYM2672" s="397"/>
      <c r="QYN2672" s="397"/>
      <c r="QYO2672" s="397"/>
      <c r="QYP2672" s="397"/>
      <c r="QYQ2672" s="397"/>
      <c r="QYR2672" s="397"/>
      <c r="QYS2672" s="397"/>
      <c r="QYT2672" s="397"/>
      <c r="QYU2672" s="397"/>
      <c r="QYV2672" s="397"/>
      <c r="QYW2672" s="397"/>
      <c r="QYX2672" s="397"/>
      <c r="QYY2672" s="397"/>
      <c r="QYZ2672" s="397"/>
      <c r="QZA2672" s="397"/>
      <c r="QZB2672" s="397"/>
      <c r="QZC2672" s="397"/>
      <c r="QZD2672" s="397"/>
      <c r="QZE2672" s="397"/>
      <c r="QZF2672" s="397"/>
      <c r="QZG2672" s="397"/>
      <c r="QZH2672" s="397"/>
      <c r="QZI2672" s="397"/>
      <c r="QZJ2672" s="397"/>
      <c r="QZK2672" s="397"/>
      <c r="QZL2672" s="397"/>
      <c r="QZM2672" s="397"/>
      <c r="QZN2672" s="397"/>
      <c r="QZO2672" s="397"/>
      <c r="QZP2672" s="397"/>
      <c r="QZQ2672" s="397"/>
      <c r="QZR2672" s="397"/>
      <c r="QZS2672" s="397"/>
      <c r="QZT2672" s="397"/>
      <c r="QZU2672" s="397"/>
      <c r="QZV2672" s="397"/>
      <c r="QZW2672" s="397"/>
      <c r="QZX2672" s="397"/>
      <c r="QZY2672" s="397"/>
      <c r="QZZ2672" s="397"/>
      <c r="RAA2672" s="397"/>
      <c r="RAB2672" s="397"/>
      <c r="RAC2672" s="397"/>
      <c r="RAD2672" s="397"/>
      <c r="RAE2672" s="397"/>
      <c r="RAF2672" s="397"/>
      <c r="RAG2672" s="397"/>
      <c r="RAH2672" s="397"/>
      <c r="RAI2672" s="397"/>
      <c r="RAJ2672" s="397"/>
      <c r="RAK2672" s="397"/>
      <c r="RAL2672" s="397"/>
      <c r="RAM2672" s="397"/>
      <c r="RAN2672" s="397"/>
      <c r="RAO2672" s="397"/>
      <c r="RAP2672" s="397"/>
      <c r="RAQ2672" s="397"/>
      <c r="RAR2672" s="397"/>
      <c r="RAS2672" s="397"/>
      <c r="RAT2672" s="397"/>
      <c r="RAU2672" s="397"/>
      <c r="RAV2672" s="397"/>
      <c r="RAW2672" s="397"/>
      <c r="RAX2672" s="397"/>
      <c r="RAY2672" s="397"/>
      <c r="RAZ2672" s="397"/>
      <c r="RBA2672" s="397"/>
      <c r="RBB2672" s="397"/>
      <c r="RBC2672" s="397"/>
      <c r="RBD2672" s="397"/>
      <c r="RBE2672" s="397"/>
      <c r="RBF2672" s="397"/>
      <c r="RBG2672" s="397"/>
      <c r="RBH2672" s="397"/>
      <c r="RBI2672" s="397"/>
      <c r="RBJ2672" s="397"/>
      <c r="RBK2672" s="397"/>
      <c r="RBL2672" s="397"/>
      <c r="RBM2672" s="397"/>
      <c r="RBN2672" s="397"/>
      <c r="RBO2672" s="397"/>
      <c r="RBP2672" s="397"/>
      <c r="RBQ2672" s="397"/>
      <c r="RBR2672" s="397"/>
      <c r="RBS2672" s="397"/>
      <c r="RBT2672" s="397"/>
      <c r="RBU2672" s="397"/>
      <c r="RBV2672" s="397"/>
      <c r="RBW2672" s="397"/>
      <c r="RBX2672" s="397"/>
      <c r="RBY2672" s="397"/>
      <c r="RBZ2672" s="397"/>
      <c r="RCA2672" s="397"/>
      <c r="RCB2672" s="397"/>
      <c r="RCC2672" s="397"/>
      <c r="RCD2672" s="397"/>
      <c r="RCE2672" s="397"/>
      <c r="RCF2672" s="397"/>
      <c r="RCG2672" s="397"/>
      <c r="RCH2672" s="397"/>
      <c r="RCI2672" s="397"/>
      <c r="RCJ2672" s="397"/>
      <c r="RCK2672" s="397"/>
      <c r="RCL2672" s="397"/>
      <c r="RCM2672" s="397"/>
      <c r="RCN2672" s="397"/>
      <c r="RCO2672" s="397"/>
      <c r="RCP2672" s="397"/>
      <c r="RCQ2672" s="397"/>
      <c r="RCR2672" s="397"/>
      <c r="RCS2672" s="397"/>
      <c r="RCT2672" s="397"/>
      <c r="RCU2672" s="397"/>
      <c r="RCV2672" s="397"/>
      <c r="RCW2672" s="397"/>
      <c r="RCX2672" s="397"/>
      <c r="RCY2672" s="397"/>
      <c r="RCZ2672" s="397"/>
      <c r="RDA2672" s="397"/>
      <c r="RDB2672" s="397"/>
      <c r="RDC2672" s="397"/>
      <c r="RDD2672" s="397"/>
      <c r="RDE2672" s="397"/>
      <c r="RDF2672" s="397"/>
      <c r="RDG2672" s="397"/>
      <c r="RDH2672" s="397"/>
      <c r="RDI2672" s="397"/>
      <c r="RDJ2672" s="397"/>
      <c r="RDK2672" s="397"/>
      <c r="RDL2672" s="397"/>
      <c r="RDM2672" s="397"/>
      <c r="RDN2672" s="397"/>
      <c r="RDO2672" s="397"/>
      <c r="RDP2672" s="397"/>
      <c r="RDQ2672" s="397"/>
      <c r="RDR2672" s="397"/>
      <c r="RDS2672" s="397"/>
      <c r="RDT2672" s="397"/>
      <c r="RDU2672" s="397"/>
      <c r="RDV2672" s="397"/>
      <c r="RDW2672" s="397"/>
      <c r="RDX2672" s="397"/>
      <c r="RDY2672" s="397"/>
      <c r="RDZ2672" s="397"/>
      <c r="REA2672" s="397"/>
      <c r="REB2672" s="397"/>
      <c r="REC2672" s="397"/>
      <c r="RED2672" s="397"/>
      <c r="REE2672" s="397"/>
      <c r="REF2672" s="397"/>
      <c r="REG2672" s="397"/>
      <c r="REH2672" s="397"/>
      <c r="REI2672" s="397"/>
      <c r="REJ2672" s="397"/>
      <c r="REK2672" s="397"/>
      <c r="REL2672" s="397"/>
      <c r="REM2672" s="397"/>
      <c r="REN2672" s="397"/>
      <c r="REO2672" s="397"/>
      <c r="REP2672" s="397"/>
      <c r="REQ2672" s="397"/>
      <c r="RER2672" s="397"/>
      <c r="RES2672" s="397"/>
      <c r="RET2672" s="397"/>
      <c r="REU2672" s="397"/>
      <c r="REV2672" s="397"/>
      <c r="REW2672" s="397"/>
      <c r="REX2672" s="397"/>
      <c r="REY2672" s="397"/>
      <c r="REZ2672" s="397"/>
      <c r="RFA2672" s="397"/>
      <c r="RFB2672" s="397"/>
      <c r="RFC2672" s="397"/>
      <c r="RFD2672" s="397"/>
      <c r="RFE2672" s="397"/>
      <c r="RFF2672" s="397"/>
      <c r="RFG2672" s="397"/>
      <c r="RFH2672" s="397"/>
      <c r="RFI2672" s="397"/>
      <c r="RFJ2672" s="397"/>
      <c r="RFK2672" s="397"/>
      <c r="RFL2672" s="397"/>
      <c r="RFM2672" s="397"/>
      <c r="RFN2672" s="397"/>
      <c r="RFO2672" s="397"/>
      <c r="RFP2672" s="397"/>
      <c r="RFQ2672" s="397"/>
      <c r="RFR2672" s="397"/>
      <c r="RFS2672" s="397"/>
      <c r="RFT2672" s="397"/>
      <c r="RFU2672" s="397"/>
      <c r="RFV2672" s="397"/>
      <c r="RFW2672" s="397"/>
      <c r="RFX2672" s="397"/>
      <c r="RFY2672" s="397"/>
      <c r="RFZ2672" s="397"/>
      <c r="RGA2672" s="397"/>
      <c r="RGB2672" s="397"/>
      <c r="RGC2672" s="397"/>
      <c r="RGD2672" s="397"/>
      <c r="RGE2672" s="397"/>
      <c r="RGF2672" s="397"/>
      <c r="RGG2672" s="397"/>
      <c r="RGH2672" s="397"/>
      <c r="RGI2672" s="397"/>
      <c r="RGJ2672" s="397"/>
      <c r="RGK2672" s="397"/>
      <c r="RGL2672" s="397"/>
      <c r="RGM2672" s="397"/>
      <c r="RGN2672" s="397"/>
      <c r="RGO2672" s="397"/>
      <c r="RGP2672" s="397"/>
      <c r="RGQ2672" s="397"/>
      <c r="RGR2672" s="397"/>
      <c r="RGS2672" s="397"/>
      <c r="RGT2672" s="397"/>
      <c r="RGU2672" s="397"/>
      <c r="RGV2672" s="397"/>
      <c r="RGW2672" s="397"/>
      <c r="RGX2672" s="397"/>
      <c r="RGY2672" s="397"/>
      <c r="RGZ2672" s="397"/>
      <c r="RHA2672" s="397"/>
      <c r="RHB2672" s="397"/>
      <c r="RHC2672" s="397"/>
      <c r="RHD2672" s="397"/>
      <c r="RHE2672" s="397"/>
      <c r="RHF2672" s="397"/>
      <c r="RHG2672" s="397"/>
      <c r="RHH2672" s="397"/>
      <c r="RHI2672" s="397"/>
      <c r="RHJ2672" s="397"/>
      <c r="RHK2672" s="397"/>
      <c r="RHL2672" s="397"/>
      <c r="RHM2672" s="397"/>
      <c r="RHN2672" s="397"/>
      <c r="RHO2672" s="397"/>
      <c r="RHP2672" s="397"/>
      <c r="RHQ2672" s="397"/>
      <c r="RHR2672" s="397"/>
      <c r="RHS2672" s="397"/>
      <c r="RHT2672" s="397"/>
      <c r="RHU2672" s="397"/>
      <c r="RHV2672" s="397"/>
      <c r="RHW2672" s="397"/>
      <c r="RHX2672" s="397"/>
      <c r="RHY2672" s="397"/>
      <c r="RHZ2672" s="397"/>
      <c r="RIA2672" s="397"/>
      <c r="RIB2672" s="397"/>
      <c r="RIC2672" s="397"/>
      <c r="RID2672" s="397"/>
      <c r="RIE2672" s="397"/>
      <c r="RIF2672" s="397"/>
      <c r="RIG2672" s="397"/>
      <c r="RIH2672" s="397"/>
      <c r="RII2672" s="397"/>
      <c r="RIJ2672" s="397"/>
      <c r="RIK2672" s="397"/>
      <c r="RIL2672" s="397"/>
      <c r="RIM2672" s="397"/>
      <c r="RIN2672" s="397"/>
      <c r="RIO2672" s="397"/>
      <c r="RIP2672" s="397"/>
      <c r="RIQ2672" s="397"/>
      <c r="RIR2672" s="397"/>
      <c r="RIS2672" s="397"/>
      <c r="RIT2672" s="397"/>
      <c r="RIU2672" s="397"/>
      <c r="RIV2672" s="397"/>
      <c r="RIW2672" s="397"/>
      <c r="RIX2672" s="397"/>
      <c r="RIY2672" s="397"/>
      <c r="RIZ2672" s="397"/>
      <c r="RJA2672" s="397"/>
      <c r="RJB2672" s="397"/>
      <c r="RJC2672" s="397"/>
      <c r="RJD2672" s="397"/>
      <c r="RJE2672" s="397"/>
      <c r="RJF2672" s="397"/>
      <c r="RJG2672" s="397"/>
      <c r="RJH2672" s="397"/>
      <c r="RJI2672" s="397"/>
      <c r="RJJ2672" s="397"/>
      <c r="RJK2672" s="397"/>
      <c r="RJL2672" s="397"/>
      <c r="RJM2672" s="397"/>
      <c r="RJN2672" s="397"/>
      <c r="RJO2672" s="397"/>
      <c r="RJP2672" s="397"/>
      <c r="RJQ2672" s="397"/>
      <c r="RJR2672" s="397"/>
      <c r="RJS2672" s="397"/>
      <c r="RJT2672" s="397"/>
      <c r="RJU2672" s="397"/>
      <c r="RJV2672" s="397"/>
      <c r="RJW2672" s="397"/>
      <c r="RJX2672" s="397"/>
      <c r="RJY2672" s="397"/>
      <c r="RJZ2672" s="397"/>
      <c r="RKA2672" s="397"/>
      <c r="RKB2672" s="397"/>
      <c r="RKC2672" s="397"/>
      <c r="RKD2672" s="397"/>
      <c r="RKE2672" s="397"/>
      <c r="RKF2672" s="397"/>
      <c r="RKG2672" s="397"/>
      <c r="RKH2672" s="397"/>
      <c r="RKI2672" s="397"/>
      <c r="RKJ2672" s="397"/>
      <c r="RKK2672" s="397"/>
      <c r="RKL2672" s="397"/>
      <c r="RKM2672" s="397"/>
      <c r="RKN2672" s="397"/>
      <c r="RKO2672" s="397"/>
      <c r="RKP2672" s="397"/>
      <c r="RKQ2672" s="397"/>
      <c r="RKR2672" s="397"/>
      <c r="RKS2672" s="397"/>
      <c r="RKT2672" s="397"/>
      <c r="RKU2672" s="397"/>
      <c r="RKV2672" s="397"/>
      <c r="RKW2672" s="397"/>
      <c r="RKX2672" s="397"/>
      <c r="RKY2672" s="397"/>
      <c r="RKZ2672" s="397"/>
      <c r="RLA2672" s="397"/>
      <c r="RLB2672" s="397"/>
      <c r="RLC2672" s="397"/>
      <c r="RLD2672" s="397"/>
      <c r="RLE2672" s="397"/>
      <c r="RLF2672" s="397"/>
      <c r="RLG2672" s="397"/>
      <c r="RLH2672" s="397"/>
      <c r="RLI2672" s="397"/>
      <c r="RLJ2672" s="397"/>
      <c r="RLK2672" s="397"/>
      <c r="RLL2672" s="397"/>
      <c r="RLM2672" s="397"/>
      <c r="RLN2672" s="397"/>
      <c r="RLO2672" s="397"/>
      <c r="RLP2672" s="397"/>
      <c r="RLQ2672" s="397"/>
      <c r="RLR2672" s="397"/>
      <c r="RLS2672" s="397"/>
      <c r="RLT2672" s="397"/>
      <c r="RLU2672" s="397"/>
      <c r="RLV2672" s="397"/>
      <c r="RLW2672" s="397"/>
      <c r="RLX2672" s="397"/>
      <c r="RLY2672" s="397"/>
      <c r="RLZ2672" s="397"/>
      <c r="RMA2672" s="397"/>
      <c r="RMB2672" s="397"/>
      <c r="RMC2672" s="397"/>
      <c r="RMD2672" s="397"/>
      <c r="RME2672" s="397"/>
      <c r="RMF2672" s="397"/>
      <c r="RMG2672" s="397"/>
      <c r="RMH2672" s="397"/>
      <c r="RMI2672" s="397"/>
      <c r="RMJ2672" s="397"/>
      <c r="RMK2672" s="397"/>
      <c r="RML2672" s="397"/>
      <c r="RMM2672" s="397"/>
      <c r="RMN2672" s="397"/>
      <c r="RMO2672" s="397"/>
      <c r="RMP2672" s="397"/>
      <c r="RMQ2672" s="397"/>
      <c r="RMR2672" s="397"/>
      <c r="RMS2672" s="397"/>
      <c r="RMT2672" s="397"/>
      <c r="RMU2672" s="397"/>
      <c r="RMV2672" s="397"/>
      <c r="RMW2672" s="397"/>
      <c r="RMX2672" s="397"/>
      <c r="RMY2672" s="397"/>
      <c r="RMZ2672" s="397"/>
      <c r="RNA2672" s="397"/>
      <c r="RNB2672" s="397"/>
      <c r="RNC2672" s="397"/>
      <c r="RND2672" s="397"/>
      <c r="RNE2672" s="397"/>
      <c r="RNF2672" s="397"/>
      <c r="RNG2672" s="397"/>
      <c r="RNH2672" s="397"/>
      <c r="RNI2672" s="397"/>
      <c r="RNJ2672" s="397"/>
      <c r="RNK2672" s="397"/>
      <c r="RNL2672" s="397"/>
      <c r="RNM2672" s="397"/>
      <c r="RNN2672" s="397"/>
      <c r="RNO2672" s="397"/>
      <c r="RNP2672" s="397"/>
      <c r="RNQ2672" s="397"/>
      <c r="RNR2672" s="397"/>
      <c r="RNS2672" s="397"/>
      <c r="RNT2672" s="397"/>
      <c r="RNU2672" s="397"/>
      <c r="RNV2672" s="397"/>
      <c r="RNW2672" s="397"/>
      <c r="RNX2672" s="397"/>
      <c r="RNY2672" s="397"/>
      <c r="RNZ2672" s="397"/>
      <c r="ROA2672" s="397"/>
      <c r="ROB2672" s="397"/>
      <c r="ROC2672" s="397"/>
      <c r="ROD2672" s="397"/>
      <c r="ROE2672" s="397"/>
      <c r="ROF2672" s="397"/>
      <c r="ROG2672" s="397"/>
      <c r="ROH2672" s="397"/>
      <c r="ROI2672" s="397"/>
      <c r="ROJ2672" s="397"/>
      <c r="ROK2672" s="397"/>
      <c r="ROL2672" s="397"/>
      <c r="ROM2672" s="397"/>
      <c r="RON2672" s="397"/>
      <c r="ROO2672" s="397"/>
      <c r="ROP2672" s="397"/>
      <c r="ROQ2672" s="397"/>
      <c r="ROR2672" s="397"/>
      <c r="ROS2672" s="397"/>
      <c r="ROT2672" s="397"/>
      <c r="ROU2672" s="397"/>
      <c r="ROV2672" s="397"/>
      <c r="ROW2672" s="397"/>
      <c r="ROX2672" s="397"/>
      <c r="ROY2672" s="397"/>
      <c r="ROZ2672" s="397"/>
      <c r="RPA2672" s="397"/>
      <c r="RPB2672" s="397"/>
      <c r="RPC2672" s="397"/>
      <c r="RPD2672" s="397"/>
      <c r="RPE2672" s="397"/>
      <c r="RPF2672" s="397"/>
      <c r="RPG2672" s="397"/>
      <c r="RPH2672" s="397"/>
      <c r="RPI2672" s="397"/>
      <c r="RPJ2672" s="397"/>
      <c r="RPK2672" s="397"/>
      <c r="RPL2672" s="397"/>
      <c r="RPM2672" s="397"/>
      <c r="RPN2672" s="397"/>
      <c r="RPO2672" s="397"/>
      <c r="RPP2672" s="397"/>
      <c r="RPQ2672" s="397"/>
      <c r="RPR2672" s="397"/>
      <c r="RPS2672" s="397"/>
      <c r="RPT2672" s="397"/>
      <c r="RPU2672" s="397"/>
      <c r="RPV2672" s="397"/>
      <c r="RPW2672" s="397"/>
      <c r="RPX2672" s="397"/>
      <c r="RPY2672" s="397"/>
      <c r="RPZ2672" s="397"/>
      <c r="RQA2672" s="397"/>
      <c r="RQB2672" s="397"/>
      <c r="RQC2672" s="397"/>
      <c r="RQD2672" s="397"/>
      <c r="RQE2672" s="397"/>
      <c r="RQF2672" s="397"/>
      <c r="RQG2672" s="397"/>
      <c r="RQH2672" s="397"/>
      <c r="RQI2672" s="397"/>
      <c r="RQJ2672" s="397"/>
      <c r="RQK2672" s="397"/>
      <c r="RQL2672" s="397"/>
      <c r="RQM2672" s="397"/>
      <c r="RQN2672" s="397"/>
      <c r="RQO2672" s="397"/>
      <c r="RQP2672" s="397"/>
      <c r="RQQ2672" s="397"/>
      <c r="RQR2672" s="397"/>
      <c r="RQS2672" s="397"/>
      <c r="RQT2672" s="397"/>
      <c r="RQU2672" s="397"/>
      <c r="RQV2672" s="397"/>
      <c r="RQW2672" s="397"/>
      <c r="RQX2672" s="397"/>
      <c r="RQY2672" s="397"/>
      <c r="RQZ2672" s="397"/>
      <c r="RRA2672" s="397"/>
      <c r="RRB2672" s="397"/>
      <c r="RRC2672" s="397"/>
      <c r="RRD2672" s="397"/>
      <c r="RRE2672" s="397"/>
      <c r="RRF2672" s="397"/>
      <c r="RRG2672" s="397"/>
      <c r="RRH2672" s="397"/>
      <c r="RRI2672" s="397"/>
      <c r="RRJ2672" s="397"/>
      <c r="RRK2672" s="397"/>
      <c r="RRL2672" s="397"/>
      <c r="RRM2672" s="397"/>
      <c r="RRN2672" s="397"/>
      <c r="RRO2672" s="397"/>
      <c r="RRP2672" s="397"/>
      <c r="RRQ2672" s="397"/>
      <c r="RRR2672" s="397"/>
      <c r="RRS2672" s="397"/>
      <c r="RRT2672" s="397"/>
      <c r="RRU2672" s="397"/>
      <c r="RRV2672" s="397"/>
      <c r="RRW2672" s="397"/>
      <c r="RRX2672" s="397"/>
      <c r="RRY2672" s="397"/>
      <c r="RRZ2672" s="397"/>
      <c r="RSA2672" s="397"/>
      <c r="RSB2672" s="397"/>
      <c r="RSC2672" s="397"/>
      <c r="RSD2672" s="397"/>
      <c r="RSE2672" s="397"/>
      <c r="RSF2672" s="397"/>
      <c r="RSG2672" s="397"/>
      <c r="RSH2672" s="397"/>
      <c r="RSI2672" s="397"/>
      <c r="RSJ2672" s="397"/>
      <c r="RSK2672" s="397"/>
      <c r="RSL2672" s="397"/>
      <c r="RSM2672" s="397"/>
      <c r="RSN2672" s="397"/>
      <c r="RSO2672" s="397"/>
      <c r="RSP2672" s="397"/>
      <c r="RSQ2672" s="397"/>
      <c r="RSR2672" s="397"/>
      <c r="RSS2672" s="397"/>
      <c r="RST2672" s="397"/>
      <c r="RSU2672" s="397"/>
      <c r="RSV2672" s="397"/>
      <c r="RSW2672" s="397"/>
      <c r="RSX2672" s="397"/>
      <c r="RSY2672" s="397"/>
      <c r="RSZ2672" s="397"/>
      <c r="RTA2672" s="397"/>
      <c r="RTB2672" s="397"/>
      <c r="RTC2672" s="397"/>
      <c r="RTD2672" s="397"/>
      <c r="RTE2672" s="397"/>
      <c r="RTF2672" s="397"/>
      <c r="RTG2672" s="397"/>
      <c r="RTH2672" s="397"/>
      <c r="RTI2672" s="397"/>
      <c r="RTJ2672" s="397"/>
      <c r="RTK2672" s="397"/>
      <c r="RTL2672" s="397"/>
      <c r="RTM2672" s="397"/>
      <c r="RTN2672" s="397"/>
      <c r="RTO2672" s="397"/>
      <c r="RTP2672" s="397"/>
      <c r="RTQ2672" s="397"/>
      <c r="RTR2672" s="397"/>
      <c r="RTS2672" s="397"/>
      <c r="RTT2672" s="397"/>
      <c r="RTU2672" s="397"/>
      <c r="RTV2672" s="397"/>
      <c r="RTW2672" s="397"/>
      <c r="RTX2672" s="397"/>
      <c r="RTY2672" s="397"/>
      <c r="RTZ2672" s="397"/>
      <c r="RUA2672" s="397"/>
      <c r="RUB2672" s="397"/>
      <c r="RUC2672" s="397"/>
      <c r="RUD2672" s="397"/>
      <c r="RUE2672" s="397"/>
      <c r="RUF2672" s="397"/>
      <c r="RUG2672" s="397"/>
      <c r="RUH2672" s="397"/>
      <c r="RUI2672" s="397"/>
      <c r="RUJ2672" s="397"/>
      <c r="RUK2672" s="397"/>
      <c r="RUL2672" s="397"/>
      <c r="RUM2672" s="397"/>
      <c r="RUN2672" s="397"/>
      <c r="RUO2672" s="397"/>
      <c r="RUP2672" s="397"/>
      <c r="RUQ2672" s="397"/>
      <c r="RUR2672" s="397"/>
      <c r="RUS2672" s="397"/>
      <c r="RUT2672" s="397"/>
      <c r="RUU2672" s="397"/>
      <c r="RUV2672" s="397"/>
      <c r="RUW2672" s="397"/>
      <c r="RUX2672" s="397"/>
      <c r="RUY2672" s="397"/>
      <c r="RUZ2672" s="397"/>
      <c r="RVA2672" s="397"/>
      <c r="RVB2672" s="397"/>
      <c r="RVC2672" s="397"/>
      <c r="RVD2672" s="397"/>
      <c r="RVE2672" s="397"/>
      <c r="RVF2672" s="397"/>
      <c r="RVG2672" s="397"/>
      <c r="RVH2672" s="397"/>
      <c r="RVI2672" s="397"/>
      <c r="RVJ2672" s="397"/>
      <c r="RVK2672" s="397"/>
      <c r="RVL2672" s="397"/>
      <c r="RVM2672" s="397"/>
      <c r="RVN2672" s="397"/>
      <c r="RVO2672" s="397"/>
      <c r="RVP2672" s="397"/>
      <c r="RVQ2672" s="397"/>
      <c r="RVR2672" s="397"/>
      <c r="RVS2672" s="397"/>
      <c r="RVT2672" s="397"/>
      <c r="RVU2672" s="397"/>
      <c r="RVV2672" s="397"/>
      <c r="RVW2672" s="397"/>
      <c r="RVX2672" s="397"/>
      <c r="RVY2672" s="397"/>
      <c r="RVZ2672" s="397"/>
      <c r="RWA2672" s="397"/>
      <c r="RWB2672" s="397"/>
      <c r="RWC2672" s="397"/>
      <c r="RWD2672" s="397"/>
      <c r="RWE2672" s="397"/>
      <c r="RWF2672" s="397"/>
      <c r="RWG2672" s="397"/>
      <c r="RWH2672" s="397"/>
      <c r="RWI2672" s="397"/>
      <c r="RWJ2672" s="397"/>
      <c r="RWK2672" s="397"/>
      <c r="RWL2672" s="397"/>
      <c r="RWM2672" s="397"/>
      <c r="RWN2672" s="397"/>
      <c r="RWO2672" s="397"/>
      <c r="RWP2672" s="397"/>
      <c r="RWQ2672" s="397"/>
      <c r="RWR2672" s="397"/>
      <c r="RWS2672" s="397"/>
      <c r="RWT2672" s="397"/>
      <c r="RWU2672" s="397"/>
      <c r="RWV2672" s="397"/>
      <c r="RWW2672" s="397"/>
      <c r="RWX2672" s="397"/>
      <c r="RWY2672" s="397"/>
      <c r="RWZ2672" s="397"/>
      <c r="RXA2672" s="397"/>
      <c r="RXB2672" s="397"/>
      <c r="RXC2672" s="397"/>
      <c r="RXD2672" s="397"/>
      <c r="RXE2672" s="397"/>
      <c r="RXF2672" s="397"/>
      <c r="RXG2672" s="397"/>
      <c r="RXH2672" s="397"/>
      <c r="RXI2672" s="397"/>
      <c r="RXJ2672" s="397"/>
      <c r="RXK2672" s="397"/>
      <c r="RXL2672" s="397"/>
      <c r="RXM2672" s="397"/>
      <c r="RXN2672" s="397"/>
      <c r="RXO2672" s="397"/>
      <c r="RXP2672" s="397"/>
      <c r="RXQ2672" s="397"/>
      <c r="RXR2672" s="397"/>
      <c r="RXS2672" s="397"/>
      <c r="RXT2672" s="397"/>
      <c r="RXU2672" s="397"/>
      <c r="RXV2672" s="397"/>
      <c r="RXW2672" s="397"/>
      <c r="RXX2672" s="397"/>
      <c r="RXY2672" s="397"/>
      <c r="RXZ2672" s="397"/>
      <c r="RYA2672" s="397"/>
      <c r="RYB2672" s="397"/>
      <c r="RYC2672" s="397"/>
      <c r="RYD2672" s="397"/>
      <c r="RYE2672" s="397"/>
      <c r="RYF2672" s="397"/>
      <c r="RYG2672" s="397"/>
      <c r="RYH2672" s="397"/>
      <c r="RYI2672" s="397"/>
      <c r="RYJ2672" s="397"/>
      <c r="RYK2672" s="397"/>
      <c r="RYL2672" s="397"/>
      <c r="RYM2672" s="397"/>
      <c r="RYN2672" s="397"/>
      <c r="RYO2672" s="397"/>
      <c r="RYP2672" s="397"/>
      <c r="RYQ2672" s="397"/>
      <c r="RYR2672" s="397"/>
      <c r="RYS2672" s="397"/>
      <c r="RYT2672" s="397"/>
      <c r="RYU2672" s="397"/>
      <c r="RYV2672" s="397"/>
      <c r="RYW2672" s="397"/>
      <c r="RYX2672" s="397"/>
      <c r="RYY2672" s="397"/>
      <c r="RYZ2672" s="397"/>
      <c r="RZA2672" s="397"/>
      <c r="RZB2672" s="397"/>
      <c r="RZC2672" s="397"/>
      <c r="RZD2672" s="397"/>
      <c r="RZE2672" s="397"/>
      <c r="RZF2672" s="397"/>
      <c r="RZG2672" s="397"/>
      <c r="RZH2672" s="397"/>
      <c r="RZI2672" s="397"/>
      <c r="RZJ2672" s="397"/>
      <c r="RZK2672" s="397"/>
      <c r="RZL2672" s="397"/>
      <c r="RZM2672" s="397"/>
      <c r="RZN2672" s="397"/>
      <c r="RZO2672" s="397"/>
      <c r="RZP2672" s="397"/>
      <c r="RZQ2672" s="397"/>
      <c r="RZR2672" s="397"/>
      <c r="RZS2672" s="397"/>
      <c r="RZT2672" s="397"/>
      <c r="RZU2672" s="397"/>
      <c r="RZV2672" s="397"/>
      <c r="RZW2672" s="397"/>
      <c r="RZX2672" s="397"/>
      <c r="RZY2672" s="397"/>
      <c r="RZZ2672" s="397"/>
      <c r="SAA2672" s="397"/>
      <c r="SAB2672" s="397"/>
      <c r="SAC2672" s="397"/>
      <c r="SAD2672" s="397"/>
      <c r="SAE2672" s="397"/>
      <c r="SAF2672" s="397"/>
      <c r="SAG2672" s="397"/>
      <c r="SAH2672" s="397"/>
      <c r="SAI2672" s="397"/>
      <c r="SAJ2672" s="397"/>
      <c r="SAK2672" s="397"/>
      <c r="SAL2672" s="397"/>
      <c r="SAM2672" s="397"/>
      <c r="SAN2672" s="397"/>
      <c r="SAO2672" s="397"/>
      <c r="SAP2672" s="397"/>
      <c r="SAQ2672" s="397"/>
      <c r="SAR2672" s="397"/>
      <c r="SAS2672" s="397"/>
      <c r="SAT2672" s="397"/>
      <c r="SAU2672" s="397"/>
      <c r="SAV2672" s="397"/>
      <c r="SAW2672" s="397"/>
      <c r="SAX2672" s="397"/>
      <c r="SAY2672" s="397"/>
      <c r="SAZ2672" s="397"/>
      <c r="SBA2672" s="397"/>
      <c r="SBB2672" s="397"/>
      <c r="SBC2672" s="397"/>
      <c r="SBD2672" s="397"/>
      <c r="SBE2672" s="397"/>
      <c r="SBF2672" s="397"/>
      <c r="SBG2672" s="397"/>
      <c r="SBH2672" s="397"/>
      <c r="SBI2672" s="397"/>
      <c r="SBJ2672" s="397"/>
      <c r="SBK2672" s="397"/>
      <c r="SBL2672" s="397"/>
      <c r="SBM2672" s="397"/>
      <c r="SBN2672" s="397"/>
      <c r="SBO2672" s="397"/>
      <c r="SBP2672" s="397"/>
      <c r="SBQ2672" s="397"/>
      <c r="SBR2672" s="397"/>
      <c r="SBS2672" s="397"/>
      <c r="SBT2672" s="397"/>
      <c r="SBU2672" s="397"/>
      <c r="SBV2672" s="397"/>
      <c r="SBW2672" s="397"/>
      <c r="SBX2672" s="397"/>
      <c r="SBY2672" s="397"/>
      <c r="SBZ2672" s="397"/>
      <c r="SCA2672" s="397"/>
      <c r="SCB2672" s="397"/>
      <c r="SCC2672" s="397"/>
      <c r="SCD2672" s="397"/>
      <c r="SCE2672" s="397"/>
      <c r="SCF2672" s="397"/>
      <c r="SCG2672" s="397"/>
      <c r="SCH2672" s="397"/>
      <c r="SCI2672" s="397"/>
      <c r="SCJ2672" s="397"/>
      <c r="SCK2672" s="397"/>
      <c r="SCL2672" s="397"/>
      <c r="SCM2672" s="397"/>
      <c r="SCN2672" s="397"/>
      <c r="SCO2672" s="397"/>
      <c r="SCP2672" s="397"/>
      <c r="SCQ2672" s="397"/>
      <c r="SCR2672" s="397"/>
      <c r="SCS2672" s="397"/>
      <c r="SCT2672" s="397"/>
      <c r="SCU2672" s="397"/>
      <c r="SCV2672" s="397"/>
      <c r="SCW2672" s="397"/>
      <c r="SCX2672" s="397"/>
      <c r="SCY2672" s="397"/>
      <c r="SCZ2672" s="397"/>
      <c r="SDA2672" s="397"/>
      <c r="SDB2672" s="397"/>
      <c r="SDC2672" s="397"/>
      <c r="SDD2672" s="397"/>
      <c r="SDE2672" s="397"/>
      <c r="SDF2672" s="397"/>
      <c r="SDG2672" s="397"/>
      <c r="SDH2672" s="397"/>
      <c r="SDI2672" s="397"/>
      <c r="SDJ2672" s="397"/>
      <c r="SDK2672" s="397"/>
      <c r="SDL2672" s="397"/>
      <c r="SDM2672" s="397"/>
      <c r="SDN2672" s="397"/>
      <c r="SDO2672" s="397"/>
      <c r="SDP2672" s="397"/>
      <c r="SDQ2672" s="397"/>
      <c r="SDR2672" s="397"/>
      <c r="SDS2672" s="397"/>
      <c r="SDT2672" s="397"/>
      <c r="SDU2672" s="397"/>
      <c r="SDV2672" s="397"/>
      <c r="SDW2672" s="397"/>
      <c r="SDX2672" s="397"/>
      <c r="SDY2672" s="397"/>
      <c r="SDZ2672" s="397"/>
      <c r="SEA2672" s="397"/>
      <c r="SEB2672" s="397"/>
      <c r="SEC2672" s="397"/>
      <c r="SED2672" s="397"/>
      <c r="SEE2672" s="397"/>
      <c r="SEF2672" s="397"/>
      <c r="SEG2672" s="397"/>
      <c r="SEH2672" s="397"/>
      <c r="SEI2672" s="397"/>
      <c r="SEJ2672" s="397"/>
      <c r="SEK2672" s="397"/>
      <c r="SEL2672" s="397"/>
      <c r="SEM2672" s="397"/>
      <c r="SEN2672" s="397"/>
      <c r="SEO2672" s="397"/>
      <c r="SEP2672" s="397"/>
      <c r="SEQ2672" s="397"/>
      <c r="SER2672" s="397"/>
      <c r="SES2672" s="397"/>
      <c r="SET2672" s="397"/>
      <c r="SEU2672" s="397"/>
      <c r="SEV2672" s="397"/>
      <c r="SEW2672" s="397"/>
      <c r="SEX2672" s="397"/>
      <c r="SEY2672" s="397"/>
      <c r="SEZ2672" s="397"/>
      <c r="SFA2672" s="397"/>
      <c r="SFB2672" s="397"/>
      <c r="SFC2672" s="397"/>
      <c r="SFD2672" s="397"/>
      <c r="SFE2672" s="397"/>
      <c r="SFF2672" s="397"/>
      <c r="SFG2672" s="397"/>
      <c r="SFH2672" s="397"/>
      <c r="SFI2672" s="397"/>
      <c r="SFJ2672" s="397"/>
      <c r="SFK2672" s="397"/>
      <c r="SFL2672" s="397"/>
      <c r="SFM2672" s="397"/>
      <c r="SFN2672" s="397"/>
      <c r="SFO2672" s="397"/>
      <c r="SFP2672" s="397"/>
      <c r="SFQ2672" s="397"/>
      <c r="SFR2672" s="397"/>
      <c r="SFS2672" s="397"/>
      <c r="SFT2672" s="397"/>
      <c r="SFU2672" s="397"/>
      <c r="SFV2672" s="397"/>
      <c r="SFW2672" s="397"/>
      <c r="SFX2672" s="397"/>
      <c r="SFY2672" s="397"/>
      <c r="SFZ2672" s="397"/>
      <c r="SGA2672" s="397"/>
      <c r="SGB2672" s="397"/>
      <c r="SGC2672" s="397"/>
      <c r="SGD2672" s="397"/>
      <c r="SGE2672" s="397"/>
      <c r="SGF2672" s="397"/>
      <c r="SGG2672" s="397"/>
      <c r="SGH2672" s="397"/>
      <c r="SGI2672" s="397"/>
      <c r="SGJ2672" s="397"/>
      <c r="SGK2672" s="397"/>
      <c r="SGL2672" s="397"/>
      <c r="SGM2672" s="397"/>
      <c r="SGN2672" s="397"/>
      <c r="SGO2672" s="397"/>
      <c r="SGP2672" s="397"/>
      <c r="SGQ2672" s="397"/>
      <c r="SGR2672" s="397"/>
      <c r="SGS2672" s="397"/>
      <c r="SGT2672" s="397"/>
      <c r="SGU2672" s="397"/>
      <c r="SGV2672" s="397"/>
      <c r="SGW2672" s="397"/>
      <c r="SGX2672" s="397"/>
      <c r="SGY2672" s="397"/>
      <c r="SGZ2672" s="397"/>
      <c r="SHA2672" s="397"/>
      <c r="SHB2672" s="397"/>
      <c r="SHC2672" s="397"/>
      <c r="SHD2672" s="397"/>
      <c r="SHE2672" s="397"/>
      <c r="SHF2672" s="397"/>
      <c r="SHG2672" s="397"/>
      <c r="SHH2672" s="397"/>
      <c r="SHI2672" s="397"/>
      <c r="SHJ2672" s="397"/>
      <c r="SHK2672" s="397"/>
      <c r="SHL2672" s="397"/>
      <c r="SHM2672" s="397"/>
      <c r="SHN2672" s="397"/>
      <c r="SHO2672" s="397"/>
      <c r="SHP2672" s="397"/>
      <c r="SHQ2672" s="397"/>
      <c r="SHR2672" s="397"/>
      <c r="SHS2672" s="397"/>
      <c r="SHT2672" s="397"/>
      <c r="SHU2672" s="397"/>
      <c r="SHV2672" s="397"/>
      <c r="SHW2672" s="397"/>
      <c r="SHX2672" s="397"/>
      <c r="SHY2672" s="397"/>
      <c r="SHZ2672" s="397"/>
      <c r="SIA2672" s="397"/>
      <c r="SIB2672" s="397"/>
      <c r="SIC2672" s="397"/>
      <c r="SID2672" s="397"/>
      <c r="SIE2672" s="397"/>
      <c r="SIF2672" s="397"/>
      <c r="SIG2672" s="397"/>
      <c r="SIH2672" s="397"/>
      <c r="SII2672" s="397"/>
      <c r="SIJ2672" s="397"/>
      <c r="SIK2672" s="397"/>
      <c r="SIL2672" s="397"/>
      <c r="SIM2672" s="397"/>
      <c r="SIN2672" s="397"/>
      <c r="SIO2672" s="397"/>
      <c r="SIP2672" s="397"/>
      <c r="SIQ2672" s="397"/>
      <c r="SIR2672" s="397"/>
      <c r="SIS2672" s="397"/>
      <c r="SIT2672" s="397"/>
      <c r="SIU2672" s="397"/>
      <c r="SIV2672" s="397"/>
      <c r="SIW2672" s="397"/>
      <c r="SIX2672" s="397"/>
      <c r="SIY2672" s="397"/>
      <c r="SIZ2672" s="397"/>
      <c r="SJA2672" s="397"/>
      <c r="SJB2672" s="397"/>
      <c r="SJC2672" s="397"/>
      <c r="SJD2672" s="397"/>
      <c r="SJE2672" s="397"/>
      <c r="SJF2672" s="397"/>
      <c r="SJG2672" s="397"/>
      <c r="SJH2672" s="397"/>
      <c r="SJI2672" s="397"/>
      <c r="SJJ2672" s="397"/>
      <c r="SJK2672" s="397"/>
      <c r="SJL2672" s="397"/>
      <c r="SJM2672" s="397"/>
      <c r="SJN2672" s="397"/>
      <c r="SJO2672" s="397"/>
      <c r="SJP2672" s="397"/>
      <c r="SJQ2672" s="397"/>
      <c r="SJR2672" s="397"/>
      <c r="SJS2672" s="397"/>
      <c r="SJT2672" s="397"/>
      <c r="SJU2672" s="397"/>
      <c r="SJV2672" s="397"/>
      <c r="SJW2672" s="397"/>
      <c r="SJX2672" s="397"/>
      <c r="SJY2672" s="397"/>
      <c r="SJZ2672" s="397"/>
      <c r="SKA2672" s="397"/>
      <c r="SKB2672" s="397"/>
      <c r="SKC2672" s="397"/>
      <c r="SKD2672" s="397"/>
      <c r="SKE2672" s="397"/>
      <c r="SKF2672" s="397"/>
      <c r="SKG2672" s="397"/>
      <c r="SKH2672" s="397"/>
      <c r="SKI2672" s="397"/>
      <c r="SKJ2672" s="397"/>
      <c r="SKK2672" s="397"/>
      <c r="SKL2672" s="397"/>
      <c r="SKM2672" s="397"/>
      <c r="SKN2672" s="397"/>
      <c r="SKO2672" s="397"/>
      <c r="SKP2672" s="397"/>
      <c r="SKQ2672" s="397"/>
      <c r="SKR2672" s="397"/>
      <c r="SKS2672" s="397"/>
      <c r="SKT2672" s="397"/>
      <c r="SKU2672" s="397"/>
      <c r="SKV2672" s="397"/>
      <c r="SKW2672" s="397"/>
      <c r="SKX2672" s="397"/>
      <c r="SKY2672" s="397"/>
      <c r="SKZ2672" s="397"/>
      <c r="SLA2672" s="397"/>
      <c r="SLB2672" s="397"/>
      <c r="SLC2672" s="397"/>
      <c r="SLD2672" s="397"/>
      <c r="SLE2672" s="397"/>
      <c r="SLF2672" s="397"/>
      <c r="SLG2672" s="397"/>
      <c r="SLH2672" s="397"/>
      <c r="SLI2672" s="397"/>
      <c r="SLJ2672" s="397"/>
      <c r="SLK2672" s="397"/>
      <c r="SLL2672" s="397"/>
      <c r="SLM2672" s="397"/>
      <c r="SLN2672" s="397"/>
      <c r="SLO2672" s="397"/>
      <c r="SLP2672" s="397"/>
      <c r="SLQ2672" s="397"/>
      <c r="SLR2672" s="397"/>
      <c r="SLS2672" s="397"/>
      <c r="SLT2672" s="397"/>
      <c r="SLU2672" s="397"/>
      <c r="SLV2672" s="397"/>
      <c r="SLW2672" s="397"/>
      <c r="SLX2672" s="397"/>
      <c r="SLY2672" s="397"/>
      <c r="SLZ2672" s="397"/>
      <c r="SMA2672" s="397"/>
      <c r="SMB2672" s="397"/>
      <c r="SMC2672" s="397"/>
      <c r="SMD2672" s="397"/>
      <c r="SME2672" s="397"/>
      <c r="SMF2672" s="397"/>
      <c r="SMG2672" s="397"/>
      <c r="SMH2672" s="397"/>
      <c r="SMI2672" s="397"/>
      <c r="SMJ2672" s="397"/>
      <c r="SMK2672" s="397"/>
      <c r="SML2672" s="397"/>
      <c r="SMM2672" s="397"/>
      <c r="SMN2672" s="397"/>
      <c r="SMO2672" s="397"/>
      <c r="SMP2672" s="397"/>
      <c r="SMQ2672" s="397"/>
      <c r="SMR2672" s="397"/>
      <c r="SMS2672" s="397"/>
      <c r="SMT2672" s="397"/>
      <c r="SMU2672" s="397"/>
      <c r="SMV2672" s="397"/>
      <c r="SMW2672" s="397"/>
      <c r="SMX2672" s="397"/>
      <c r="SMY2672" s="397"/>
      <c r="SMZ2672" s="397"/>
      <c r="SNA2672" s="397"/>
      <c r="SNB2672" s="397"/>
      <c r="SNC2672" s="397"/>
      <c r="SND2672" s="397"/>
      <c r="SNE2672" s="397"/>
      <c r="SNF2672" s="397"/>
      <c r="SNG2672" s="397"/>
      <c r="SNH2672" s="397"/>
      <c r="SNI2672" s="397"/>
      <c r="SNJ2672" s="397"/>
      <c r="SNK2672" s="397"/>
      <c r="SNL2672" s="397"/>
      <c r="SNM2672" s="397"/>
      <c r="SNN2672" s="397"/>
      <c r="SNO2672" s="397"/>
      <c r="SNP2672" s="397"/>
      <c r="SNQ2672" s="397"/>
      <c r="SNR2672" s="397"/>
      <c r="SNS2672" s="397"/>
      <c r="SNT2672" s="397"/>
      <c r="SNU2672" s="397"/>
      <c r="SNV2672" s="397"/>
      <c r="SNW2672" s="397"/>
      <c r="SNX2672" s="397"/>
      <c r="SNY2672" s="397"/>
      <c r="SNZ2672" s="397"/>
      <c r="SOA2672" s="397"/>
      <c r="SOB2672" s="397"/>
      <c r="SOC2672" s="397"/>
      <c r="SOD2672" s="397"/>
      <c r="SOE2672" s="397"/>
      <c r="SOF2672" s="397"/>
      <c r="SOG2672" s="397"/>
      <c r="SOH2672" s="397"/>
      <c r="SOI2672" s="397"/>
      <c r="SOJ2672" s="397"/>
      <c r="SOK2672" s="397"/>
      <c r="SOL2672" s="397"/>
      <c r="SOM2672" s="397"/>
      <c r="SON2672" s="397"/>
      <c r="SOO2672" s="397"/>
      <c r="SOP2672" s="397"/>
      <c r="SOQ2672" s="397"/>
      <c r="SOR2672" s="397"/>
      <c r="SOS2672" s="397"/>
      <c r="SOT2672" s="397"/>
      <c r="SOU2672" s="397"/>
      <c r="SOV2672" s="397"/>
      <c r="SOW2672" s="397"/>
      <c r="SOX2672" s="397"/>
      <c r="SOY2672" s="397"/>
      <c r="SOZ2672" s="397"/>
      <c r="SPA2672" s="397"/>
      <c r="SPB2672" s="397"/>
      <c r="SPC2672" s="397"/>
      <c r="SPD2672" s="397"/>
      <c r="SPE2672" s="397"/>
      <c r="SPF2672" s="397"/>
      <c r="SPG2672" s="397"/>
      <c r="SPH2672" s="397"/>
      <c r="SPI2672" s="397"/>
      <c r="SPJ2672" s="397"/>
      <c r="SPK2672" s="397"/>
      <c r="SPL2672" s="397"/>
      <c r="SPM2672" s="397"/>
      <c r="SPN2672" s="397"/>
      <c r="SPO2672" s="397"/>
      <c r="SPP2672" s="397"/>
      <c r="SPQ2672" s="397"/>
      <c r="SPR2672" s="397"/>
      <c r="SPS2672" s="397"/>
      <c r="SPT2672" s="397"/>
      <c r="SPU2672" s="397"/>
      <c r="SPV2672" s="397"/>
      <c r="SPW2672" s="397"/>
      <c r="SPX2672" s="397"/>
      <c r="SPY2672" s="397"/>
      <c r="SPZ2672" s="397"/>
      <c r="SQA2672" s="397"/>
      <c r="SQB2672" s="397"/>
      <c r="SQC2672" s="397"/>
      <c r="SQD2672" s="397"/>
      <c r="SQE2672" s="397"/>
      <c r="SQF2672" s="397"/>
      <c r="SQG2672" s="397"/>
      <c r="SQH2672" s="397"/>
      <c r="SQI2672" s="397"/>
      <c r="SQJ2672" s="397"/>
      <c r="SQK2672" s="397"/>
      <c r="SQL2672" s="397"/>
      <c r="SQM2672" s="397"/>
      <c r="SQN2672" s="397"/>
      <c r="SQO2672" s="397"/>
      <c r="SQP2672" s="397"/>
      <c r="SQQ2672" s="397"/>
      <c r="SQR2672" s="397"/>
      <c r="SQS2672" s="397"/>
      <c r="SQT2672" s="397"/>
      <c r="SQU2672" s="397"/>
      <c r="SQV2672" s="397"/>
      <c r="SQW2672" s="397"/>
      <c r="SQX2672" s="397"/>
      <c r="SQY2672" s="397"/>
      <c r="SQZ2672" s="397"/>
      <c r="SRA2672" s="397"/>
      <c r="SRB2672" s="397"/>
      <c r="SRC2672" s="397"/>
      <c r="SRD2672" s="397"/>
      <c r="SRE2672" s="397"/>
      <c r="SRF2672" s="397"/>
      <c r="SRG2672" s="397"/>
      <c r="SRH2672" s="397"/>
      <c r="SRI2672" s="397"/>
      <c r="SRJ2672" s="397"/>
      <c r="SRK2672" s="397"/>
      <c r="SRL2672" s="397"/>
      <c r="SRM2672" s="397"/>
      <c r="SRN2672" s="397"/>
      <c r="SRO2672" s="397"/>
      <c r="SRP2672" s="397"/>
      <c r="SRQ2672" s="397"/>
      <c r="SRR2672" s="397"/>
      <c r="SRS2672" s="397"/>
      <c r="SRT2672" s="397"/>
      <c r="SRU2672" s="397"/>
      <c r="SRV2672" s="397"/>
      <c r="SRW2672" s="397"/>
      <c r="SRX2672" s="397"/>
      <c r="SRY2672" s="397"/>
      <c r="SRZ2672" s="397"/>
      <c r="SSA2672" s="397"/>
      <c r="SSB2672" s="397"/>
      <c r="SSC2672" s="397"/>
      <c r="SSD2672" s="397"/>
      <c r="SSE2672" s="397"/>
      <c r="SSF2672" s="397"/>
      <c r="SSG2672" s="397"/>
      <c r="SSH2672" s="397"/>
      <c r="SSI2672" s="397"/>
      <c r="SSJ2672" s="397"/>
      <c r="SSK2672" s="397"/>
      <c r="SSL2672" s="397"/>
      <c r="SSM2672" s="397"/>
      <c r="SSN2672" s="397"/>
      <c r="SSO2672" s="397"/>
      <c r="SSP2672" s="397"/>
      <c r="SSQ2672" s="397"/>
      <c r="SSR2672" s="397"/>
      <c r="SSS2672" s="397"/>
      <c r="SST2672" s="397"/>
      <c r="SSU2672" s="397"/>
      <c r="SSV2672" s="397"/>
      <c r="SSW2672" s="397"/>
      <c r="SSX2672" s="397"/>
      <c r="SSY2672" s="397"/>
      <c r="SSZ2672" s="397"/>
      <c r="STA2672" s="397"/>
      <c r="STB2672" s="397"/>
      <c r="STC2672" s="397"/>
      <c r="STD2672" s="397"/>
      <c r="STE2672" s="397"/>
      <c r="STF2672" s="397"/>
      <c r="STG2672" s="397"/>
      <c r="STH2672" s="397"/>
      <c r="STI2672" s="397"/>
      <c r="STJ2672" s="397"/>
      <c r="STK2672" s="397"/>
      <c r="STL2672" s="397"/>
      <c r="STM2672" s="397"/>
      <c r="STN2672" s="397"/>
      <c r="STO2672" s="397"/>
      <c r="STP2672" s="397"/>
      <c r="STQ2672" s="397"/>
      <c r="STR2672" s="397"/>
      <c r="STS2672" s="397"/>
      <c r="STT2672" s="397"/>
      <c r="STU2672" s="397"/>
      <c r="STV2672" s="397"/>
      <c r="STW2672" s="397"/>
      <c r="STX2672" s="397"/>
      <c r="STY2672" s="397"/>
      <c r="STZ2672" s="397"/>
      <c r="SUA2672" s="397"/>
      <c r="SUB2672" s="397"/>
      <c r="SUC2672" s="397"/>
      <c r="SUD2672" s="397"/>
      <c r="SUE2672" s="397"/>
      <c r="SUF2672" s="397"/>
      <c r="SUG2672" s="397"/>
      <c r="SUH2672" s="397"/>
      <c r="SUI2672" s="397"/>
      <c r="SUJ2672" s="397"/>
      <c r="SUK2672" s="397"/>
      <c r="SUL2672" s="397"/>
      <c r="SUM2672" s="397"/>
      <c r="SUN2672" s="397"/>
      <c r="SUO2672" s="397"/>
      <c r="SUP2672" s="397"/>
      <c r="SUQ2672" s="397"/>
      <c r="SUR2672" s="397"/>
      <c r="SUS2672" s="397"/>
      <c r="SUT2672" s="397"/>
      <c r="SUU2672" s="397"/>
      <c r="SUV2672" s="397"/>
      <c r="SUW2672" s="397"/>
      <c r="SUX2672" s="397"/>
      <c r="SUY2672" s="397"/>
      <c r="SUZ2672" s="397"/>
      <c r="SVA2672" s="397"/>
      <c r="SVB2672" s="397"/>
      <c r="SVC2672" s="397"/>
      <c r="SVD2672" s="397"/>
      <c r="SVE2672" s="397"/>
      <c r="SVF2672" s="397"/>
      <c r="SVG2672" s="397"/>
      <c r="SVH2672" s="397"/>
      <c r="SVI2672" s="397"/>
      <c r="SVJ2672" s="397"/>
      <c r="SVK2672" s="397"/>
      <c r="SVL2672" s="397"/>
      <c r="SVM2672" s="397"/>
      <c r="SVN2672" s="397"/>
      <c r="SVO2672" s="397"/>
      <c r="SVP2672" s="397"/>
      <c r="SVQ2672" s="397"/>
      <c r="SVR2672" s="397"/>
      <c r="SVS2672" s="397"/>
      <c r="SVT2672" s="397"/>
      <c r="SVU2672" s="397"/>
      <c r="SVV2672" s="397"/>
      <c r="SVW2672" s="397"/>
      <c r="SVX2672" s="397"/>
      <c r="SVY2672" s="397"/>
      <c r="SVZ2672" s="397"/>
      <c r="SWA2672" s="397"/>
      <c r="SWB2672" s="397"/>
      <c r="SWC2672" s="397"/>
      <c r="SWD2672" s="397"/>
      <c r="SWE2672" s="397"/>
      <c r="SWF2672" s="397"/>
      <c r="SWG2672" s="397"/>
      <c r="SWH2672" s="397"/>
      <c r="SWI2672" s="397"/>
      <c r="SWJ2672" s="397"/>
      <c r="SWK2672" s="397"/>
      <c r="SWL2672" s="397"/>
      <c r="SWM2672" s="397"/>
      <c r="SWN2672" s="397"/>
      <c r="SWO2672" s="397"/>
      <c r="SWP2672" s="397"/>
      <c r="SWQ2672" s="397"/>
      <c r="SWR2672" s="397"/>
      <c r="SWS2672" s="397"/>
      <c r="SWT2672" s="397"/>
      <c r="SWU2672" s="397"/>
      <c r="SWV2672" s="397"/>
      <c r="SWW2672" s="397"/>
      <c r="SWX2672" s="397"/>
      <c r="SWY2672" s="397"/>
      <c r="SWZ2672" s="397"/>
      <c r="SXA2672" s="397"/>
      <c r="SXB2672" s="397"/>
      <c r="SXC2672" s="397"/>
      <c r="SXD2672" s="397"/>
      <c r="SXE2672" s="397"/>
      <c r="SXF2672" s="397"/>
      <c r="SXG2672" s="397"/>
      <c r="SXH2672" s="397"/>
      <c r="SXI2672" s="397"/>
      <c r="SXJ2672" s="397"/>
      <c r="SXK2672" s="397"/>
      <c r="SXL2672" s="397"/>
      <c r="SXM2672" s="397"/>
      <c r="SXN2672" s="397"/>
      <c r="SXO2672" s="397"/>
      <c r="SXP2672" s="397"/>
      <c r="SXQ2672" s="397"/>
      <c r="SXR2672" s="397"/>
      <c r="SXS2672" s="397"/>
      <c r="SXT2672" s="397"/>
      <c r="SXU2672" s="397"/>
      <c r="SXV2672" s="397"/>
      <c r="SXW2672" s="397"/>
      <c r="SXX2672" s="397"/>
      <c r="SXY2672" s="397"/>
      <c r="SXZ2672" s="397"/>
      <c r="SYA2672" s="397"/>
      <c r="SYB2672" s="397"/>
      <c r="SYC2672" s="397"/>
      <c r="SYD2672" s="397"/>
      <c r="SYE2672" s="397"/>
      <c r="SYF2672" s="397"/>
      <c r="SYG2672" s="397"/>
      <c r="SYH2672" s="397"/>
      <c r="SYI2672" s="397"/>
      <c r="SYJ2672" s="397"/>
      <c r="SYK2672" s="397"/>
      <c r="SYL2672" s="397"/>
      <c r="SYM2672" s="397"/>
      <c r="SYN2672" s="397"/>
      <c r="SYO2672" s="397"/>
      <c r="SYP2672" s="397"/>
      <c r="SYQ2672" s="397"/>
      <c r="SYR2672" s="397"/>
      <c r="SYS2672" s="397"/>
      <c r="SYT2672" s="397"/>
      <c r="SYU2672" s="397"/>
      <c r="SYV2672" s="397"/>
      <c r="SYW2672" s="397"/>
      <c r="SYX2672" s="397"/>
      <c r="SYY2672" s="397"/>
      <c r="SYZ2672" s="397"/>
      <c r="SZA2672" s="397"/>
      <c r="SZB2672" s="397"/>
      <c r="SZC2672" s="397"/>
      <c r="SZD2672" s="397"/>
      <c r="SZE2672" s="397"/>
      <c r="SZF2672" s="397"/>
      <c r="SZG2672" s="397"/>
      <c r="SZH2672" s="397"/>
      <c r="SZI2672" s="397"/>
      <c r="SZJ2672" s="397"/>
      <c r="SZK2672" s="397"/>
      <c r="SZL2672" s="397"/>
      <c r="SZM2672" s="397"/>
      <c r="SZN2672" s="397"/>
      <c r="SZO2672" s="397"/>
      <c r="SZP2672" s="397"/>
      <c r="SZQ2672" s="397"/>
      <c r="SZR2672" s="397"/>
      <c r="SZS2672" s="397"/>
      <c r="SZT2672" s="397"/>
      <c r="SZU2672" s="397"/>
      <c r="SZV2672" s="397"/>
      <c r="SZW2672" s="397"/>
      <c r="SZX2672" s="397"/>
      <c r="SZY2672" s="397"/>
      <c r="SZZ2672" s="397"/>
      <c r="TAA2672" s="397"/>
      <c r="TAB2672" s="397"/>
      <c r="TAC2672" s="397"/>
      <c r="TAD2672" s="397"/>
      <c r="TAE2672" s="397"/>
      <c r="TAF2672" s="397"/>
      <c r="TAG2672" s="397"/>
      <c r="TAH2672" s="397"/>
      <c r="TAI2672" s="397"/>
      <c r="TAJ2672" s="397"/>
      <c r="TAK2672" s="397"/>
      <c r="TAL2672" s="397"/>
      <c r="TAM2672" s="397"/>
      <c r="TAN2672" s="397"/>
      <c r="TAO2672" s="397"/>
      <c r="TAP2672" s="397"/>
      <c r="TAQ2672" s="397"/>
      <c r="TAR2672" s="397"/>
      <c r="TAS2672" s="397"/>
      <c r="TAT2672" s="397"/>
      <c r="TAU2672" s="397"/>
      <c r="TAV2672" s="397"/>
      <c r="TAW2672" s="397"/>
      <c r="TAX2672" s="397"/>
      <c r="TAY2672" s="397"/>
      <c r="TAZ2672" s="397"/>
      <c r="TBA2672" s="397"/>
      <c r="TBB2672" s="397"/>
      <c r="TBC2672" s="397"/>
      <c r="TBD2672" s="397"/>
      <c r="TBE2672" s="397"/>
      <c r="TBF2672" s="397"/>
      <c r="TBG2672" s="397"/>
      <c r="TBH2672" s="397"/>
      <c r="TBI2672" s="397"/>
      <c r="TBJ2672" s="397"/>
      <c r="TBK2672" s="397"/>
      <c r="TBL2672" s="397"/>
      <c r="TBM2672" s="397"/>
      <c r="TBN2672" s="397"/>
      <c r="TBO2672" s="397"/>
      <c r="TBP2672" s="397"/>
      <c r="TBQ2672" s="397"/>
      <c r="TBR2672" s="397"/>
      <c r="TBS2672" s="397"/>
      <c r="TBT2672" s="397"/>
      <c r="TBU2672" s="397"/>
      <c r="TBV2672" s="397"/>
      <c r="TBW2672" s="397"/>
      <c r="TBX2672" s="397"/>
      <c r="TBY2672" s="397"/>
      <c r="TBZ2672" s="397"/>
      <c r="TCA2672" s="397"/>
      <c r="TCB2672" s="397"/>
      <c r="TCC2672" s="397"/>
      <c r="TCD2672" s="397"/>
      <c r="TCE2672" s="397"/>
      <c r="TCF2672" s="397"/>
      <c r="TCG2672" s="397"/>
      <c r="TCH2672" s="397"/>
      <c r="TCI2672" s="397"/>
      <c r="TCJ2672" s="397"/>
      <c r="TCK2672" s="397"/>
      <c r="TCL2672" s="397"/>
      <c r="TCM2672" s="397"/>
      <c r="TCN2672" s="397"/>
      <c r="TCO2672" s="397"/>
      <c r="TCP2672" s="397"/>
      <c r="TCQ2672" s="397"/>
      <c r="TCR2672" s="397"/>
      <c r="TCS2672" s="397"/>
      <c r="TCT2672" s="397"/>
      <c r="TCU2672" s="397"/>
      <c r="TCV2672" s="397"/>
      <c r="TCW2672" s="397"/>
      <c r="TCX2672" s="397"/>
      <c r="TCY2672" s="397"/>
      <c r="TCZ2672" s="397"/>
      <c r="TDA2672" s="397"/>
      <c r="TDB2672" s="397"/>
      <c r="TDC2672" s="397"/>
      <c r="TDD2672" s="397"/>
      <c r="TDE2672" s="397"/>
      <c r="TDF2672" s="397"/>
      <c r="TDG2672" s="397"/>
      <c r="TDH2672" s="397"/>
      <c r="TDI2672" s="397"/>
      <c r="TDJ2672" s="397"/>
      <c r="TDK2672" s="397"/>
      <c r="TDL2672" s="397"/>
      <c r="TDM2672" s="397"/>
      <c r="TDN2672" s="397"/>
      <c r="TDO2672" s="397"/>
      <c r="TDP2672" s="397"/>
      <c r="TDQ2672" s="397"/>
      <c r="TDR2672" s="397"/>
      <c r="TDS2672" s="397"/>
      <c r="TDT2672" s="397"/>
      <c r="TDU2672" s="397"/>
      <c r="TDV2672" s="397"/>
      <c r="TDW2672" s="397"/>
      <c r="TDX2672" s="397"/>
      <c r="TDY2672" s="397"/>
      <c r="TDZ2672" s="397"/>
      <c r="TEA2672" s="397"/>
      <c r="TEB2672" s="397"/>
      <c r="TEC2672" s="397"/>
      <c r="TED2672" s="397"/>
      <c r="TEE2672" s="397"/>
      <c r="TEF2672" s="397"/>
      <c r="TEG2672" s="397"/>
      <c r="TEH2672" s="397"/>
      <c r="TEI2672" s="397"/>
      <c r="TEJ2672" s="397"/>
      <c r="TEK2672" s="397"/>
      <c r="TEL2672" s="397"/>
      <c r="TEM2672" s="397"/>
      <c r="TEN2672" s="397"/>
      <c r="TEO2672" s="397"/>
      <c r="TEP2672" s="397"/>
      <c r="TEQ2672" s="397"/>
      <c r="TER2672" s="397"/>
      <c r="TES2672" s="397"/>
      <c r="TET2672" s="397"/>
      <c r="TEU2672" s="397"/>
      <c r="TEV2672" s="397"/>
      <c r="TEW2672" s="397"/>
      <c r="TEX2672" s="397"/>
      <c r="TEY2672" s="397"/>
      <c r="TEZ2672" s="397"/>
      <c r="TFA2672" s="397"/>
      <c r="TFB2672" s="397"/>
      <c r="TFC2672" s="397"/>
      <c r="TFD2672" s="397"/>
      <c r="TFE2672" s="397"/>
      <c r="TFF2672" s="397"/>
      <c r="TFG2672" s="397"/>
      <c r="TFH2672" s="397"/>
      <c r="TFI2672" s="397"/>
      <c r="TFJ2672" s="397"/>
      <c r="TFK2672" s="397"/>
      <c r="TFL2672" s="397"/>
      <c r="TFM2672" s="397"/>
      <c r="TFN2672" s="397"/>
      <c r="TFO2672" s="397"/>
      <c r="TFP2672" s="397"/>
      <c r="TFQ2672" s="397"/>
      <c r="TFR2672" s="397"/>
      <c r="TFS2672" s="397"/>
      <c r="TFT2672" s="397"/>
      <c r="TFU2672" s="397"/>
      <c r="TFV2672" s="397"/>
      <c r="TFW2672" s="397"/>
      <c r="TFX2672" s="397"/>
      <c r="TFY2672" s="397"/>
      <c r="TFZ2672" s="397"/>
      <c r="TGA2672" s="397"/>
      <c r="TGB2672" s="397"/>
      <c r="TGC2672" s="397"/>
      <c r="TGD2672" s="397"/>
      <c r="TGE2672" s="397"/>
      <c r="TGF2672" s="397"/>
      <c r="TGG2672" s="397"/>
      <c r="TGH2672" s="397"/>
      <c r="TGI2672" s="397"/>
      <c r="TGJ2672" s="397"/>
      <c r="TGK2672" s="397"/>
      <c r="TGL2672" s="397"/>
      <c r="TGM2672" s="397"/>
      <c r="TGN2672" s="397"/>
      <c r="TGO2672" s="397"/>
      <c r="TGP2672" s="397"/>
      <c r="TGQ2672" s="397"/>
      <c r="TGR2672" s="397"/>
      <c r="TGS2672" s="397"/>
      <c r="TGT2672" s="397"/>
      <c r="TGU2672" s="397"/>
      <c r="TGV2672" s="397"/>
      <c r="TGW2672" s="397"/>
      <c r="TGX2672" s="397"/>
      <c r="TGY2672" s="397"/>
      <c r="TGZ2672" s="397"/>
      <c r="THA2672" s="397"/>
      <c r="THB2672" s="397"/>
      <c r="THC2672" s="397"/>
      <c r="THD2672" s="397"/>
      <c r="THE2672" s="397"/>
      <c r="THF2672" s="397"/>
      <c r="THG2672" s="397"/>
      <c r="THH2672" s="397"/>
      <c r="THI2672" s="397"/>
      <c r="THJ2672" s="397"/>
      <c r="THK2672" s="397"/>
      <c r="THL2672" s="397"/>
      <c r="THM2672" s="397"/>
      <c r="THN2672" s="397"/>
      <c r="THO2672" s="397"/>
      <c r="THP2672" s="397"/>
      <c r="THQ2672" s="397"/>
      <c r="THR2672" s="397"/>
      <c r="THS2672" s="397"/>
      <c r="THT2672" s="397"/>
      <c r="THU2672" s="397"/>
      <c r="THV2672" s="397"/>
      <c r="THW2672" s="397"/>
      <c r="THX2672" s="397"/>
      <c r="THY2672" s="397"/>
      <c r="THZ2672" s="397"/>
      <c r="TIA2672" s="397"/>
      <c r="TIB2672" s="397"/>
      <c r="TIC2672" s="397"/>
      <c r="TID2672" s="397"/>
      <c r="TIE2672" s="397"/>
      <c r="TIF2672" s="397"/>
      <c r="TIG2672" s="397"/>
      <c r="TIH2672" s="397"/>
      <c r="TII2672" s="397"/>
      <c r="TIJ2672" s="397"/>
      <c r="TIK2672" s="397"/>
      <c r="TIL2672" s="397"/>
      <c r="TIM2672" s="397"/>
      <c r="TIN2672" s="397"/>
      <c r="TIO2672" s="397"/>
      <c r="TIP2672" s="397"/>
      <c r="TIQ2672" s="397"/>
      <c r="TIR2672" s="397"/>
      <c r="TIS2672" s="397"/>
      <c r="TIT2672" s="397"/>
      <c r="TIU2672" s="397"/>
      <c r="TIV2672" s="397"/>
      <c r="TIW2672" s="397"/>
      <c r="TIX2672" s="397"/>
      <c r="TIY2672" s="397"/>
      <c r="TIZ2672" s="397"/>
      <c r="TJA2672" s="397"/>
      <c r="TJB2672" s="397"/>
      <c r="TJC2672" s="397"/>
      <c r="TJD2672" s="397"/>
      <c r="TJE2672" s="397"/>
      <c r="TJF2672" s="397"/>
      <c r="TJG2672" s="397"/>
      <c r="TJH2672" s="397"/>
      <c r="TJI2672" s="397"/>
      <c r="TJJ2672" s="397"/>
      <c r="TJK2672" s="397"/>
      <c r="TJL2672" s="397"/>
      <c r="TJM2672" s="397"/>
      <c r="TJN2672" s="397"/>
      <c r="TJO2672" s="397"/>
      <c r="TJP2672" s="397"/>
      <c r="TJQ2672" s="397"/>
      <c r="TJR2672" s="397"/>
      <c r="TJS2672" s="397"/>
      <c r="TJT2672" s="397"/>
      <c r="TJU2672" s="397"/>
      <c r="TJV2672" s="397"/>
      <c r="TJW2672" s="397"/>
      <c r="TJX2672" s="397"/>
      <c r="TJY2672" s="397"/>
      <c r="TJZ2672" s="397"/>
      <c r="TKA2672" s="397"/>
      <c r="TKB2672" s="397"/>
      <c r="TKC2672" s="397"/>
      <c r="TKD2672" s="397"/>
      <c r="TKE2672" s="397"/>
      <c r="TKF2672" s="397"/>
      <c r="TKG2672" s="397"/>
      <c r="TKH2672" s="397"/>
      <c r="TKI2672" s="397"/>
      <c r="TKJ2672" s="397"/>
      <c r="TKK2672" s="397"/>
      <c r="TKL2672" s="397"/>
      <c r="TKM2672" s="397"/>
      <c r="TKN2672" s="397"/>
      <c r="TKO2672" s="397"/>
      <c r="TKP2672" s="397"/>
      <c r="TKQ2672" s="397"/>
      <c r="TKR2672" s="397"/>
      <c r="TKS2672" s="397"/>
      <c r="TKT2672" s="397"/>
      <c r="TKU2672" s="397"/>
      <c r="TKV2672" s="397"/>
      <c r="TKW2672" s="397"/>
      <c r="TKX2672" s="397"/>
      <c r="TKY2672" s="397"/>
      <c r="TKZ2672" s="397"/>
      <c r="TLA2672" s="397"/>
      <c r="TLB2672" s="397"/>
      <c r="TLC2672" s="397"/>
      <c r="TLD2672" s="397"/>
      <c r="TLE2672" s="397"/>
      <c r="TLF2672" s="397"/>
      <c r="TLG2672" s="397"/>
      <c r="TLH2672" s="397"/>
      <c r="TLI2672" s="397"/>
      <c r="TLJ2672" s="397"/>
      <c r="TLK2672" s="397"/>
      <c r="TLL2672" s="397"/>
      <c r="TLM2672" s="397"/>
      <c r="TLN2672" s="397"/>
      <c r="TLO2672" s="397"/>
      <c r="TLP2672" s="397"/>
      <c r="TLQ2672" s="397"/>
      <c r="TLR2672" s="397"/>
      <c r="TLS2672" s="397"/>
      <c r="TLT2672" s="397"/>
      <c r="TLU2672" s="397"/>
      <c r="TLV2672" s="397"/>
      <c r="TLW2672" s="397"/>
      <c r="TLX2672" s="397"/>
      <c r="TLY2672" s="397"/>
      <c r="TLZ2672" s="397"/>
      <c r="TMA2672" s="397"/>
      <c r="TMB2672" s="397"/>
      <c r="TMC2672" s="397"/>
      <c r="TMD2672" s="397"/>
      <c r="TME2672" s="397"/>
      <c r="TMF2672" s="397"/>
      <c r="TMG2672" s="397"/>
      <c r="TMH2672" s="397"/>
      <c r="TMI2672" s="397"/>
      <c r="TMJ2672" s="397"/>
      <c r="TMK2672" s="397"/>
      <c r="TML2672" s="397"/>
      <c r="TMM2672" s="397"/>
      <c r="TMN2672" s="397"/>
      <c r="TMO2672" s="397"/>
      <c r="TMP2672" s="397"/>
      <c r="TMQ2672" s="397"/>
      <c r="TMR2672" s="397"/>
      <c r="TMS2672" s="397"/>
      <c r="TMT2672" s="397"/>
      <c r="TMU2672" s="397"/>
      <c r="TMV2672" s="397"/>
      <c r="TMW2672" s="397"/>
      <c r="TMX2672" s="397"/>
      <c r="TMY2672" s="397"/>
      <c r="TMZ2672" s="397"/>
      <c r="TNA2672" s="397"/>
      <c r="TNB2672" s="397"/>
      <c r="TNC2672" s="397"/>
      <c r="TND2672" s="397"/>
      <c r="TNE2672" s="397"/>
      <c r="TNF2672" s="397"/>
      <c r="TNG2672" s="397"/>
      <c r="TNH2672" s="397"/>
      <c r="TNI2672" s="397"/>
      <c r="TNJ2672" s="397"/>
      <c r="TNK2672" s="397"/>
      <c r="TNL2672" s="397"/>
      <c r="TNM2672" s="397"/>
      <c r="TNN2672" s="397"/>
      <c r="TNO2672" s="397"/>
      <c r="TNP2672" s="397"/>
      <c r="TNQ2672" s="397"/>
      <c r="TNR2672" s="397"/>
      <c r="TNS2672" s="397"/>
      <c r="TNT2672" s="397"/>
      <c r="TNU2672" s="397"/>
      <c r="TNV2672" s="397"/>
      <c r="TNW2672" s="397"/>
      <c r="TNX2672" s="397"/>
      <c r="TNY2672" s="397"/>
      <c r="TNZ2672" s="397"/>
      <c r="TOA2672" s="397"/>
      <c r="TOB2672" s="397"/>
      <c r="TOC2672" s="397"/>
      <c r="TOD2672" s="397"/>
      <c r="TOE2672" s="397"/>
      <c r="TOF2672" s="397"/>
      <c r="TOG2672" s="397"/>
      <c r="TOH2672" s="397"/>
      <c r="TOI2672" s="397"/>
      <c r="TOJ2672" s="397"/>
      <c r="TOK2672" s="397"/>
      <c r="TOL2672" s="397"/>
      <c r="TOM2672" s="397"/>
      <c r="TON2672" s="397"/>
      <c r="TOO2672" s="397"/>
      <c r="TOP2672" s="397"/>
      <c r="TOQ2672" s="397"/>
      <c r="TOR2672" s="397"/>
      <c r="TOS2672" s="397"/>
      <c r="TOT2672" s="397"/>
      <c r="TOU2672" s="397"/>
      <c r="TOV2672" s="397"/>
      <c r="TOW2672" s="397"/>
      <c r="TOX2672" s="397"/>
      <c r="TOY2672" s="397"/>
      <c r="TOZ2672" s="397"/>
      <c r="TPA2672" s="397"/>
      <c r="TPB2672" s="397"/>
      <c r="TPC2672" s="397"/>
      <c r="TPD2672" s="397"/>
      <c r="TPE2672" s="397"/>
      <c r="TPF2672" s="397"/>
      <c r="TPG2672" s="397"/>
      <c r="TPH2672" s="397"/>
      <c r="TPI2672" s="397"/>
      <c r="TPJ2672" s="397"/>
      <c r="TPK2672" s="397"/>
      <c r="TPL2672" s="397"/>
      <c r="TPM2672" s="397"/>
      <c r="TPN2672" s="397"/>
      <c r="TPO2672" s="397"/>
      <c r="TPP2672" s="397"/>
      <c r="TPQ2672" s="397"/>
      <c r="TPR2672" s="397"/>
      <c r="TPS2672" s="397"/>
      <c r="TPT2672" s="397"/>
      <c r="TPU2672" s="397"/>
      <c r="TPV2672" s="397"/>
      <c r="TPW2672" s="397"/>
      <c r="TPX2672" s="397"/>
      <c r="TPY2672" s="397"/>
      <c r="TPZ2672" s="397"/>
      <c r="TQA2672" s="397"/>
      <c r="TQB2672" s="397"/>
      <c r="TQC2672" s="397"/>
      <c r="TQD2672" s="397"/>
      <c r="TQE2672" s="397"/>
      <c r="TQF2672" s="397"/>
      <c r="TQG2672" s="397"/>
      <c r="TQH2672" s="397"/>
      <c r="TQI2672" s="397"/>
      <c r="TQJ2672" s="397"/>
      <c r="TQK2672" s="397"/>
      <c r="TQL2672" s="397"/>
      <c r="TQM2672" s="397"/>
      <c r="TQN2672" s="397"/>
      <c r="TQO2672" s="397"/>
      <c r="TQP2672" s="397"/>
      <c r="TQQ2672" s="397"/>
      <c r="TQR2672" s="397"/>
      <c r="TQS2672" s="397"/>
      <c r="TQT2672" s="397"/>
      <c r="TQU2672" s="397"/>
      <c r="TQV2672" s="397"/>
      <c r="TQW2672" s="397"/>
      <c r="TQX2672" s="397"/>
      <c r="TQY2672" s="397"/>
      <c r="TQZ2672" s="397"/>
      <c r="TRA2672" s="397"/>
      <c r="TRB2672" s="397"/>
      <c r="TRC2672" s="397"/>
      <c r="TRD2672" s="397"/>
      <c r="TRE2672" s="397"/>
      <c r="TRF2672" s="397"/>
      <c r="TRG2672" s="397"/>
      <c r="TRH2672" s="397"/>
      <c r="TRI2672" s="397"/>
      <c r="TRJ2672" s="397"/>
      <c r="TRK2672" s="397"/>
      <c r="TRL2672" s="397"/>
      <c r="TRM2672" s="397"/>
      <c r="TRN2672" s="397"/>
      <c r="TRO2672" s="397"/>
      <c r="TRP2672" s="397"/>
      <c r="TRQ2672" s="397"/>
      <c r="TRR2672" s="397"/>
      <c r="TRS2672" s="397"/>
      <c r="TRT2672" s="397"/>
      <c r="TRU2672" s="397"/>
      <c r="TRV2672" s="397"/>
      <c r="TRW2672" s="397"/>
      <c r="TRX2672" s="397"/>
      <c r="TRY2672" s="397"/>
      <c r="TRZ2672" s="397"/>
      <c r="TSA2672" s="397"/>
      <c r="TSB2672" s="397"/>
      <c r="TSC2672" s="397"/>
      <c r="TSD2672" s="397"/>
      <c r="TSE2672" s="397"/>
      <c r="TSF2672" s="397"/>
      <c r="TSG2672" s="397"/>
      <c r="TSH2672" s="397"/>
      <c r="TSI2672" s="397"/>
      <c r="TSJ2672" s="397"/>
      <c r="TSK2672" s="397"/>
      <c r="TSL2672" s="397"/>
      <c r="TSM2672" s="397"/>
      <c r="TSN2672" s="397"/>
      <c r="TSO2672" s="397"/>
      <c r="TSP2672" s="397"/>
      <c r="TSQ2672" s="397"/>
      <c r="TSR2672" s="397"/>
      <c r="TSS2672" s="397"/>
      <c r="TST2672" s="397"/>
      <c r="TSU2672" s="397"/>
      <c r="TSV2672" s="397"/>
      <c r="TSW2672" s="397"/>
      <c r="TSX2672" s="397"/>
      <c r="TSY2672" s="397"/>
      <c r="TSZ2672" s="397"/>
      <c r="TTA2672" s="397"/>
      <c r="TTB2672" s="397"/>
      <c r="TTC2672" s="397"/>
      <c r="TTD2672" s="397"/>
      <c r="TTE2672" s="397"/>
      <c r="TTF2672" s="397"/>
      <c r="TTG2672" s="397"/>
      <c r="TTH2672" s="397"/>
      <c r="TTI2672" s="397"/>
      <c r="TTJ2672" s="397"/>
      <c r="TTK2672" s="397"/>
      <c r="TTL2672" s="397"/>
      <c r="TTM2672" s="397"/>
      <c r="TTN2672" s="397"/>
      <c r="TTO2672" s="397"/>
      <c r="TTP2672" s="397"/>
      <c r="TTQ2672" s="397"/>
      <c r="TTR2672" s="397"/>
      <c r="TTS2672" s="397"/>
      <c r="TTT2672" s="397"/>
      <c r="TTU2672" s="397"/>
      <c r="TTV2672" s="397"/>
      <c r="TTW2672" s="397"/>
      <c r="TTX2672" s="397"/>
      <c r="TTY2672" s="397"/>
      <c r="TTZ2672" s="397"/>
      <c r="TUA2672" s="397"/>
      <c r="TUB2672" s="397"/>
      <c r="TUC2672" s="397"/>
      <c r="TUD2672" s="397"/>
      <c r="TUE2672" s="397"/>
      <c r="TUF2672" s="397"/>
      <c r="TUG2672" s="397"/>
      <c r="TUH2672" s="397"/>
      <c r="TUI2672" s="397"/>
      <c r="TUJ2672" s="397"/>
      <c r="TUK2672" s="397"/>
      <c r="TUL2672" s="397"/>
      <c r="TUM2672" s="397"/>
      <c r="TUN2672" s="397"/>
      <c r="TUO2672" s="397"/>
      <c r="TUP2672" s="397"/>
      <c r="TUQ2672" s="397"/>
      <c r="TUR2672" s="397"/>
      <c r="TUS2672" s="397"/>
      <c r="TUT2672" s="397"/>
      <c r="TUU2672" s="397"/>
      <c r="TUV2672" s="397"/>
      <c r="TUW2672" s="397"/>
      <c r="TUX2672" s="397"/>
      <c r="TUY2672" s="397"/>
      <c r="TUZ2672" s="397"/>
      <c r="TVA2672" s="397"/>
      <c r="TVB2672" s="397"/>
      <c r="TVC2672" s="397"/>
      <c r="TVD2672" s="397"/>
      <c r="TVE2672" s="397"/>
      <c r="TVF2672" s="397"/>
      <c r="TVG2672" s="397"/>
      <c r="TVH2672" s="397"/>
      <c r="TVI2672" s="397"/>
      <c r="TVJ2672" s="397"/>
      <c r="TVK2672" s="397"/>
      <c r="TVL2672" s="397"/>
      <c r="TVM2672" s="397"/>
      <c r="TVN2672" s="397"/>
      <c r="TVO2672" s="397"/>
      <c r="TVP2672" s="397"/>
      <c r="TVQ2672" s="397"/>
      <c r="TVR2672" s="397"/>
      <c r="TVS2672" s="397"/>
      <c r="TVT2672" s="397"/>
      <c r="TVU2672" s="397"/>
      <c r="TVV2672" s="397"/>
      <c r="TVW2672" s="397"/>
      <c r="TVX2672" s="397"/>
      <c r="TVY2672" s="397"/>
      <c r="TVZ2672" s="397"/>
      <c r="TWA2672" s="397"/>
      <c r="TWB2672" s="397"/>
      <c r="TWC2672" s="397"/>
      <c r="TWD2672" s="397"/>
      <c r="TWE2672" s="397"/>
      <c r="TWF2672" s="397"/>
      <c r="TWG2672" s="397"/>
      <c r="TWH2672" s="397"/>
      <c r="TWI2672" s="397"/>
      <c r="TWJ2672" s="397"/>
      <c r="TWK2672" s="397"/>
      <c r="TWL2672" s="397"/>
      <c r="TWM2672" s="397"/>
      <c r="TWN2672" s="397"/>
      <c r="TWO2672" s="397"/>
      <c r="TWP2672" s="397"/>
      <c r="TWQ2672" s="397"/>
      <c r="TWR2672" s="397"/>
      <c r="TWS2672" s="397"/>
      <c r="TWT2672" s="397"/>
      <c r="TWU2672" s="397"/>
      <c r="TWV2672" s="397"/>
      <c r="TWW2672" s="397"/>
      <c r="TWX2672" s="397"/>
      <c r="TWY2672" s="397"/>
      <c r="TWZ2672" s="397"/>
      <c r="TXA2672" s="397"/>
      <c r="TXB2672" s="397"/>
      <c r="TXC2672" s="397"/>
      <c r="TXD2672" s="397"/>
      <c r="TXE2672" s="397"/>
      <c r="TXF2672" s="397"/>
      <c r="TXG2672" s="397"/>
      <c r="TXH2672" s="397"/>
      <c r="TXI2672" s="397"/>
      <c r="TXJ2672" s="397"/>
      <c r="TXK2672" s="397"/>
      <c r="TXL2672" s="397"/>
      <c r="TXM2672" s="397"/>
      <c r="TXN2672" s="397"/>
      <c r="TXO2672" s="397"/>
      <c r="TXP2672" s="397"/>
      <c r="TXQ2672" s="397"/>
      <c r="TXR2672" s="397"/>
      <c r="TXS2672" s="397"/>
      <c r="TXT2672" s="397"/>
      <c r="TXU2672" s="397"/>
      <c r="TXV2672" s="397"/>
      <c r="TXW2672" s="397"/>
      <c r="TXX2672" s="397"/>
      <c r="TXY2672" s="397"/>
      <c r="TXZ2672" s="397"/>
      <c r="TYA2672" s="397"/>
      <c r="TYB2672" s="397"/>
      <c r="TYC2672" s="397"/>
      <c r="TYD2672" s="397"/>
      <c r="TYE2672" s="397"/>
      <c r="TYF2672" s="397"/>
      <c r="TYG2672" s="397"/>
      <c r="TYH2672" s="397"/>
      <c r="TYI2672" s="397"/>
      <c r="TYJ2672" s="397"/>
      <c r="TYK2672" s="397"/>
      <c r="TYL2672" s="397"/>
      <c r="TYM2672" s="397"/>
      <c r="TYN2672" s="397"/>
      <c r="TYO2672" s="397"/>
      <c r="TYP2672" s="397"/>
      <c r="TYQ2672" s="397"/>
      <c r="TYR2672" s="397"/>
      <c r="TYS2672" s="397"/>
      <c r="TYT2672" s="397"/>
      <c r="TYU2672" s="397"/>
      <c r="TYV2672" s="397"/>
      <c r="TYW2672" s="397"/>
      <c r="TYX2672" s="397"/>
      <c r="TYY2672" s="397"/>
      <c r="TYZ2672" s="397"/>
      <c r="TZA2672" s="397"/>
      <c r="TZB2672" s="397"/>
      <c r="TZC2672" s="397"/>
      <c r="TZD2672" s="397"/>
      <c r="TZE2672" s="397"/>
      <c r="TZF2672" s="397"/>
      <c r="TZG2672" s="397"/>
      <c r="TZH2672" s="397"/>
      <c r="TZI2672" s="397"/>
      <c r="TZJ2672" s="397"/>
      <c r="TZK2672" s="397"/>
      <c r="TZL2672" s="397"/>
      <c r="TZM2672" s="397"/>
      <c r="TZN2672" s="397"/>
      <c r="TZO2672" s="397"/>
      <c r="TZP2672" s="397"/>
      <c r="TZQ2672" s="397"/>
      <c r="TZR2672" s="397"/>
      <c r="TZS2672" s="397"/>
      <c r="TZT2672" s="397"/>
      <c r="TZU2672" s="397"/>
      <c r="TZV2672" s="397"/>
      <c r="TZW2672" s="397"/>
      <c r="TZX2672" s="397"/>
      <c r="TZY2672" s="397"/>
      <c r="TZZ2672" s="397"/>
      <c r="UAA2672" s="397"/>
      <c r="UAB2672" s="397"/>
      <c r="UAC2672" s="397"/>
      <c r="UAD2672" s="397"/>
      <c r="UAE2672" s="397"/>
      <c r="UAF2672" s="397"/>
      <c r="UAG2672" s="397"/>
      <c r="UAH2672" s="397"/>
      <c r="UAI2672" s="397"/>
      <c r="UAJ2672" s="397"/>
      <c r="UAK2672" s="397"/>
      <c r="UAL2672" s="397"/>
      <c r="UAM2672" s="397"/>
      <c r="UAN2672" s="397"/>
      <c r="UAO2672" s="397"/>
      <c r="UAP2672" s="397"/>
      <c r="UAQ2672" s="397"/>
      <c r="UAR2672" s="397"/>
      <c r="UAS2672" s="397"/>
      <c r="UAT2672" s="397"/>
      <c r="UAU2672" s="397"/>
      <c r="UAV2672" s="397"/>
      <c r="UAW2672" s="397"/>
      <c r="UAX2672" s="397"/>
      <c r="UAY2672" s="397"/>
      <c r="UAZ2672" s="397"/>
      <c r="UBA2672" s="397"/>
      <c r="UBB2672" s="397"/>
      <c r="UBC2672" s="397"/>
      <c r="UBD2672" s="397"/>
      <c r="UBE2672" s="397"/>
      <c r="UBF2672" s="397"/>
      <c r="UBG2672" s="397"/>
      <c r="UBH2672" s="397"/>
      <c r="UBI2672" s="397"/>
      <c r="UBJ2672" s="397"/>
      <c r="UBK2672" s="397"/>
      <c r="UBL2672" s="397"/>
      <c r="UBM2672" s="397"/>
      <c r="UBN2672" s="397"/>
      <c r="UBO2672" s="397"/>
      <c r="UBP2672" s="397"/>
      <c r="UBQ2672" s="397"/>
      <c r="UBR2672" s="397"/>
      <c r="UBS2672" s="397"/>
      <c r="UBT2672" s="397"/>
      <c r="UBU2672" s="397"/>
      <c r="UBV2672" s="397"/>
      <c r="UBW2672" s="397"/>
      <c r="UBX2672" s="397"/>
      <c r="UBY2672" s="397"/>
      <c r="UBZ2672" s="397"/>
      <c r="UCA2672" s="397"/>
      <c r="UCB2672" s="397"/>
      <c r="UCC2672" s="397"/>
      <c r="UCD2672" s="397"/>
      <c r="UCE2672" s="397"/>
      <c r="UCF2672" s="397"/>
      <c r="UCG2672" s="397"/>
      <c r="UCH2672" s="397"/>
      <c r="UCI2672" s="397"/>
      <c r="UCJ2672" s="397"/>
      <c r="UCK2672" s="397"/>
      <c r="UCL2672" s="397"/>
      <c r="UCM2672" s="397"/>
      <c r="UCN2672" s="397"/>
      <c r="UCO2672" s="397"/>
      <c r="UCP2672" s="397"/>
      <c r="UCQ2672" s="397"/>
      <c r="UCR2672" s="397"/>
      <c r="UCS2672" s="397"/>
      <c r="UCT2672" s="397"/>
      <c r="UCU2672" s="397"/>
      <c r="UCV2672" s="397"/>
      <c r="UCW2672" s="397"/>
      <c r="UCX2672" s="397"/>
      <c r="UCY2672" s="397"/>
      <c r="UCZ2672" s="397"/>
      <c r="UDA2672" s="397"/>
      <c r="UDB2672" s="397"/>
      <c r="UDC2672" s="397"/>
      <c r="UDD2672" s="397"/>
      <c r="UDE2672" s="397"/>
      <c r="UDF2672" s="397"/>
      <c r="UDG2672" s="397"/>
      <c r="UDH2672" s="397"/>
      <c r="UDI2672" s="397"/>
      <c r="UDJ2672" s="397"/>
      <c r="UDK2672" s="397"/>
      <c r="UDL2672" s="397"/>
      <c r="UDM2672" s="397"/>
      <c r="UDN2672" s="397"/>
      <c r="UDO2672" s="397"/>
      <c r="UDP2672" s="397"/>
      <c r="UDQ2672" s="397"/>
      <c r="UDR2672" s="397"/>
      <c r="UDS2672" s="397"/>
      <c r="UDT2672" s="397"/>
      <c r="UDU2672" s="397"/>
      <c r="UDV2672" s="397"/>
      <c r="UDW2672" s="397"/>
      <c r="UDX2672" s="397"/>
      <c r="UDY2672" s="397"/>
      <c r="UDZ2672" s="397"/>
      <c r="UEA2672" s="397"/>
      <c r="UEB2672" s="397"/>
      <c r="UEC2672" s="397"/>
      <c r="UED2672" s="397"/>
      <c r="UEE2672" s="397"/>
      <c r="UEF2672" s="397"/>
      <c r="UEG2672" s="397"/>
      <c r="UEH2672" s="397"/>
      <c r="UEI2672" s="397"/>
      <c r="UEJ2672" s="397"/>
      <c r="UEK2672" s="397"/>
      <c r="UEL2672" s="397"/>
      <c r="UEM2672" s="397"/>
      <c r="UEN2672" s="397"/>
      <c r="UEO2672" s="397"/>
      <c r="UEP2672" s="397"/>
      <c r="UEQ2672" s="397"/>
      <c r="UER2672" s="397"/>
      <c r="UES2672" s="397"/>
      <c r="UET2672" s="397"/>
      <c r="UEU2672" s="397"/>
      <c r="UEV2672" s="397"/>
      <c r="UEW2672" s="397"/>
      <c r="UEX2672" s="397"/>
      <c r="UEY2672" s="397"/>
      <c r="UEZ2672" s="397"/>
      <c r="UFA2672" s="397"/>
      <c r="UFB2672" s="397"/>
      <c r="UFC2672" s="397"/>
      <c r="UFD2672" s="397"/>
      <c r="UFE2672" s="397"/>
      <c r="UFF2672" s="397"/>
      <c r="UFG2672" s="397"/>
      <c r="UFH2672" s="397"/>
      <c r="UFI2672" s="397"/>
      <c r="UFJ2672" s="397"/>
      <c r="UFK2672" s="397"/>
      <c r="UFL2672" s="397"/>
      <c r="UFM2672" s="397"/>
      <c r="UFN2672" s="397"/>
      <c r="UFO2672" s="397"/>
      <c r="UFP2672" s="397"/>
      <c r="UFQ2672" s="397"/>
      <c r="UFR2672" s="397"/>
      <c r="UFS2672" s="397"/>
      <c r="UFT2672" s="397"/>
      <c r="UFU2672" s="397"/>
      <c r="UFV2672" s="397"/>
      <c r="UFW2672" s="397"/>
      <c r="UFX2672" s="397"/>
      <c r="UFY2672" s="397"/>
      <c r="UFZ2672" s="397"/>
      <c r="UGA2672" s="397"/>
      <c r="UGB2672" s="397"/>
      <c r="UGC2672" s="397"/>
      <c r="UGD2672" s="397"/>
      <c r="UGE2672" s="397"/>
      <c r="UGF2672" s="397"/>
      <c r="UGG2672" s="397"/>
      <c r="UGH2672" s="397"/>
      <c r="UGI2672" s="397"/>
      <c r="UGJ2672" s="397"/>
      <c r="UGK2672" s="397"/>
      <c r="UGL2672" s="397"/>
      <c r="UGM2672" s="397"/>
      <c r="UGN2672" s="397"/>
      <c r="UGO2672" s="397"/>
      <c r="UGP2672" s="397"/>
      <c r="UGQ2672" s="397"/>
      <c r="UGR2672" s="397"/>
      <c r="UGS2672" s="397"/>
      <c r="UGT2672" s="397"/>
      <c r="UGU2672" s="397"/>
      <c r="UGV2672" s="397"/>
      <c r="UGW2672" s="397"/>
      <c r="UGX2672" s="397"/>
      <c r="UGY2672" s="397"/>
      <c r="UGZ2672" s="397"/>
      <c r="UHA2672" s="397"/>
      <c r="UHB2672" s="397"/>
      <c r="UHC2672" s="397"/>
      <c r="UHD2672" s="397"/>
      <c r="UHE2672" s="397"/>
      <c r="UHF2672" s="397"/>
      <c r="UHG2672" s="397"/>
      <c r="UHH2672" s="397"/>
      <c r="UHI2672" s="397"/>
      <c r="UHJ2672" s="397"/>
      <c r="UHK2672" s="397"/>
      <c r="UHL2672" s="397"/>
      <c r="UHM2672" s="397"/>
      <c r="UHN2672" s="397"/>
      <c r="UHO2672" s="397"/>
      <c r="UHP2672" s="397"/>
      <c r="UHQ2672" s="397"/>
      <c r="UHR2672" s="397"/>
      <c r="UHS2672" s="397"/>
      <c r="UHT2672" s="397"/>
      <c r="UHU2672" s="397"/>
      <c r="UHV2672" s="397"/>
      <c r="UHW2672" s="397"/>
      <c r="UHX2672" s="397"/>
      <c r="UHY2672" s="397"/>
      <c r="UHZ2672" s="397"/>
      <c r="UIA2672" s="397"/>
      <c r="UIB2672" s="397"/>
      <c r="UIC2672" s="397"/>
      <c r="UID2672" s="397"/>
      <c r="UIE2672" s="397"/>
      <c r="UIF2672" s="397"/>
      <c r="UIG2672" s="397"/>
      <c r="UIH2672" s="397"/>
      <c r="UII2672" s="397"/>
      <c r="UIJ2672" s="397"/>
      <c r="UIK2672" s="397"/>
      <c r="UIL2672" s="397"/>
      <c r="UIM2672" s="397"/>
      <c r="UIN2672" s="397"/>
      <c r="UIO2672" s="397"/>
      <c r="UIP2672" s="397"/>
      <c r="UIQ2672" s="397"/>
      <c r="UIR2672" s="397"/>
      <c r="UIS2672" s="397"/>
      <c r="UIT2672" s="397"/>
      <c r="UIU2672" s="397"/>
      <c r="UIV2672" s="397"/>
      <c r="UIW2672" s="397"/>
      <c r="UIX2672" s="397"/>
      <c r="UIY2672" s="397"/>
      <c r="UIZ2672" s="397"/>
      <c r="UJA2672" s="397"/>
      <c r="UJB2672" s="397"/>
      <c r="UJC2672" s="397"/>
      <c r="UJD2672" s="397"/>
      <c r="UJE2672" s="397"/>
      <c r="UJF2672" s="397"/>
      <c r="UJG2672" s="397"/>
      <c r="UJH2672" s="397"/>
      <c r="UJI2672" s="397"/>
      <c r="UJJ2672" s="397"/>
      <c r="UJK2672" s="397"/>
      <c r="UJL2672" s="397"/>
      <c r="UJM2672" s="397"/>
      <c r="UJN2672" s="397"/>
      <c r="UJO2672" s="397"/>
      <c r="UJP2672" s="397"/>
      <c r="UJQ2672" s="397"/>
      <c r="UJR2672" s="397"/>
      <c r="UJS2672" s="397"/>
      <c r="UJT2672" s="397"/>
      <c r="UJU2672" s="397"/>
      <c r="UJV2672" s="397"/>
      <c r="UJW2672" s="397"/>
      <c r="UJX2672" s="397"/>
      <c r="UJY2672" s="397"/>
      <c r="UJZ2672" s="397"/>
      <c r="UKA2672" s="397"/>
      <c r="UKB2672" s="397"/>
      <c r="UKC2672" s="397"/>
      <c r="UKD2672" s="397"/>
      <c r="UKE2672" s="397"/>
      <c r="UKF2672" s="397"/>
      <c r="UKG2672" s="397"/>
      <c r="UKH2672" s="397"/>
      <c r="UKI2672" s="397"/>
      <c r="UKJ2672" s="397"/>
      <c r="UKK2672" s="397"/>
      <c r="UKL2672" s="397"/>
      <c r="UKM2672" s="397"/>
      <c r="UKN2672" s="397"/>
      <c r="UKO2672" s="397"/>
      <c r="UKP2672" s="397"/>
      <c r="UKQ2672" s="397"/>
      <c r="UKR2672" s="397"/>
      <c r="UKS2672" s="397"/>
      <c r="UKT2672" s="397"/>
      <c r="UKU2672" s="397"/>
      <c r="UKV2672" s="397"/>
      <c r="UKW2672" s="397"/>
      <c r="UKX2672" s="397"/>
      <c r="UKY2672" s="397"/>
      <c r="UKZ2672" s="397"/>
      <c r="ULA2672" s="397"/>
      <c r="ULB2672" s="397"/>
      <c r="ULC2672" s="397"/>
      <c r="ULD2672" s="397"/>
      <c r="ULE2672" s="397"/>
      <c r="ULF2672" s="397"/>
      <c r="ULG2672" s="397"/>
      <c r="ULH2672" s="397"/>
      <c r="ULI2672" s="397"/>
      <c r="ULJ2672" s="397"/>
      <c r="ULK2672" s="397"/>
      <c r="ULL2672" s="397"/>
      <c r="ULM2672" s="397"/>
      <c r="ULN2672" s="397"/>
      <c r="ULO2672" s="397"/>
      <c r="ULP2672" s="397"/>
      <c r="ULQ2672" s="397"/>
      <c r="ULR2672" s="397"/>
      <c r="ULS2672" s="397"/>
      <c r="ULT2672" s="397"/>
      <c r="ULU2672" s="397"/>
      <c r="ULV2672" s="397"/>
      <c r="ULW2672" s="397"/>
      <c r="ULX2672" s="397"/>
      <c r="ULY2672" s="397"/>
      <c r="ULZ2672" s="397"/>
      <c r="UMA2672" s="397"/>
      <c r="UMB2672" s="397"/>
      <c r="UMC2672" s="397"/>
      <c r="UMD2672" s="397"/>
      <c r="UME2672" s="397"/>
      <c r="UMF2672" s="397"/>
      <c r="UMG2672" s="397"/>
      <c r="UMH2672" s="397"/>
      <c r="UMI2672" s="397"/>
      <c r="UMJ2672" s="397"/>
      <c r="UMK2672" s="397"/>
      <c r="UML2672" s="397"/>
      <c r="UMM2672" s="397"/>
      <c r="UMN2672" s="397"/>
      <c r="UMO2672" s="397"/>
      <c r="UMP2672" s="397"/>
      <c r="UMQ2672" s="397"/>
      <c r="UMR2672" s="397"/>
      <c r="UMS2672" s="397"/>
      <c r="UMT2672" s="397"/>
      <c r="UMU2672" s="397"/>
      <c r="UMV2672" s="397"/>
      <c r="UMW2672" s="397"/>
      <c r="UMX2672" s="397"/>
      <c r="UMY2672" s="397"/>
      <c r="UMZ2672" s="397"/>
      <c r="UNA2672" s="397"/>
      <c r="UNB2672" s="397"/>
      <c r="UNC2672" s="397"/>
      <c r="UND2672" s="397"/>
      <c r="UNE2672" s="397"/>
      <c r="UNF2672" s="397"/>
      <c r="UNG2672" s="397"/>
      <c r="UNH2672" s="397"/>
      <c r="UNI2672" s="397"/>
      <c r="UNJ2672" s="397"/>
      <c r="UNK2672" s="397"/>
      <c r="UNL2672" s="397"/>
      <c r="UNM2672" s="397"/>
      <c r="UNN2672" s="397"/>
      <c r="UNO2672" s="397"/>
      <c r="UNP2672" s="397"/>
      <c r="UNQ2672" s="397"/>
      <c r="UNR2672" s="397"/>
      <c r="UNS2672" s="397"/>
      <c r="UNT2672" s="397"/>
      <c r="UNU2672" s="397"/>
      <c r="UNV2672" s="397"/>
      <c r="UNW2672" s="397"/>
      <c r="UNX2672" s="397"/>
      <c r="UNY2672" s="397"/>
      <c r="UNZ2672" s="397"/>
      <c r="UOA2672" s="397"/>
      <c r="UOB2672" s="397"/>
      <c r="UOC2672" s="397"/>
      <c r="UOD2672" s="397"/>
      <c r="UOE2672" s="397"/>
      <c r="UOF2672" s="397"/>
      <c r="UOG2672" s="397"/>
      <c r="UOH2672" s="397"/>
      <c r="UOI2672" s="397"/>
      <c r="UOJ2672" s="397"/>
      <c r="UOK2672" s="397"/>
      <c r="UOL2672" s="397"/>
      <c r="UOM2672" s="397"/>
      <c r="UON2672" s="397"/>
      <c r="UOO2672" s="397"/>
      <c r="UOP2672" s="397"/>
      <c r="UOQ2672" s="397"/>
      <c r="UOR2672" s="397"/>
      <c r="UOS2672" s="397"/>
      <c r="UOT2672" s="397"/>
      <c r="UOU2672" s="397"/>
      <c r="UOV2672" s="397"/>
      <c r="UOW2672" s="397"/>
      <c r="UOX2672" s="397"/>
      <c r="UOY2672" s="397"/>
      <c r="UOZ2672" s="397"/>
      <c r="UPA2672" s="397"/>
      <c r="UPB2672" s="397"/>
      <c r="UPC2672" s="397"/>
      <c r="UPD2672" s="397"/>
      <c r="UPE2672" s="397"/>
      <c r="UPF2672" s="397"/>
      <c r="UPG2672" s="397"/>
      <c r="UPH2672" s="397"/>
      <c r="UPI2672" s="397"/>
      <c r="UPJ2672" s="397"/>
      <c r="UPK2672" s="397"/>
      <c r="UPL2672" s="397"/>
      <c r="UPM2672" s="397"/>
      <c r="UPN2672" s="397"/>
      <c r="UPO2672" s="397"/>
      <c r="UPP2672" s="397"/>
      <c r="UPQ2672" s="397"/>
      <c r="UPR2672" s="397"/>
      <c r="UPS2672" s="397"/>
      <c r="UPT2672" s="397"/>
      <c r="UPU2672" s="397"/>
      <c r="UPV2672" s="397"/>
      <c r="UPW2672" s="397"/>
      <c r="UPX2672" s="397"/>
      <c r="UPY2672" s="397"/>
      <c r="UPZ2672" s="397"/>
      <c r="UQA2672" s="397"/>
      <c r="UQB2672" s="397"/>
      <c r="UQC2672" s="397"/>
      <c r="UQD2672" s="397"/>
      <c r="UQE2672" s="397"/>
      <c r="UQF2672" s="397"/>
      <c r="UQG2672" s="397"/>
      <c r="UQH2672" s="397"/>
      <c r="UQI2672" s="397"/>
      <c r="UQJ2672" s="397"/>
      <c r="UQK2672" s="397"/>
      <c r="UQL2672" s="397"/>
      <c r="UQM2672" s="397"/>
      <c r="UQN2672" s="397"/>
      <c r="UQO2672" s="397"/>
      <c r="UQP2672" s="397"/>
      <c r="UQQ2672" s="397"/>
      <c r="UQR2672" s="397"/>
      <c r="UQS2672" s="397"/>
      <c r="UQT2672" s="397"/>
      <c r="UQU2672" s="397"/>
      <c r="UQV2672" s="397"/>
      <c r="UQW2672" s="397"/>
      <c r="UQX2672" s="397"/>
      <c r="UQY2672" s="397"/>
      <c r="UQZ2672" s="397"/>
      <c r="URA2672" s="397"/>
      <c r="URB2672" s="397"/>
      <c r="URC2672" s="397"/>
      <c r="URD2672" s="397"/>
      <c r="URE2672" s="397"/>
      <c r="URF2672" s="397"/>
      <c r="URG2672" s="397"/>
      <c r="URH2672" s="397"/>
      <c r="URI2672" s="397"/>
      <c r="URJ2672" s="397"/>
      <c r="URK2672" s="397"/>
      <c r="URL2672" s="397"/>
      <c r="URM2672" s="397"/>
      <c r="URN2672" s="397"/>
      <c r="URO2672" s="397"/>
      <c r="URP2672" s="397"/>
      <c r="URQ2672" s="397"/>
      <c r="URR2672" s="397"/>
      <c r="URS2672" s="397"/>
      <c r="URT2672" s="397"/>
      <c r="URU2672" s="397"/>
      <c r="URV2672" s="397"/>
      <c r="URW2672" s="397"/>
      <c r="URX2672" s="397"/>
      <c r="URY2672" s="397"/>
      <c r="URZ2672" s="397"/>
      <c r="USA2672" s="397"/>
      <c r="USB2672" s="397"/>
      <c r="USC2672" s="397"/>
      <c r="USD2672" s="397"/>
      <c r="USE2672" s="397"/>
      <c r="USF2672" s="397"/>
      <c r="USG2672" s="397"/>
      <c r="USH2672" s="397"/>
      <c r="USI2672" s="397"/>
      <c r="USJ2672" s="397"/>
      <c r="USK2672" s="397"/>
      <c r="USL2672" s="397"/>
      <c r="USM2672" s="397"/>
      <c r="USN2672" s="397"/>
      <c r="USO2672" s="397"/>
      <c r="USP2672" s="397"/>
      <c r="USQ2672" s="397"/>
      <c r="USR2672" s="397"/>
      <c r="USS2672" s="397"/>
      <c r="UST2672" s="397"/>
      <c r="USU2672" s="397"/>
      <c r="USV2672" s="397"/>
      <c r="USW2672" s="397"/>
      <c r="USX2672" s="397"/>
      <c r="USY2672" s="397"/>
      <c r="USZ2672" s="397"/>
      <c r="UTA2672" s="397"/>
      <c r="UTB2672" s="397"/>
      <c r="UTC2672" s="397"/>
      <c r="UTD2672" s="397"/>
      <c r="UTE2672" s="397"/>
      <c r="UTF2672" s="397"/>
      <c r="UTG2672" s="397"/>
      <c r="UTH2672" s="397"/>
      <c r="UTI2672" s="397"/>
      <c r="UTJ2672" s="397"/>
      <c r="UTK2672" s="397"/>
      <c r="UTL2672" s="397"/>
      <c r="UTM2672" s="397"/>
      <c r="UTN2672" s="397"/>
      <c r="UTO2672" s="397"/>
      <c r="UTP2672" s="397"/>
      <c r="UTQ2672" s="397"/>
      <c r="UTR2672" s="397"/>
      <c r="UTS2672" s="397"/>
      <c r="UTT2672" s="397"/>
      <c r="UTU2672" s="397"/>
      <c r="UTV2672" s="397"/>
      <c r="UTW2672" s="397"/>
      <c r="UTX2672" s="397"/>
      <c r="UTY2672" s="397"/>
      <c r="UTZ2672" s="397"/>
      <c r="UUA2672" s="397"/>
      <c r="UUB2672" s="397"/>
      <c r="UUC2672" s="397"/>
      <c r="UUD2672" s="397"/>
      <c r="UUE2672" s="397"/>
      <c r="UUF2672" s="397"/>
      <c r="UUG2672" s="397"/>
      <c r="UUH2672" s="397"/>
      <c r="UUI2672" s="397"/>
      <c r="UUJ2672" s="397"/>
      <c r="UUK2672" s="397"/>
      <c r="UUL2672" s="397"/>
      <c r="UUM2672" s="397"/>
      <c r="UUN2672" s="397"/>
      <c r="UUO2672" s="397"/>
      <c r="UUP2672" s="397"/>
      <c r="UUQ2672" s="397"/>
      <c r="UUR2672" s="397"/>
      <c r="UUS2672" s="397"/>
      <c r="UUT2672" s="397"/>
      <c r="UUU2672" s="397"/>
      <c r="UUV2672" s="397"/>
      <c r="UUW2672" s="397"/>
      <c r="UUX2672" s="397"/>
      <c r="UUY2672" s="397"/>
      <c r="UUZ2672" s="397"/>
      <c r="UVA2672" s="397"/>
      <c r="UVB2672" s="397"/>
      <c r="UVC2672" s="397"/>
      <c r="UVD2672" s="397"/>
      <c r="UVE2672" s="397"/>
      <c r="UVF2672" s="397"/>
      <c r="UVG2672" s="397"/>
      <c r="UVH2672" s="397"/>
      <c r="UVI2672" s="397"/>
      <c r="UVJ2672" s="397"/>
      <c r="UVK2672" s="397"/>
      <c r="UVL2672" s="397"/>
      <c r="UVM2672" s="397"/>
      <c r="UVN2672" s="397"/>
      <c r="UVO2672" s="397"/>
      <c r="UVP2672" s="397"/>
      <c r="UVQ2672" s="397"/>
      <c r="UVR2672" s="397"/>
      <c r="UVS2672" s="397"/>
      <c r="UVT2672" s="397"/>
      <c r="UVU2672" s="397"/>
      <c r="UVV2672" s="397"/>
      <c r="UVW2672" s="397"/>
      <c r="UVX2672" s="397"/>
      <c r="UVY2672" s="397"/>
      <c r="UVZ2672" s="397"/>
      <c r="UWA2672" s="397"/>
      <c r="UWB2672" s="397"/>
      <c r="UWC2672" s="397"/>
      <c r="UWD2672" s="397"/>
      <c r="UWE2672" s="397"/>
      <c r="UWF2672" s="397"/>
      <c r="UWG2672" s="397"/>
      <c r="UWH2672" s="397"/>
      <c r="UWI2672" s="397"/>
      <c r="UWJ2672" s="397"/>
      <c r="UWK2672" s="397"/>
      <c r="UWL2672" s="397"/>
      <c r="UWM2672" s="397"/>
      <c r="UWN2672" s="397"/>
      <c r="UWO2672" s="397"/>
      <c r="UWP2672" s="397"/>
      <c r="UWQ2672" s="397"/>
      <c r="UWR2672" s="397"/>
      <c r="UWS2672" s="397"/>
      <c r="UWT2672" s="397"/>
      <c r="UWU2672" s="397"/>
      <c r="UWV2672" s="397"/>
      <c r="UWW2672" s="397"/>
      <c r="UWX2672" s="397"/>
      <c r="UWY2672" s="397"/>
      <c r="UWZ2672" s="397"/>
      <c r="UXA2672" s="397"/>
      <c r="UXB2672" s="397"/>
      <c r="UXC2672" s="397"/>
      <c r="UXD2672" s="397"/>
      <c r="UXE2672" s="397"/>
      <c r="UXF2672" s="397"/>
      <c r="UXG2672" s="397"/>
      <c r="UXH2672" s="397"/>
      <c r="UXI2672" s="397"/>
      <c r="UXJ2672" s="397"/>
      <c r="UXK2672" s="397"/>
      <c r="UXL2672" s="397"/>
      <c r="UXM2672" s="397"/>
      <c r="UXN2672" s="397"/>
      <c r="UXO2672" s="397"/>
      <c r="UXP2672" s="397"/>
      <c r="UXQ2672" s="397"/>
      <c r="UXR2672" s="397"/>
      <c r="UXS2672" s="397"/>
      <c r="UXT2672" s="397"/>
      <c r="UXU2672" s="397"/>
      <c r="UXV2672" s="397"/>
      <c r="UXW2672" s="397"/>
      <c r="UXX2672" s="397"/>
      <c r="UXY2672" s="397"/>
      <c r="UXZ2672" s="397"/>
      <c r="UYA2672" s="397"/>
      <c r="UYB2672" s="397"/>
      <c r="UYC2672" s="397"/>
      <c r="UYD2672" s="397"/>
      <c r="UYE2672" s="397"/>
      <c r="UYF2672" s="397"/>
      <c r="UYG2672" s="397"/>
      <c r="UYH2672" s="397"/>
      <c r="UYI2672" s="397"/>
      <c r="UYJ2672" s="397"/>
      <c r="UYK2672" s="397"/>
      <c r="UYL2672" s="397"/>
      <c r="UYM2672" s="397"/>
      <c r="UYN2672" s="397"/>
      <c r="UYO2672" s="397"/>
      <c r="UYP2672" s="397"/>
      <c r="UYQ2672" s="397"/>
      <c r="UYR2672" s="397"/>
      <c r="UYS2672" s="397"/>
      <c r="UYT2672" s="397"/>
      <c r="UYU2672" s="397"/>
      <c r="UYV2672" s="397"/>
      <c r="UYW2672" s="397"/>
      <c r="UYX2672" s="397"/>
      <c r="UYY2672" s="397"/>
      <c r="UYZ2672" s="397"/>
      <c r="UZA2672" s="397"/>
      <c r="UZB2672" s="397"/>
      <c r="UZC2672" s="397"/>
      <c r="UZD2672" s="397"/>
      <c r="UZE2672" s="397"/>
      <c r="UZF2672" s="397"/>
      <c r="UZG2672" s="397"/>
      <c r="UZH2672" s="397"/>
      <c r="UZI2672" s="397"/>
      <c r="UZJ2672" s="397"/>
      <c r="UZK2672" s="397"/>
      <c r="UZL2672" s="397"/>
      <c r="UZM2672" s="397"/>
      <c r="UZN2672" s="397"/>
      <c r="UZO2672" s="397"/>
      <c r="UZP2672" s="397"/>
      <c r="UZQ2672" s="397"/>
      <c r="UZR2672" s="397"/>
      <c r="UZS2672" s="397"/>
      <c r="UZT2672" s="397"/>
      <c r="UZU2672" s="397"/>
      <c r="UZV2672" s="397"/>
      <c r="UZW2672" s="397"/>
      <c r="UZX2672" s="397"/>
      <c r="UZY2672" s="397"/>
      <c r="UZZ2672" s="397"/>
      <c r="VAA2672" s="397"/>
      <c r="VAB2672" s="397"/>
      <c r="VAC2672" s="397"/>
      <c r="VAD2672" s="397"/>
      <c r="VAE2672" s="397"/>
      <c r="VAF2672" s="397"/>
      <c r="VAG2672" s="397"/>
      <c r="VAH2672" s="397"/>
      <c r="VAI2672" s="397"/>
      <c r="VAJ2672" s="397"/>
      <c r="VAK2672" s="397"/>
      <c r="VAL2672" s="397"/>
      <c r="VAM2672" s="397"/>
      <c r="VAN2672" s="397"/>
      <c r="VAO2672" s="397"/>
      <c r="VAP2672" s="397"/>
      <c r="VAQ2672" s="397"/>
      <c r="VAR2672" s="397"/>
      <c r="VAS2672" s="397"/>
      <c r="VAT2672" s="397"/>
      <c r="VAU2672" s="397"/>
      <c r="VAV2672" s="397"/>
      <c r="VAW2672" s="397"/>
      <c r="VAX2672" s="397"/>
      <c r="VAY2672" s="397"/>
      <c r="VAZ2672" s="397"/>
      <c r="VBA2672" s="397"/>
      <c r="VBB2672" s="397"/>
      <c r="VBC2672" s="397"/>
      <c r="VBD2672" s="397"/>
      <c r="VBE2672" s="397"/>
      <c r="VBF2672" s="397"/>
      <c r="VBG2672" s="397"/>
      <c r="VBH2672" s="397"/>
      <c r="VBI2672" s="397"/>
      <c r="VBJ2672" s="397"/>
      <c r="VBK2672" s="397"/>
      <c r="VBL2672" s="397"/>
      <c r="VBM2672" s="397"/>
      <c r="VBN2672" s="397"/>
      <c r="VBO2672" s="397"/>
      <c r="VBP2672" s="397"/>
      <c r="VBQ2672" s="397"/>
      <c r="VBR2672" s="397"/>
      <c r="VBS2672" s="397"/>
      <c r="VBT2672" s="397"/>
      <c r="VBU2672" s="397"/>
      <c r="VBV2672" s="397"/>
      <c r="VBW2672" s="397"/>
      <c r="VBX2672" s="397"/>
      <c r="VBY2672" s="397"/>
      <c r="VBZ2672" s="397"/>
      <c r="VCA2672" s="397"/>
      <c r="VCB2672" s="397"/>
      <c r="VCC2672" s="397"/>
      <c r="VCD2672" s="397"/>
      <c r="VCE2672" s="397"/>
      <c r="VCF2672" s="397"/>
      <c r="VCG2672" s="397"/>
      <c r="VCH2672" s="397"/>
      <c r="VCI2672" s="397"/>
      <c r="VCJ2672" s="397"/>
      <c r="VCK2672" s="397"/>
      <c r="VCL2672" s="397"/>
      <c r="VCM2672" s="397"/>
      <c r="VCN2672" s="397"/>
      <c r="VCO2672" s="397"/>
      <c r="VCP2672" s="397"/>
      <c r="VCQ2672" s="397"/>
      <c r="VCR2672" s="397"/>
      <c r="VCS2672" s="397"/>
      <c r="VCT2672" s="397"/>
      <c r="VCU2672" s="397"/>
      <c r="VCV2672" s="397"/>
      <c r="VCW2672" s="397"/>
      <c r="VCX2672" s="397"/>
      <c r="VCY2672" s="397"/>
      <c r="VCZ2672" s="397"/>
      <c r="VDA2672" s="397"/>
      <c r="VDB2672" s="397"/>
      <c r="VDC2672" s="397"/>
      <c r="VDD2672" s="397"/>
      <c r="VDE2672" s="397"/>
      <c r="VDF2672" s="397"/>
      <c r="VDG2672" s="397"/>
      <c r="VDH2672" s="397"/>
      <c r="VDI2672" s="397"/>
      <c r="VDJ2672" s="397"/>
      <c r="VDK2672" s="397"/>
      <c r="VDL2672" s="397"/>
      <c r="VDM2672" s="397"/>
      <c r="VDN2672" s="397"/>
      <c r="VDO2672" s="397"/>
      <c r="VDP2672" s="397"/>
      <c r="VDQ2672" s="397"/>
      <c r="VDR2672" s="397"/>
      <c r="VDS2672" s="397"/>
      <c r="VDT2672" s="397"/>
      <c r="VDU2672" s="397"/>
      <c r="VDV2672" s="397"/>
      <c r="VDW2672" s="397"/>
      <c r="VDX2672" s="397"/>
      <c r="VDY2672" s="397"/>
      <c r="VDZ2672" s="397"/>
      <c r="VEA2672" s="397"/>
      <c r="VEB2672" s="397"/>
      <c r="VEC2672" s="397"/>
      <c r="VED2672" s="397"/>
      <c r="VEE2672" s="397"/>
      <c r="VEF2672" s="397"/>
      <c r="VEG2672" s="397"/>
      <c r="VEH2672" s="397"/>
      <c r="VEI2672" s="397"/>
      <c r="VEJ2672" s="397"/>
      <c r="VEK2672" s="397"/>
      <c r="VEL2672" s="397"/>
      <c r="VEM2672" s="397"/>
      <c r="VEN2672" s="397"/>
      <c r="VEO2672" s="397"/>
      <c r="VEP2672" s="397"/>
      <c r="VEQ2672" s="397"/>
      <c r="VER2672" s="397"/>
      <c r="VES2672" s="397"/>
      <c r="VET2672" s="397"/>
      <c r="VEU2672" s="397"/>
      <c r="VEV2672" s="397"/>
      <c r="VEW2672" s="397"/>
      <c r="VEX2672" s="397"/>
      <c r="VEY2672" s="397"/>
      <c r="VEZ2672" s="397"/>
      <c r="VFA2672" s="397"/>
      <c r="VFB2672" s="397"/>
      <c r="VFC2672" s="397"/>
      <c r="VFD2672" s="397"/>
      <c r="VFE2672" s="397"/>
      <c r="VFF2672" s="397"/>
      <c r="VFG2672" s="397"/>
      <c r="VFH2672" s="397"/>
      <c r="VFI2672" s="397"/>
      <c r="VFJ2672" s="397"/>
      <c r="VFK2672" s="397"/>
      <c r="VFL2672" s="397"/>
      <c r="VFM2672" s="397"/>
      <c r="VFN2672" s="397"/>
      <c r="VFO2672" s="397"/>
      <c r="VFP2672" s="397"/>
      <c r="VFQ2672" s="397"/>
      <c r="VFR2672" s="397"/>
      <c r="VFS2672" s="397"/>
      <c r="VFT2672" s="397"/>
      <c r="VFU2672" s="397"/>
      <c r="VFV2672" s="397"/>
      <c r="VFW2672" s="397"/>
      <c r="VFX2672" s="397"/>
      <c r="VFY2672" s="397"/>
      <c r="VFZ2672" s="397"/>
      <c r="VGA2672" s="397"/>
      <c r="VGB2672" s="397"/>
      <c r="VGC2672" s="397"/>
      <c r="VGD2672" s="397"/>
      <c r="VGE2672" s="397"/>
      <c r="VGF2672" s="397"/>
      <c r="VGG2672" s="397"/>
      <c r="VGH2672" s="397"/>
      <c r="VGI2672" s="397"/>
      <c r="VGJ2672" s="397"/>
      <c r="VGK2672" s="397"/>
      <c r="VGL2672" s="397"/>
      <c r="VGM2672" s="397"/>
      <c r="VGN2672" s="397"/>
      <c r="VGO2672" s="397"/>
      <c r="VGP2672" s="397"/>
      <c r="VGQ2672" s="397"/>
      <c r="VGR2672" s="397"/>
      <c r="VGS2672" s="397"/>
      <c r="VGT2672" s="397"/>
      <c r="VGU2672" s="397"/>
      <c r="VGV2672" s="397"/>
      <c r="VGW2672" s="397"/>
      <c r="VGX2672" s="397"/>
      <c r="VGY2672" s="397"/>
      <c r="VGZ2672" s="397"/>
      <c r="VHA2672" s="397"/>
      <c r="VHB2672" s="397"/>
      <c r="VHC2672" s="397"/>
      <c r="VHD2672" s="397"/>
      <c r="VHE2672" s="397"/>
      <c r="VHF2672" s="397"/>
      <c r="VHG2672" s="397"/>
      <c r="VHH2672" s="397"/>
      <c r="VHI2672" s="397"/>
      <c r="VHJ2672" s="397"/>
      <c r="VHK2672" s="397"/>
      <c r="VHL2672" s="397"/>
      <c r="VHM2672" s="397"/>
      <c r="VHN2672" s="397"/>
      <c r="VHO2672" s="397"/>
      <c r="VHP2672" s="397"/>
      <c r="VHQ2672" s="397"/>
      <c r="VHR2672" s="397"/>
      <c r="VHS2672" s="397"/>
      <c r="VHT2672" s="397"/>
      <c r="VHU2672" s="397"/>
      <c r="VHV2672" s="397"/>
      <c r="VHW2672" s="397"/>
      <c r="VHX2672" s="397"/>
      <c r="VHY2672" s="397"/>
      <c r="VHZ2672" s="397"/>
      <c r="VIA2672" s="397"/>
      <c r="VIB2672" s="397"/>
      <c r="VIC2672" s="397"/>
      <c r="VID2672" s="397"/>
      <c r="VIE2672" s="397"/>
      <c r="VIF2672" s="397"/>
      <c r="VIG2672" s="397"/>
      <c r="VIH2672" s="397"/>
      <c r="VII2672" s="397"/>
      <c r="VIJ2672" s="397"/>
      <c r="VIK2672" s="397"/>
      <c r="VIL2672" s="397"/>
      <c r="VIM2672" s="397"/>
      <c r="VIN2672" s="397"/>
      <c r="VIO2672" s="397"/>
      <c r="VIP2672" s="397"/>
      <c r="VIQ2672" s="397"/>
      <c r="VIR2672" s="397"/>
      <c r="VIS2672" s="397"/>
      <c r="VIT2672" s="397"/>
      <c r="VIU2672" s="397"/>
      <c r="VIV2672" s="397"/>
      <c r="VIW2672" s="397"/>
      <c r="VIX2672" s="397"/>
      <c r="VIY2672" s="397"/>
      <c r="VIZ2672" s="397"/>
      <c r="VJA2672" s="397"/>
      <c r="VJB2672" s="397"/>
      <c r="VJC2672" s="397"/>
      <c r="VJD2672" s="397"/>
      <c r="VJE2672" s="397"/>
      <c r="VJF2672" s="397"/>
      <c r="VJG2672" s="397"/>
      <c r="VJH2672" s="397"/>
      <c r="VJI2672" s="397"/>
      <c r="VJJ2672" s="397"/>
      <c r="VJK2672" s="397"/>
      <c r="VJL2672" s="397"/>
      <c r="VJM2672" s="397"/>
      <c r="VJN2672" s="397"/>
      <c r="VJO2672" s="397"/>
      <c r="VJP2672" s="397"/>
      <c r="VJQ2672" s="397"/>
      <c r="VJR2672" s="397"/>
      <c r="VJS2672" s="397"/>
      <c r="VJT2672" s="397"/>
      <c r="VJU2672" s="397"/>
      <c r="VJV2672" s="397"/>
      <c r="VJW2672" s="397"/>
      <c r="VJX2672" s="397"/>
      <c r="VJY2672" s="397"/>
      <c r="VJZ2672" s="397"/>
      <c r="VKA2672" s="397"/>
      <c r="VKB2672" s="397"/>
      <c r="VKC2672" s="397"/>
      <c r="VKD2672" s="397"/>
      <c r="VKE2672" s="397"/>
      <c r="VKF2672" s="397"/>
      <c r="VKG2672" s="397"/>
      <c r="VKH2672" s="397"/>
      <c r="VKI2672" s="397"/>
      <c r="VKJ2672" s="397"/>
      <c r="VKK2672" s="397"/>
      <c r="VKL2672" s="397"/>
      <c r="VKM2672" s="397"/>
      <c r="VKN2672" s="397"/>
      <c r="VKO2672" s="397"/>
      <c r="VKP2672" s="397"/>
      <c r="VKQ2672" s="397"/>
      <c r="VKR2672" s="397"/>
      <c r="VKS2672" s="397"/>
      <c r="VKT2672" s="397"/>
      <c r="VKU2672" s="397"/>
      <c r="VKV2672" s="397"/>
      <c r="VKW2672" s="397"/>
      <c r="VKX2672" s="397"/>
      <c r="VKY2672" s="397"/>
      <c r="VKZ2672" s="397"/>
      <c r="VLA2672" s="397"/>
      <c r="VLB2672" s="397"/>
      <c r="VLC2672" s="397"/>
      <c r="VLD2672" s="397"/>
      <c r="VLE2672" s="397"/>
      <c r="VLF2672" s="397"/>
      <c r="VLG2672" s="397"/>
      <c r="VLH2672" s="397"/>
      <c r="VLI2672" s="397"/>
      <c r="VLJ2672" s="397"/>
      <c r="VLK2672" s="397"/>
      <c r="VLL2672" s="397"/>
      <c r="VLM2672" s="397"/>
      <c r="VLN2672" s="397"/>
      <c r="VLO2672" s="397"/>
      <c r="VLP2672" s="397"/>
      <c r="VLQ2672" s="397"/>
      <c r="VLR2672" s="397"/>
      <c r="VLS2672" s="397"/>
      <c r="VLT2672" s="397"/>
      <c r="VLU2672" s="397"/>
      <c r="VLV2672" s="397"/>
      <c r="VLW2672" s="397"/>
      <c r="VLX2672" s="397"/>
      <c r="VLY2672" s="397"/>
      <c r="VLZ2672" s="397"/>
      <c r="VMA2672" s="397"/>
      <c r="VMB2672" s="397"/>
      <c r="VMC2672" s="397"/>
      <c r="VMD2672" s="397"/>
      <c r="VME2672" s="397"/>
      <c r="VMF2672" s="397"/>
      <c r="VMG2672" s="397"/>
      <c r="VMH2672" s="397"/>
      <c r="VMI2672" s="397"/>
      <c r="VMJ2672" s="397"/>
      <c r="VMK2672" s="397"/>
      <c r="VML2672" s="397"/>
      <c r="VMM2672" s="397"/>
      <c r="VMN2672" s="397"/>
      <c r="VMO2672" s="397"/>
      <c r="VMP2672" s="397"/>
      <c r="VMQ2672" s="397"/>
      <c r="VMR2672" s="397"/>
      <c r="VMS2672" s="397"/>
      <c r="VMT2672" s="397"/>
      <c r="VMU2672" s="397"/>
      <c r="VMV2672" s="397"/>
      <c r="VMW2672" s="397"/>
      <c r="VMX2672" s="397"/>
      <c r="VMY2672" s="397"/>
      <c r="VMZ2672" s="397"/>
      <c r="VNA2672" s="397"/>
      <c r="VNB2672" s="397"/>
      <c r="VNC2672" s="397"/>
      <c r="VND2672" s="397"/>
      <c r="VNE2672" s="397"/>
      <c r="VNF2672" s="397"/>
      <c r="VNG2672" s="397"/>
      <c r="VNH2672" s="397"/>
      <c r="VNI2672" s="397"/>
      <c r="VNJ2672" s="397"/>
      <c r="VNK2672" s="397"/>
      <c r="VNL2672" s="397"/>
      <c r="VNM2672" s="397"/>
      <c r="VNN2672" s="397"/>
      <c r="VNO2672" s="397"/>
      <c r="VNP2672" s="397"/>
      <c r="VNQ2672" s="397"/>
      <c r="VNR2672" s="397"/>
      <c r="VNS2672" s="397"/>
      <c r="VNT2672" s="397"/>
      <c r="VNU2672" s="397"/>
      <c r="VNV2672" s="397"/>
      <c r="VNW2672" s="397"/>
      <c r="VNX2672" s="397"/>
      <c r="VNY2672" s="397"/>
      <c r="VNZ2672" s="397"/>
      <c r="VOA2672" s="397"/>
      <c r="VOB2672" s="397"/>
      <c r="VOC2672" s="397"/>
      <c r="VOD2672" s="397"/>
      <c r="VOE2672" s="397"/>
      <c r="VOF2672" s="397"/>
      <c r="VOG2672" s="397"/>
      <c r="VOH2672" s="397"/>
      <c r="VOI2672" s="397"/>
      <c r="VOJ2672" s="397"/>
      <c r="VOK2672" s="397"/>
      <c r="VOL2672" s="397"/>
      <c r="VOM2672" s="397"/>
      <c r="VON2672" s="397"/>
      <c r="VOO2672" s="397"/>
      <c r="VOP2672" s="397"/>
      <c r="VOQ2672" s="397"/>
      <c r="VOR2672" s="397"/>
      <c r="VOS2672" s="397"/>
      <c r="VOT2672" s="397"/>
      <c r="VOU2672" s="397"/>
      <c r="VOV2672" s="397"/>
      <c r="VOW2672" s="397"/>
      <c r="VOX2672" s="397"/>
      <c r="VOY2672" s="397"/>
      <c r="VOZ2672" s="397"/>
      <c r="VPA2672" s="397"/>
      <c r="VPB2672" s="397"/>
      <c r="VPC2672" s="397"/>
      <c r="VPD2672" s="397"/>
      <c r="VPE2672" s="397"/>
      <c r="VPF2672" s="397"/>
      <c r="VPG2672" s="397"/>
      <c r="VPH2672" s="397"/>
      <c r="VPI2672" s="397"/>
      <c r="VPJ2672" s="397"/>
      <c r="VPK2672" s="397"/>
      <c r="VPL2672" s="397"/>
      <c r="VPM2672" s="397"/>
      <c r="VPN2672" s="397"/>
      <c r="VPO2672" s="397"/>
      <c r="VPP2672" s="397"/>
      <c r="VPQ2672" s="397"/>
      <c r="VPR2672" s="397"/>
      <c r="VPS2672" s="397"/>
      <c r="VPT2672" s="397"/>
      <c r="VPU2672" s="397"/>
      <c r="VPV2672" s="397"/>
      <c r="VPW2672" s="397"/>
      <c r="VPX2672" s="397"/>
      <c r="VPY2672" s="397"/>
      <c r="VPZ2672" s="397"/>
      <c r="VQA2672" s="397"/>
      <c r="VQB2672" s="397"/>
      <c r="VQC2672" s="397"/>
      <c r="VQD2672" s="397"/>
      <c r="VQE2672" s="397"/>
      <c r="VQF2672" s="397"/>
      <c r="VQG2672" s="397"/>
      <c r="VQH2672" s="397"/>
      <c r="VQI2672" s="397"/>
      <c r="VQJ2672" s="397"/>
      <c r="VQK2672" s="397"/>
      <c r="VQL2672" s="397"/>
      <c r="VQM2672" s="397"/>
      <c r="VQN2672" s="397"/>
      <c r="VQO2672" s="397"/>
      <c r="VQP2672" s="397"/>
      <c r="VQQ2672" s="397"/>
      <c r="VQR2672" s="397"/>
      <c r="VQS2672" s="397"/>
      <c r="VQT2672" s="397"/>
      <c r="VQU2672" s="397"/>
      <c r="VQV2672" s="397"/>
      <c r="VQW2672" s="397"/>
      <c r="VQX2672" s="397"/>
      <c r="VQY2672" s="397"/>
      <c r="VQZ2672" s="397"/>
      <c r="VRA2672" s="397"/>
      <c r="VRB2672" s="397"/>
      <c r="VRC2672" s="397"/>
      <c r="VRD2672" s="397"/>
      <c r="VRE2672" s="397"/>
      <c r="VRF2672" s="397"/>
      <c r="VRG2672" s="397"/>
      <c r="VRH2672" s="397"/>
      <c r="VRI2672" s="397"/>
      <c r="VRJ2672" s="397"/>
      <c r="VRK2672" s="397"/>
      <c r="VRL2672" s="397"/>
      <c r="VRM2672" s="397"/>
      <c r="VRN2672" s="397"/>
      <c r="VRO2672" s="397"/>
      <c r="VRP2672" s="397"/>
      <c r="VRQ2672" s="397"/>
      <c r="VRR2672" s="397"/>
      <c r="VRS2672" s="397"/>
      <c r="VRT2672" s="397"/>
      <c r="VRU2672" s="397"/>
      <c r="VRV2672" s="397"/>
      <c r="VRW2672" s="397"/>
      <c r="VRX2672" s="397"/>
      <c r="VRY2672" s="397"/>
      <c r="VRZ2672" s="397"/>
      <c r="VSA2672" s="397"/>
      <c r="VSB2672" s="397"/>
      <c r="VSC2672" s="397"/>
      <c r="VSD2672" s="397"/>
      <c r="VSE2672" s="397"/>
      <c r="VSF2672" s="397"/>
      <c r="VSG2672" s="397"/>
      <c r="VSH2672" s="397"/>
      <c r="VSI2672" s="397"/>
      <c r="VSJ2672" s="397"/>
      <c r="VSK2672" s="397"/>
      <c r="VSL2672" s="397"/>
      <c r="VSM2672" s="397"/>
      <c r="VSN2672" s="397"/>
      <c r="VSO2672" s="397"/>
      <c r="VSP2672" s="397"/>
      <c r="VSQ2672" s="397"/>
      <c r="VSR2672" s="397"/>
      <c r="VSS2672" s="397"/>
      <c r="VST2672" s="397"/>
      <c r="VSU2672" s="397"/>
      <c r="VSV2672" s="397"/>
      <c r="VSW2672" s="397"/>
      <c r="VSX2672" s="397"/>
      <c r="VSY2672" s="397"/>
      <c r="VSZ2672" s="397"/>
      <c r="VTA2672" s="397"/>
      <c r="VTB2672" s="397"/>
      <c r="VTC2672" s="397"/>
      <c r="VTD2672" s="397"/>
      <c r="VTE2672" s="397"/>
      <c r="VTF2672" s="397"/>
      <c r="VTG2672" s="397"/>
      <c r="VTH2672" s="397"/>
      <c r="VTI2672" s="397"/>
      <c r="VTJ2672" s="397"/>
      <c r="VTK2672" s="397"/>
      <c r="VTL2672" s="397"/>
      <c r="VTM2672" s="397"/>
      <c r="VTN2672" s="397"/>
      <c r="VTO2672" s="397"/>
      <c r="VTP2672" s="397"/>
      <c r="VTQ2672" s="397"/>
      <c r="VTR2672" s="397"/>
      <c r="VTS2672" s="397"/>
      <c r="VTT2672" s="397"/>
      <c r="VTU2672" s="397"/>
      <c r="VTV2672" s="397"/>
      <c r="VTW2672" s="397"/>
      <c r="VTX2672" s="397"/>
      <c r="VTY2672" s="397"/>
      <c r="VTZ2672" s="397"/>
      <c r="VUA2672" s="397"/>
      <c r="VUB2672" s="397"/>
      <c r="VUC2672" s="397"/>
      <c r="VUD2672" s="397"/>
      <c r="VUE2672" s="397"/>
      <c r="VUF2672" s="397"/>
      <c r="VUG2672" s="397"/>
      <c r="VUH2672" s="397"/>
      <c r="VUI2672" s="397"/>
      <c r="VUJ2672" s="397"/>
      <c r="VUK2672" s="397"/>
      <c r="VUL2672" s="397"/>
      <c r="VUM2672" s="397"/>
      <c r="VUN2672" s="397"/>
      <c r="VUO2672" s="397"/>
      <c r="VUP2672" s="397"/>
      <c r="VUQ2672" s="397"/>
      <c r="VUR2672" s="397"/>
      <c r="VUS2672" s="397"/>
      <c r="VUT2672" s="397"/>
      <c r="VUU2672" s="397"/>
      <c r="VUV2672" s="397"/>
      <c r="VUW2672" s="397"/>
      <c r="VUX2672" s="397"/>
      <c r="VUY2672" s="397"/>
      <c r="VUZ2672" s="397"/>
      <c r="VVA2672" s="397"/>
      <c r="VVB2672" s="397"/>
      <c r="VVC2672" s="397"/>
      <c r="VVD2672" s="397"/>
      <c r="VVE2672" s="397"/>
      <c r="VVF2672" s="397"/>
      <c r="VVG2672" s="397"/>
      <c r="VVH2672" s="397"/>
      <c r="VVI2672" s="397"/>
      <c r="VVJ2672" s="397"/>
      <c r="VVK2672" s="397"/>
      <c r="VVL2672" s="397"/>
      <c r="VVM2672" s="397"/>
      <c r="VVN2672" s="397"/>
      <c r="VVO2672" s="397"/>
      <c r="VVP2672" s="397"/>
      <c r="VVQ2672" s="397"/>
      <c r="VVR2672" s="397"/>
      <c r="VVS2672" s="397"/>
      <c r="VVT2672" s="397"/>
      <c r="VVU2672" s="397"/>
      <c r="VVV2672" s="397"/>
      <c r="VVW2672" s="397"/>
      <c r="VVX2672" s="397"/>
      <c r="VVY2672" s="397"/>
      <c r="VVZ2672" s="397"/>
      <c r="VWA2672" s="397"/>
      <c r="VWB2672" s="397"/>
      <c r="VWC2672" s="397"/>
      <c r="VWD2672" s="397"/>
      <c r="VWE2672" s="397"/>
      <c r="VWF2672" s="397"/>
      <c r="VWG2672" s="397"/>
      <c r="VWH2672" s="397"/>
      <c r="VWI2672" s="397"/>
      <c r="VWJ2672" s="397"/>
      <c r="VWK2672" s="397"/>
      <c r="VWL2672" s="397"/>
      <c r="VWM2672" s="397"/>
      <c r="VWN2672" s="397"/>
      <c r="VWO2672" s="397"/>
      <c r="VWP2672" s="397"/>
      <c r="VWQ2672" s="397"/>
      <c r="VWR2672" s="397"/>
      <c r="VWS2672" s="397"/>
      <c r="VWT2672" s="397"/>
      <c r="VWU2672" s="397"/>
      <c r="VWV2672" s="397"/>
      <c r="VWW2672" s="397"/>
      <c r="VWX2672" s="397"/>
      <c r="VWY2672" s="397"/>
      <c r="VWZ2672" s="397"/>
      <c r="VXA2672" s="397"/>
      <c r="VXB2672" s="397"/>
      <c r="VXC2672" s="397"/>
      <c r="VXD2672" s="397"/>
      <c r="VXE2672" s="397"/>
      <c r="VXF2672" s="397"/>
      <c r="VXG2672" s="397"/>
      <c r="VXH2672" s="397"/>
      <c r="VXI2672" s="397"/>
      <c r="VXJ2672" s="397"/>
      <c r="VXK2672" s="397"/>
      <c r="VXL2672" s="397"/>
      <c r="VXM2672" s="397"/>
      <c r="VXN2672" s="397"/>
      <c r="VXO2672" s="397"/>
      <c r="VXP2672" s="397"/>
      <c r="VXQ2672" s="397"/>
      <c r="VXR2672" s="397"/>
      <c r="VXS2672" s="397"/>
      <c r="VXT2672" s="397"/>
      <c r="VXU2672" s="397"/>
      <c r="VXV2672" s="397"/>
      <c r="VXW2672" s="397"/>
      <c r="VXX2672" s="397"/>
      <c r="VXY2672" s="397"/>
      <c r="VXZ2672" s="397"/>
      <c r="VYA2672" s="397"/>
      <c r="VYB2672" s="397"/>
      <c r="VYC2672" s="397"/>
      <c r="VYD2672" s="397"/>
      <c r="VYE2672" s="397"/>
      <c r="VYF2672" s="397"/>
      <c r="VYG2672" s="397"/>
      <c r="VYH2672" s="397"/>
      <c r="VYI2672" s="397"/>
      <c r="VYJ2672" s="397"/>
      <c r="VYK2672" s="397"/>
      <c r="VYL2672" s="397"/>
      <c r="VYM2672" s="397"/>
      <c r="VYN2672" s="397"/>
      <c r="VYO2672" s="397"/>
      <c r="VYP2672" s="397"/>
      <c r="VYQ2672" s="397"/>
      <c r="VYR2672" s="397"/>
      <c r="VYS2672" s="397"/>
      <c r="VYT2672" s="397"/>
      <c r="VYU2672" s="397"/>
      <c r="VYV2672" s="397"/>
      <c r="VYW2672" s="397"/>
      <c r="VYX2672" s="397"/>
      <c r="VYY2672" s="397"/>
      <c r="VYZ2672" s="397"/>
      <c r="VZA2672" s="397"/>
      <c r="VZB2672" s="397"/>
      <c r="VZC2672" s="397"/>
      <c r="VZD2672" s="397"/>
      <c r="VZE2672" s="397"/>
      <c r="VZF2672" s="397"/>
      <c r="VZG2672" s="397"/>
      <c r="VZH2672" s="397"/>
      <c r="VZI2672" s="397"/>
      <c r="VZJ2672" s="397"/>
      <c r="VZK2672" s="397"/>
      <c r="VZL2672" s="397"/>
      <c r="VZM2672" s="397"/>
      <c r="VZN2672" s="397"/>
      <c r="VZO2672" s="397"/>
      <c r="VZP2672" s="397"/>
      <c r="VZQ2672" s="397"/>
      <c r="VZR2672" s="397"/>
      <c r="VZS2672" s="397"/>
      <c r="VZT2672" s="397"/>
      <c r="VZU2672" s="397"/>
      <c r="VZV2672" s="397"/>
      <c r="VZW2672" s="397"/>
      <c r="VZX2672" s="397"/>
      <c r="VZY2672" s="397"/>
      <c r="VZZ2672" s="397"/>
      <c r="WAA2672" s="397"/>
      <c r="WAB2672" s="397"/>
      <c r="WAC2672" s="397"/>
      <c r="WAD2672" s="397"/>
      <c r="WAE2672" s="397"/>
      <c r="WAF2672" s="397"/>
      <c r="WAG2672" s="397"/>
      <c r="WAH2672" s="397"/>
      <c r="WAI2672" s="397"/>
      <c r="WAJ2672" s="397"/>
      <c r="WAK2672" s="397"/>
      <c r="WAL2672" s="397"/>
      <c r="WAM2672" s="397"/>
      <c r="WAN2672" s="397"/>
      <c r="WAO2672" s="397"/>
      <c r="WAP2672" s="397"/>
      <c r="WAQ2672" s="397"/>
      <c r="WAR2672" s="397"/>
      <c r="WAS2672" s="397"/>
      <c r="WAT2672" s="397"/>
      <c r="WAU2672" s="397"/>
      <c r="WAV2672" s="397"/>
      <c r="WAW2672" s="397"/>
      <c r="WAX2672" s="397"/>
      <c r="WAY2672" s="397"/>
      <c r="WAZ2672" s="397"/>
      <c r="WBA2672" s="397"/>
      <c r="WBB2672" s="397"/>
      <c r="WBC2672" s="397"/>
      <c r="WBD2672" s="397"/>
      <c r="WBE2672" s="397"/>
      <c r="WBF2672" s="397"/>
      <c r="WBG2672" s="397"/>
      <c r="WBH2672" s="397"/>
      <c r="WBI2672" s="397"/>
      <c r="WBJ2672" s="397"/>
      <c r="WBK2672" s="397"/>
      <c r="WBL2672" s="397"/>
      <c r="WBM2672" s="397"/>
      <c r="WBN2672" s="397"/>
      <c r="WBO2672" s="397"/>
      <c r="WBP2672" s="397"/>
      <c r="WBQ2672" s="397"/>
      <c r="WBR2672" s="397"/>
      <c r="WBS2672" s="397"/>
      <c r="WBT2672" s="397"/>
      <c r="WBU2672" s="397"/>
      <c r="WBV2672" s="397"/>
      <c r="WBW2672" s="397"/>
      <c r="WBX2672" s="397"/>
      <c r="WBY2672" s="397"/>
      <c r="WBZ2672" s="397"/>
      <c r="WCA2672" s="397"/>
      <c r="WCB2672" s="397"/>
      <c r="WCC2672" s="397"/>
      <c r="WCD2672" s="397"/>
      <c r="WCE2672" s="397"/>
      <c r="WCF2672" s="397"/>
      <c r="WCG2672" s="397"/>
      <c r="WCH2672" s="397"/>
      <c r="WCI2672" s="397"/>
      <c r="WCJ2672" s="397"/>
      <c r="WCK2672" s="397"/>
      <c r="WCL2672" s="397"/>
      <c r="WCM2672" s="397"/>
      <c r="WCN2672" s="397"/>
      <c r="WCO2672" s="397"/>
      <c r="WCP2672" s="397"/>
      <c r="WCQ2672" s="397"/>
      <c r="WCR2672" s="397"/>
      <c r="WCS2672" s="397"/>
      <c r="WCT2672" s="397"/>
      <c r="WCU2672" s="397"/>
      <c r="WCV2672" s="397"/>
      <c r="WCW2672" s="397"/>
      <c r="WCX2672" s="397"/>
      <c r="WCY2672" s="397"/>
      <c r="WCZ2672" s="397"/>
      <c r="WDA2672" s="397"/>
      <c r="WDB2672" s="397"/>
      <c r="WDC2672" s="397"/>
      <c r="WDD2672" s="397"/>
      <c r="WDE2672" s="397"/>
      <c r="WDF2672" s="397"/>
      <c r="WDG2672" s="397"/>
      <c r="WDH2672" s="397"/>
      <c r="WDI2672" s="397"/>
      <c r="WDJ2672" s="397"/>
      <c r="WDK2672" s="397"/>
      <c r="WDL2672" s="397"/>
      <c r="WDM2672" s="397"/>
      <c r="WDN2672" s="397"/>
      <c r="WDO2672" s="397"/>
      <c r="WDP2672" s="397"/>
      <c r="WDQ2672" s="397"/>
      <c r="WDR2672" s="397"/>
      <c r="WDS2672" s="397"/>
      <c r="WDT2672" s="397"/>
      <c r="WDU2672" s="397"/>
      <c r="WDV2672" s="397"/>
      <c r="WDW2672" s="397"/>
      <c r="WDX2672" s="397"/>
      <c r="WDY2672" s="397"/>
      <c r="WDZ2672" s="397"/>
      <c r="WEA2672" s="397"/>
      <c r="WEB2672" s="397"/>
      <c r="WEC2672" s="397"/>
      <c r="WED2672" s="397"/>
      <c r="WEE2672" s="397"/>
      <c r="WEF2672" s="397"/>
      <c r="WEG2672" s="397"/>
      <c r="WEH2672" s="397"/>
      <c r="WEI2672" s="397"/>
      <c r="WEJ2672" s="397"/>
      <c r="WEK2672" s="397"/>
      <c r="WEL2672" s="397"/>
      <c r="WEM2672" s="397"/>
      <c r="WEN2672" s="397"/>
      <c r="WEO2672" s="397"/>
      <c r="WEP2672" s="397"/>
      <c r="WEQ2672" s="397"/>
      <c r="WER2672" s="397"/>
      <c r="WES2672" s="397"/>
      <c r="WET2672" s="397"/>
      <c r="WEU2672" s="397"/>
      <c r="WEV2672" s="397"/>
      <c r="WEW2672" s="397"/>
      <c r="WEX2672" s="397"/>
      <c r="WEY2672" s="397"/>
      <c r="WEZ2672" s="397"/>
      <c r="WFA2672" s="397"/>
      <c r="WFB2672" s="397"/>
      <c r="WFC2672" s="397"/>
      <c r="WFD2672" s="397"/>
      <c r="WFE2672" s="397"/>
      <c r="WFF2672" s="397"/>
      <c r="WFG2672" s="397"/>
      <c r="WFH2672" s="397"/>
      <c r="WFI2672" s="397"/>
      <c r="WFJ2672" s="397"/>
      <c r="WFK2672" s="397"/>
      <c r="WFL2672" s="397"/>
      <c r="WFM2672" s="397"/>
      <c r="WFN2672" s="397"/>
      <c r="WFO2672" s="397"/>
      <c r="WFP2672" s="397"/>
      <c r="WFQ2672" s="397"/>
      <c r="WFR2672" s="397"/>
      <c r="WFS2672" s="397"/>
      <c r="WFT2672" s="397"/>
      <c r="WFU2672" s="397"/>
      <c r="WFV2672" s="397"/>
      <c r="WFW2672" s="397"/>
      <c r="WFX2672" s="397"/>
      <c r="WFY2672" s="397"/>
      <c r="WFZ2672" s="397"/>
      <c r="WGA2672" s="397"/>
      <c r="WGB2672" s="397"/>
      <c r="WGC2672" s="397"/>
      <c r="WGD2672" s="397"/>
      <c r="WGE2672" s="397"/>
      <c r="WGF2672" s="397"/>
      <c r="WGG2672" s="397"/>
      <c r="WGH2672" s="397"/>
      <c r="WGI2672" s="397"/>
      <c r="WGJ2672" s="397"/>
      <c r="WGK2672" s="397"/>
      <c r="WGL2672" s="397"/>
      <c r="WGM2672" s="397"/>
      <c r="WGN2672" s="397"/>
      <c r="WGO2672" s="397"/>
      <c r="WGP2672" s="397"/>
      <c r="WGQ2672" s="397"/>
      <c r="WGR2672" s="397"/>
      <c r="WGS2672" s="397"/>
      <c r="WGT2672" s="397"/>
      <c r="WGU2672" s="397"/>
      <c r="WGV2672" s="397"/>
      <c r="WGW2672" s="397"/>
      <c r="WGX2672" s="397"/>
      <c r="WGY2672" s="397"/>
      <c r="WGZ2672" s="397"/>
      <c r="WHA2672" s="397"/>
      <c r="WHB2672" s="397"/>
      <c r="WHC2672" s="397"/>
      <c r="WHD2672" s="397"/>
      <c r="WHE2672" s="397"/>
      <c r="WHF2672" s="397"/>
      <c r="WHG2672" s="397"/>
      <c r="WHH2672" s="397"/>
      <c r="WHI2672" s="397"/>
      <c r="WHJ2672" s="397"/>
      <c r="WHK2672" s="397"/>
      <c r="WHL2672" s="397"/>
      <c r="WHM2672" s="397"/>
      <c r="WHN2672" s="397"/>
      <c r="WHO2672" s="397"/>
      <c r="WHP2672" s="397"/>
      <c r="WHQ2672" s="397"/>
      <c r="WHR2672" s="397"/>
      <c r="WHS2672" s="397"/>
      <c r="WHT2672" s="397"/>
      <c r="WHU2672" s="397"/>
      <c r="WHV2672" s="397"/>
      <c r="WHW2672" s="397"/>
      <c r="WHX2672" s="397"/>
      <c r="WHY2672" s="397"/>
      <c r="WHZ2672" s="397"/>
      <c r="WIA2672" s="397"/>
      <c r="WIB2672" s="397"/>
      <c r="WIC2672" s="397"/>
      <c r="WID2672" s="397"/>
      <c r="WIE2672" s="397"/>
      <c r="WIF2672" s="397"/>
      <c r="WIG2672" s="397"/>
      <c r="WIH2672" s="397"/>
      <c r="WII2672" s="397"/>
      <c r="WIJ2672" s="397"/>
      <c r="WIK2672" s="397"/>
      <c r="WIL2672" s="397"/>
      <c r="WIM2672" s="397"/>
      <c r="WIN2672" s="397"/>
      <c r="WIO2672" s="397"/>
      <c r="WIP2672" s="397"/>
      <c r="WIQ2672" s="397"/>
      <c r="WIR2672" s="397"/>
      <c r="WIS2672" s="397"/>
      <c r="WIT2672" s="397"/>
      <c r="WIU2672" s="397"/>
      <c r="WIV2672" s="397"/>
      <c r="WIW2672" s="397"/>
      <c r="WIX2672" s="397"/>
      <c r="WIY2672" s="397"/>
      <c r="WIZ2672" s="397"/>
      <c r="WJA2672" s="397"/>
      <c r="WJB2672" s="397"/>
      <c r="WJC2672" s="397"/>
      <c r="WJD2672" s="397"/>
      <c r="WJE2672" s="397"/>
      <c r="WJF2672" s="397"/>
      <c r="WJG2672" s="397"/>
      <c r="WJH2672" s="397"/>
      <c r="WJI2672" s="397"/>
      <c r="WJJ2672" s="397"/>
      <c r="WJK2672" s="397"/>
      <c r="WJL2672" s="397"/>
      <c r="WJM2672" s="397"/>
      <c r="WJN2672" s="397"/>
      <c r="WJO2672" s="397"/>
      <c r="WJP2672" s="397"/>
      <c r="WJQ2672" s="397"/>
      <c r="WJR2672" s="397"/>
      <c r="WJS2672" s="397"/>
      <c r="WJT2672" s="397"/>
      <c r="WJU2672" s="397"/>
      <c r="WJV2672" s="397"/>
      <c r="WJW2672" s="397"/>
      <c r="WJX2672" s="397"/>
      <c r="WJY2672" s="397"/>
      <c r="WJZ2672" s="397"/>
      <c r="WKA2672" s="397"/>
      <c r="WKB2672" s="397"/>
      <c r="WKC2672" s="397"/>
      <c r="WKD2672" s="397"/>
      <c r="WKE2672" s="397"/>
      <c r="WKF2672" s="397"/>
      <c r="WKG2672" s="397"/>
      <c r="WKH2672" s="397"/>
      <c r="WKI2672" s="397"/>
      <c r="WKJ2672" s="397"/>
      <c r="WKK2672" s="397"/>
      <c r="WKL2672" s="397"/>
      <c r="WKM2672" s="397"/>
      <c r="WKN2672" s="397"/>
      <c r="WKO2672" s="397"/>
      <c r="WKP2672" s="397"/>
      <c r="WKQ2672" s="397"/>
      <c r="WKR2672" s="397"/>
      <c r="WKS2672" s="397"/>
      <c r="WKT2672" s="397"/>
      <c r="WKU2672" s="397"/>
      <c r="WKV2672" s="397"/>
      <c r="WKW2672" s="397"/>
      <c r="WKX2672" s="397"/>
      <c r="WKY2672" s="397"/>
      <c r="WKZ2672" s="397"/>
      <c r="WLA2672" s="397"/>
      <c r="WLB2672" s="397"/>
      <c r="WLC2672" s="397"/>
      <c r="WLD2672" s="397"/>
      <c r="WLE2672" s="397"/>
      <c r="WLF2672" s="397"/>
      <c r="WLG2672" s="397"/>
      <c r="WLH2672" s="397"/>
      <c r="WLI2672" s="397"/>
      <c r="WLJ2672" s="397"/>
      <c r="WLK2672" s="397"/>
      <c r="WLL2672" s="397"/>
      <c r="WLM2672" s="397"/>
      <c r="WLN2672" s="397"/>
      <c r="WLO2672" s="397"/>
      <c r="WLP2672" s="397"/>
      <c r="WLQ2672" s="397"/>
      <c r="WLR2672" s="397"/>
      <c r="WLS2672" s="397"/>
      <c r="WLT2672" s="397"/>
      <c r="WLU2672" s="397"/>
      <c r="WLV2672" s="397"/>
      <c r="WLW2672" s="397"/>
      <c r="WLX2672" s="397"/>
      <c r="WLY2672" s="397"/>
      <c r="WLZ2672" s="397"/>
      <c r="WMA2672" s="397"/>
      <c r="WMB2672" s="397"/>
      <c r="WMC2672" s="397"/>
      <c r="WMD2672" s="397"/>
      <c r="WME2672" s="397"/>
      <c r="WMF2672" s="397"/>
      <c r="WMG2672" s="397"/>
      <c r="WMH2672" s="397"/>
      <c r="WMI2672" s="397"/>
      <c r="WMJ2672" s="397"/>
      <c r="WMK2672" s="397"/>
      <c r="WML2672" s="397"/>
      <c r="WMM2672" s="397"/>
      <c r="WMN2672" s="397"/>
      <c r="WMO2672" s="397"/>
      <c r="WMP2672" s="397"/>
      <c r="WMQ2672" s="397"/>
      <c r="WMR2672" s="397"/>
      <c r="WMS2672" s="397"/>
      <c r="WMT2672" s="397"/>
      <c r="WMU2672" s="397"/>
      <c r="WMV2672" s="397"/>
      <c r="WMW2672" s="397"/>
      <c r="WMX2672" s="397"/>
      <c r="WMY2672" s="397"/>
      <c r="WMZ2672" s="397"/>
      <c r="WNA2672" s="397"/>
      <c r="WNB2672" s="397"/>
      <c r="WNC2672" s="397"/>
      <c r="WND2672" s="397"/>
      <c r="WNE2672" s="397"/>
      <c r="WNF2672" s="397"/>
      <c r="WNG2672" s="397"/>
      <c r="WNH2672" s="397"/>
      <c r="WNI2672" s="397"/>
      <c r="WNJ2672" s="397"/>
      <c r="WNK2672" s="397"/>
      <c r="WNL2672" s="397"/>
      <c r="WNM2672" s="397"/>
      <c r="WNN2672" s="397"/>
      <c r="WNO2672" s="397"/>
      <c r="WNP2672" s="397"/>
      <c r="WNQ2672" s="397"/>
      <c r="WNR2672" s="397"/>
      <c r="WNS2672" s="397"/>
      <c r="WNT2672" s="397"/>
      <c r="WNU2672" s="397"/>
      <c r="WNV2672" s="397"/>
      <c r="WNW2672" s="397"/>
      <c r="WNX2672" s="397"/>
      <c r="WNY2672" s="397"/>
      <c r="WNZ2672" s="397"/>
      <c r="WOA2672" s="397"/>
      <c r="WOB2672" s="397"/>
      <c r="WOC2672" s="397"/>
      <c r="WOD2672" s="397"/>
      <c r="WOE2672" s="397"/>
      <c r="WOF2672" s="397"/>
      <c r="WOG2672" s="397"/>
      <c r="WOH2672" s="397"/>
      <c r="WOI2672" s="397"/>
      <c r="WOJ2672" s="397"/>
      <c r="WOK2672" s="397"/>
      <c r="WOL2672" s="397"/>
      <c r="WOM2672" s="397"/>
      <c r="WON2672" s="397"/>
      <c r="WOO2672" s="397"/>
      <c r="WOP2672" s="397"/>
      <c r="WOQ2672" s="397"/>
      <c r="WOR2672" s="397"/>
      <c r="WOS2672" s="397"/>
      <c r="WOT2672" s="397"/>
      <c r="WOU2672" s="397"/>
      <c r="WOV2672" s="397"/>
      <c r="WOW2672" s="397"/>
      <c r="WOX2672" s="397"/>
      <c r="WOY2672" s="397"/>
      <c r="WOZ2672" s="397"/>
      <c r="WPA2672" s="397"/>
      <c r="WPB2672" s="397"/>
      <c r="WPC2672" s="397"/>
      <c r="WPD2672" s="397"/>
      <c r="WPE2672" s="397"/>
      <c r="WPF2672" s="397"/>
      <c r="WPG2672" s="397"/>
      <c r="WPH2672" s="397"/>
      <c r="WPI2672" s="397"/>
      <c r="WPJ2672" s="397"/>
      <c r="WPK2672" s="397"/>
      <c r="WPL2672" s="397"/>
      <c r="WPM2672" s="397"/>
      <c r="WPN2672" s="397"/>
      <c r="WPO2672" s="397"/>
      <c r="WPP2672" s="397"/>
      <c r="WPQ2672" s="397"/>
      <c r="WPR2672" s="397"/>
      <c r="WPS2672" s="397"/>
      <c r="WPT2672" s="397"/>
      <c r="WPU2672" s="397"/>
      <c r="WPV2672" s="397"/>
      <c r="WPW2672" s="397"/>
      <c r="WPX2672" s="397"/>
      <c r="WPY2672" s="397"/>
      <c r="WPZ2672" s="397"/>
      <c r="WQA2672" s="397"/>
      <c r="WQB2672" s="397"/>
      <c r="WQC2672" s="397"/>
      <c r="WQD2672" s="397"/>
      <c r="WQE2672" s="397"/>
      <c r="WQF2672" s="397"/>
      <c r="WQG2672" s="397"/>
      <c r="WQH2672" s="397"/>
      <c r="WQI2672" s="397"/>
      <c r="WQJ2672" s="397"/>
      <c r="WQK2672" s="397"/>
      <c r="WQL2672" s="397"/>
      <c r="WQM2672" s="397"/>
      <c r="WQN2672" s="397"/>
      <c r="WQO2672" s="397"/>
      <c r="WQP2672" s="397"/>
      <c r="WQQ2672" s="397"/>
      <c r="WQR2672" s="397"/>
      <c r="WQS2672" s="397"/>
      <c r="WQT2672" s="397"/>
      <c r="WQU2672" s="397"/>
      <c r="WQV2672" s="397"/>
      <c r="WQW2672" s="397"/>
      <c r="WQX2672" s="397"/>
      <c r="WQY2672" s="397"/>
      <c r="WQZ2672" s="397"/>
      <c r="WRA2672" s="397"/>
      <c r="WRB2672" s="397"/>
      <c r="WRC2672" s="397"/>
      <c r="WRD2672" s="397"/>
      <c r="WRE2672" s="397"/>
      <c r="WRF2672" s="397"/>
      <c r="WRG2672" s="397"/>
      <c r="WRH2672" s="397"/>
      <c r="WRI2672" s="397"/>
      <c r="WRJ2672" s="397"/>
      <c r="WRK2672" s="397"/>
      <c r="WRL2672" s="397"/>
      <c r="WRM2672" s="397"/>
      <c r="WRN2672" s="397"/>
      <c r="WRO2672" s="397"/>
      <c r="WRP2672" s="397"/>
      <c r="WRQ2672" s="397"/>
      <c r="WRR2672" s="397"/>
      <c r="WRS2672" s="397"/>
      <c r="WRT2672" s="397"/>
      <c r="WRU2672" s="397"/>
      <c r="WRV2672" s="397"/>
      <c r="WRW2672" s="397"/>
      <c r="WRX2672" s="397"/>
      <c r="WRY2672" s="397"/>
      <c r="WRZ2672" s="397"/>
      <c r="WSA2672" s="397"/>
      <c r="WSB2672" s="397"/>
      <c r="WSC2672" s="397"/>
      <c r="WSD2672" s="397"/>
      <c r="WSE2672" s="397"/>
      <c r="WSF2672" s="397"/>
      <c r="WSG2672" s="397"/>
      <c r="WSH2672" s="397"/>
      <c r="WSI2672" s="397"/>
      <c r="WSJ2672" s="397"/>
      <c r="WSK2672" s="397"/>
      <c r="WSL2672" s="397"/>
      <c r="WSM2672" s="397"/>
      <c r="WSN2672" s="397"/>
      <c r="WSO2672" s="397"/>
      <c r="WSP2672" s="397"/>
      <c r="WSQ2672" s="397"/>
      <c r="WSR2672" s="397"/>
      <c r="WSS2672" s="397"/>
      <c r="WST2672" s="397"/>
      <c r="WSU2672" s="397"/>
      <c r="WSV2672" s="397"/>
      <c r="WSW2672" s="397"/>
      <c r="WSX2672" s="397"/>
      <c r="WSY2672" s="397"/>
      <c r="WSZ2672" s="397"/>
      <c r="WTA2672" s="397"/>
      <c r="WTB2672" s="397"/>
      <c r="WTC2672" s="397"/>
      <c r="WTD2672" s="397"/>
      <c r="WTE2672" s="397"/>
      <c r="WTF2672" s="397"/>
      <c r="WTG2672" s="397"/>
      <c r="WTH2672" s="397"/>
      <c r="WTI2672" s="397"/>
      <c r="WTJ2672" s="397"/>
      <c r="WTK2672" s="397"/>
      <c r="WTL2672" s="397"/>
      <c r="WTM2672" s="397"/>
      <c r="WTN2672" s="397"/>
      <c r="WTO2672" s="397"/>
      <c r="WTP2672" s="397"/>
      <c r="WTQ2672" s="397"/>
      <c r="WTR2672" s="397"/>
      <c r="WTS2672" s="397"/>
      <c r="WTT2672" s="397"/>
      <c r="WTU2672" s="397"/>
      <c r="WTV2672" s="397"/>
      <c r="WTW2672" s="397"/>
      <c r="WTX2672" s="397"/>
      <c r="WTY2672" s="397"/>
      <c r="WTZ2672" s="397"/>
      <c r="WUA2672" s="397"/>
      <c r="WUB2672" s="397"/>
      <c r="WUC2672" s="397"/>
      <c r="WUD2672" s="397"/>
      <c r="WUE2672" s="397"/>
      <c r="WUF2672" s="397"/>
      <c r="WUG2672" s="397"/>
      <c r="WUH2672" s="397"/>
      <c r="WUI2672" s="397"/>
      <c r="WUJ2672" s="397"/>
      <c r="WUK2672" s="397"/>
      <c r="WUL2672" s="397"/>
      <c r="WUM2672" s="397"/>
      <c r="WUN2672" s="397"/>
      <c r="WUO2672" s="397"/>
      <c r="WUP2672" s="397"/>
      <c r="WUQ2672" s="397"/>
      <c r="WUR2672" s="397"/>
      <c r="WUS2672" s="397"/>
      <c r="WUT2672" s="397"/>
      <c r="WUU2672" s="397"/>
      <c r="WUV2672" s="397"/>
      <c r="WUW2672" s="397"/>
      <c r="WUX2672" s="397"/>
      <c r="WUY2672" s="397"/>
      <c r="WUZ2672" s="397"/>
      <c r="WVA2672" s="397"/>
      <c r="WVB2672" s="397"/>
      <c r="WVC2672" s="397"/>
      <c r="WVD2672" s="397"/>
      <c r="WVE2672" s="397"/>
      <c r="WVF2672" s="397"/>
      <c r="WVG2672" s="397"/>
      <c r="WVH2672" s="397"/>
      <c r="WVI2672" s="397"/>
      <c r="WVJ2672" s="397"/>
      <c r="WVK2672" s="397"/>
      <c r="WVL2672" s="397"/>
      <c r="WVM2672" s="397"/>
      <c r="WVN2672" s="397"/>
      <c r="WVO2672" s="397"/>
      <c r="WVP2672" s="397"/>
      <c r="WVQ2672" s="397"/>
      <c r="WVR2672" s="397"/>
      <c r="WVS2672" s="397"/>
      <c r="WVT2672" s="397"/>
      <c r="WVU2672" s="397"/>
      <c r="WVV2672" s="397"/>
      <c r="WVW2672" s="397"/>
      <c r="WVX2672" s="397"/>
      <c r="WVY2672" s="397"/>
      <c r="WVZ2672" s="397"/>
      <c r="WWA2672" s="397"/>
      <c r="WWB2672" s="397"/>
      <c r="WWC2672" s="397"/>
      <c r="WWD2672" s="397"/>
      <c r="WWE2672" s="397"/>
      <c r="WWF2672" s="397"/>
      <c r="WWG2672" s="397"/>
      <c r="WWH2672" s="397"/>
      <c r="WWI2672" s="397"/>
      <c r="WWJ2672" s="397"/>
      <c r="WWK2672" s="397"/>
      <c r="WWL2672" s="397"/>
      <c r="WWM2672" s="397"/>
      <c r="WWN2672" s="397"/>
      <c r="WWO2672" s="397"/>
      <c r="WWP2672" s="397"/>
      <c r="WWQ2672" s="397"/>
      <c r="WWR2672" s="397"/>
      <c r="WWS2672" s="397"/>
      <c r="WWT2672" s="397"/>
      <c r="WWU2672" s="397"/>
      <c r="WWV2672" s="397"/>
      <c r="WWW2672" s="397"/>
      <c r="WWX2672" s="397"/>
      <c r="WWY2672" s="397"/>
      <c r="WWZ2672" s="397"/>
      <c r="WXA2672" s="397"/>
      <c r="WXB2672" s="397"/>
      <c r="WXC2672" s="397"/>
      <c r="WXD2672" s="397"/>
      <c r="WXE2672" s="397"/>
      <c r="WXF2672" s="397"/>
      <c r="WXG2672" s="397"/>
      <c r="WXH2672" s="397"/>
      <c r="WXI2672" s="397"/>
      <c r="WXJ2672" s="397"/>
      <c r="WXK2672" s="397"/>
      <c r="WXL2672" s="397"/>
      <c r="WXM2672" s="397"/>
      <c r="WXN2672" s="397"/>
      <c r="WXO2672" s="397"/>
      <c r="WXP2672" s="397"/>
      <c r="WXQ2672" s="397"/>
      <c r="WXR2672" s="397"/>
      <c r="WXS2672" s="397"/>
      <c r="WXT2672" s="397"/>
      <c r="WXU2672" s="397"/>
      <c r="WXV2672" s="397"/>
      <c r="WXW2672" s="397"/>
      <c r="WXX2672" s="397"/>
      <c r="WXY2672" s="397"/>
      <c r="WXZ2672" s="397"/>
      <c r="WYA2672" s="397"/>
      <c r="WYB2672" s="397"/>
      <c r="WYC2672" s="397"/>
      <c r="WYD2672" s="397"/>
      <c r="WYE2672" s="397"/>
      <c r="WYF2672" s="397"/>
      <c r="WYG2672" s="397"/>
      <c r="WYH2672" s="397"/>
      <c r="WYI2672" s="397"/>
      <c r="WYJ2672" s="397"/>
      <c r="WYK2672" s="397"/>
      <c r="WYL2672" s="397"/>
      <c r="WYM2672" s="397"/>
      <c r="WYN2672" s="397"/>
      <c r="WYO2672" s="397"/>
      <c r="WYP2672" s="397"/>
      <c r="WYQ2672" s="397"/>
      <c r="WYR2672" s="397"/>
      <c r="WYS2672" s="397"/>
      <c r="WYT2672" s="397"/>
      <c r="WYU2672" s="397"/>
      <c r="WYV2672" s="397"/>
      <c r="WYW2672" s="397"/>
      <c r="WYX2672" s="397"/>
      <c r="WYY2672" s="397"/>
      <c r="WYZ2672" s="397"/>
      <c r="WZA2672" s="397"/>
      <c r="WZB2672" s="397"/>
      <c r="WZC2672" s="397"/>
      <c r="WZD2672" s="397"/>
      <c r="WZE2672" s="397"/>
      <c r="WZF2672" s="397"/>
      <c r="WZG2672" s="397"/>
      <c r="WZH2672" s="397"/>
      <c r="WZI2672" s="397"/>
      <c r="WZJ2672" s="397"/>
      <c r="WZK2672" s="397"/>
      <c r="WZL2672" s="397"/>
      <c r="WZM2672" s="397"/>
      <c r="WZN2672" s="397"/>
      <c r="WZO2672" s="397"/>
      <c r="WZP2672" s="397"/>
      <c r="WZQ2672" s="397"/>
      <c r="WZR2672" s="397"/>
      <c r="WZS2672" s="397"/>
      <c r="WZT2672" s="397"/>
      <c r="WZU2672" s="397"/>
      <c r="WZV2672" s="397"/>
      <c r="WZW2672" s="397"/>
      <c r="WZX2672" s="397"/>
      <c r="WZY2672" s="397"/>
      <c r="WZZ2672" s="397"/>
      <c r="XAA2672" s="397"/>
      <c r="XAB2672" s="397"/>
      <c r="XAC2672" s="397"/>
      <c r="XAD2672" s="397"/>
      <c r="XAE2672" s="397"/>
      <c r="XAF2672" s="397"/>
      <c r="XAG2672" s="397"/>
      <c r="XAH2672" s="397"/>
      <c r="XAI2672" s="397"/>
      <c r="XAJ2672" s="397"/>
      <c r="XAK2672" s="397"/>
      <c r="XAL2672" s="397"/>
      <c r="XAM2672" s="397"/>
      <c r="XAN2672" s="397"/>
      <c r="XAO2672" s="397"/>
      <c r="XAP2672" s="397"/>
      <c r="XAQ2672" s="397"/>
      <c r="XAR2672" s="397"/>
      <c r="XAS2672" s="397"/>
      <c r="XAT2672" s="397"/>
      <c r="XAU2672" s="397"/>
      <c r="XAV2672" s="397"/>
      <c r="XAW2672" s="397"/>
      <c r="XAX2672" s="397"/>
      <c r="XAY2672" s="397"/>
      <c r="XAZ2672" s="397"/>
      <c r="XBA2672" s="397"/>
      <c r="XBB2672" s="397"/>
      <c r="XBC2672" s="397"/>
      <c r="XBD2672" s="397"/>
      <c r="XBE2672" s="397"/>
      <c r="XBF2672" s="397"/>
      <c r="XBG2672" s="397"/>
      <c r="XBH2672" s="397"/>
      <c r="XBI2672" s="397"/>
      <c r="XBJ2672" s="397"/>
      <c r="XBK2672" s="397"/>
      <c r="XBL2672" s="397"/>
      <c r="XBM2672" s="397"/>
      <c r="XBN2672" s="397"/>
      <c r="XBO2672" s="397"/>
      <c r="XBP2672" s="397"/>
      <c r="XBQ2672" s="397"/>
      <c r="XBR2672" s="397"/>
      <c r="XBS2672" s="397"/>
      <c r="XBT2672" s="397"/>
      <c r="XBU2672" s="397"/>
      <c r="XBV2672" s="397"/>
      <c r="XBW2672" s="397"/>
      <c r="XBX2672" s="397"/>
      <c r="XBY2672" s="397"/>
      <c r="XBZ2672" s="397"/>
      <c r="XCA2672" s="397"/>
      <c r="XCB2672" s="397"/>
      <c r="XCC2672" s="397"/>
      <c r="XCD2672" s="397"/>
      <c r="XCE2672" s="397"/>
      <c r="XCF2672" s="397"/>
      <c r="XCG2672" s="397"/>
      <c r="XCH2672" s="397"/>
      <c r="XCI2672" s="397"/>
      <c r="XCJ2672" s="397"/>
      <c r="XCK2672" s="397"/>
      <c r="XCL2672" s="397"/>
      <c r="XCM2672" s="397"/>
      <c r="XCN2672" s="397"/>
      <c r="XCO2672" s="397"/>
      <c r="XCP2672" s="397"/>
      <c r="XCQ2672" s="397"/>
      <c r="XCR2672" s="397"/>
      <c r="XCS2672" s="397"/>
      <c r="XCT2672" s="397"/>
      <c r="XCU2672" s="397"/>
      <c r="XCV2672" s="397"/>
      <c r="XCW2672" s="397"/>
      <c r="XCX2672" s="397"/>
      <c r="XCY2672" s="397"/>
      <c r="XCZ2672" s="397"/>
      <c r="XDA2672" s="397"/>
      <c r="XDB2672" s="397"/>
      <c r="XDC2672" s="397"/>
      <c r="XDD2672" s="397"/>
      <c r="XDE2672" s="397"/>
      <c r="XDF2672" s="397"/>
      <c r="XDG2672" s="397"/>
      <c r="XDH2672" s="397"/>
      <c r="XDI2672" s="397"/>
      <c r="XDJ2672" s="397"/>
      <c r="XDK2672" s="397"/>
      <c r="XDL2672" s="397"/>
      <c r="XDM2672" s="397"/>
      <c r="XDN2672" s="397"/>
      <c r="XDO2672" s="397"/>
      <c r="XDP2672" s="397"/>
      <c r="XDQ2672" s="397"/>
      <c r="XDR2672" s="397"/>
      <c r="XDS2672" s="397"/>
      <c r="XDT2672" s="397"/>
      <c r="XDU2672" s="397"/>
      <c r="XDV2672" s="397"/>
      <c r="XDW2672" s="397"/>
      <c r="XDX2672" s="397"/>
      <c r="XDY2672" s="397"/>
      <c r="XDZ2672" s="397"/>
      <c r="XEA2672" s="397"/>
      <c r="XEB2672" s="397"/>
      <c r="XEC2672" s="397"/>
      <c r="XED2672" s="397"/>
      <c r="XEE2672" s="397"/>
      <c r="XEF2672" s="397"/>
      <c r="XEG2672" s="397"/>
      <c r="XEH2672" s="397"/>
      <c r="XEI2672" s="397"/>
      <c r="XEJ2672" s="397"/>
      <c r="XEK2672" s="397"/>
      <c r="XEL2672" s="397"/>
      <c r="XEM2672" s="397"/>
      <c r="XEN2672" s="397"/>
      <c r="XEO2672" s="397"/>
      <c r="XEP2672" s="397"/>
      <c r="XEQ2672" s="397"/>
      <c r="XER2672" s="397"/>
      <c r="XES2672" s="397"/>
      <c r="XET2672" s="397"/>
      <c r="XEU2672" s="397"/>
      <c r="XEV2672" s="397"/>
      <c r="XEW2672" s="397"/>
      <c r="XEX2672" s="397"/>
      <c r="XEY2672" s="397"/>
      <c r="XEZ2672" s="397"/>
      <c r="XFA2672" s="397"/>
      <c r="XFB2672" s="397"/>
      <c r="XFC2672" s="397"/>
      <c r="XFD2672" s="397"/>
    </row>
    <row r="2673" spans="1:16384" x14ac:dyDescent="0.25">
      <c r="A2673" s="398">
        <v>5129</v>
      </c>
      <c r="B2673" s="398" t="s">
        <v>3908</v>
      </c>
      <c r="C2673" s="398" t="s">
        <v>1893</v>
      </c>
      <c r="D2673" s="398" t="s">
        <v>289</v>
      </c>
      <c r="E2673" s="398" t="s">
        <v>10</v>
      </c>
      <c r="F2673" s="398">
        <v>850000</v>
      </c>
      <c r="G2673" s="398">
        <f t="shared" ref="G2673:G2674" si="41">+F2673*H2673</f>
        <v>850000</v>
      </c>
      <c r="H2673" s="12">
        <v>1</v>
      </c>
      <c r="I2673" s="397"/>
      <c r="J2673" s="397"/>
      <c r="K2673" s="397"/>
      <c r="L2673" s="397"/>
      <c r="M2673" s="397"/>
      <c r="N2673" s="397"/>
      <c r="O2673" s="397"/>
      <c r="P2673" s="397"/>
      <c r="Q2673" s="397"/>
      <c r="R2673" s="397"/>
      <c r="S2673" s="397"/>
      <c r="T2673" s="397"/>
      <c r="U2673" s="397"/>
      <c r="V2673" s="397"/>
      <c r="W2673" s="397"/>
      <c r="X2673" s="397"/>
      <c r="Y2673" s="397"/>
      <c r="Z2673" s="397"/>
      <c r="AA2673" s="397"/>
      <c r="AB2673" s="397"/>
      <c r="AC2673" s="397"/>
      <c r="AD2673" s="397"/>
      <c r="AE2673" s="397"/>
      <c r="AF2673" s="397"/>
      <c r="AG2673" s="397"/>
      <c r="AH2673" s="397"/>
      <c r="AI2673" s="397"/>
      <c r="AJ2673" s="397"/>
      <c r="AK2673" s="397"/>
      <c r="AL2673" s="397"/>
      <c r="AM2673" s="397"/>
      <c r="AN2673" s="397"/>
      <c r="AO2673" s="397"/>
      <c r="AP2673" s="397"/>
      <c r="AQ2673" s="397"/>
      <c r="AR2673" s="397"/>
      <c r="AS2673" s="397"/>
      <c r="AT2673" s="397"/>
      <c r="AU2673" s="397"/>
      <c r="AV2673" s="397"/>
      <c r="AW2673" s="397"/>
      <c r="AX2673" s="397"/>
      <c r="AY2673" s="397"/>
      <c r="AZ2673" s="397"/>
      <c r="BA2673" s="397"/>
      <c r="BB2673" s="397"/>
      <c r="BC2673" s="397"/>
      <c r="BD2673" s="397"/>
      <c r="BE2673" s="397"/>
      <c r="BF2673" s="397"/>
      <c r="BG2673" s="397"/>
      <c r="BH2673" s="397"/>
      <c r="BI2673" s="397"/>
      <c r="BJ2673" s="397"/>
      <c r="BK2673" s="397"/>
      <c r="BL2673" s="397"/>
      <c r="BM2673" s="397"/>
      <c r="BN2673" s="397"/>
      <c r="BO2673" s="397"/>
      <c r="BP2673" s="397"/>
      <c r="BQ2673" s="397"/>
      <c r="BR2673" s="397"/>
      <c r="BS2673" s="397"/>
      <c r="BT2673" s="397"/>
      <c r="BU2673" s="397"/>
      <c r="BV2673" s="397"/>
      <c r="BW2673" s="397"/>
      <c r="BX2673" s="397"/>
      <c r="BY2673" s="397"/>
      <c r="BZ2673" s="397"/>
      <c r="CA2673" s="397"/>
      <c r="CB2673" s="397"/>
      <c r="CC2673" s="397"/>
      <c r="CD2673" s="397"/>
      <c r="CE2673" s="397"/>
      <c r="CF2673" s="397"/>
      <c r="CG2673" s="397"/>
      <c r="CH2673" s="397"/>
      <c r="CI2673" s="397"/>
      <c r="CJ2673" s="397"/>
      <c r="CK2673" s="397"/>
      <c r="CL2673" s="397"/>
      <c r="CM2673" s="397"/>
      <c r="CN2673" s="397"/>
      <c r="CO2673" s="397"/>
      <c r="CP2673" s="397"/>
      <c r="CQ2673" s="397"/>
      <c r="CR2673" s="397"/>
      <c r="CS2673" s="397"/>
      <c r="CT2673" s="397"/>
      <c r="CU2673" s="397"/>
      <c r="CV2673" s="397"/>
      <c r="CW2673" s="397"/>
      <c r="CX2673" s="397"/>
      <c r="CY2673" s="397"/>
      <c r="CZ2673" s="397"/>
      <c r="DA2673" s="397"/>
      <c r="DB2673" s="397"/>
      <c r="DC2673" s="397"/>
      <c r="DD2673" s="397"/>
      <c r="DE2673" s="397"/>
      <c r="DF2673" s="397"/>
      <c r="DG2673" s="397"/>
      <c r="DH2673" s="397"/>
      <c r="DI2673" s="397"/>
      <c r="DJ2673" s="397"/>
      <c r="DK2673" s="397"/>
      <c r="DL2673" s="397"/>
      <c r="DM2673" s="397"/>
      <c r="DN2673" s="397"/>
      <c r="DO2673" s="397"/>
      <c r="DP2673" s="397"/>
      <c r="DQ2673" s="397"/>
      <c r="DR2673" s="397"/>
      <c r="DS2673" s="397"/>
      <c r="DT2673" s="397"/>
      <c r="DU2673" s="397"/>
      <c r="DV2673" s="397"/>
      <c r="DW2673" s="397"/>
      <c r="DX2673" s="397"/>
      <c r="DY2673" s="397"/>
      <c r="DZ2673" s="397"/>
      <c r="EA2673" s="397"/>
      <c r="EB2673" s="397"/>
      <c r="EC2673" s="397"/>
      <c r="ED2673" s="397"/>
      <c r="EE2673" s="397"/>
      <c r="EF2673" s="397"/>
      <c r="EG2673" s="397"/>
      <c r="EH2673" s="397"/>
      <c r="EI2673" s="397"/>
      <c r="EJ2673" s="397"/>
      <c r="EK2673" s="397"/>
      <c r="EL2673" s="397"/>
      <c r="EM2673" s="397"/>
      <c r="EN2673" s="397"/>
      <c r="EO2673" s="397"/>
      <c r="EP2673" s="397"/>
      <c r="EQ2673" s="397"/>
      <c r="ER2673" s="397"/>
      <c r="ES2673" s="397"/>
      <c r="ET2673" s="397"/>
      <c r="EU2673" s="397"/>
      <c r="EV2673" s="397"/>
      <c r="EW2673" s="397"/>
      <c r="EX2673" s="397"/>
      <c r="EY2673" s="397"/>
      <c r="EZ2673" s="397"/>
      <c r="FA2673" s="397"/>
      <c r="FB2673" s="397"/>
      <c r="FC2673" s="397"/>
      <c r="FD2673" s="397"/>
      <c r="FE2673" s="397"/>
      <c r="FF2673" s="397"/>
      <c r="FG2673" s="397"/>
      <c r="FH2673" s="397"/>
      <c r="FI2673" s="397"/>
      <c r="FJ2673" s="397"/>
      <c r="FK2673" s="397"/>
      <c r="FL2673" s="397"/>
      <c r="FM2673" s="397"/>
      <c r="FN2673" s="397"/>
      <c r="FO2673" s="397"/>
      <c r="FP2673" s="397"/>
      <c r="FQ2673" s="397"/>
      <c r="FR2673" s="397"/>
      <c r="FS2673" s="397"/>
      <c r="FT2673" s="397"/>
      <c r="FU2673" s="397"/>
      <c r="FV2673" s="397"/>
      <c r="FW2673" s="397"/>
      <c r="FX2673" s="397"/>
      <c r="FY2673" s="397"/>
      <c r="FZ2673" s="397"/>
      <c r="GA2673" s="397"/>
      <c r="GB2673" s="397"/>
      <c r="GC2673" s="397"/>
      <c r="GD2673" s="397"/>
      <c r="GE2673" s="397"/>
      <c r="GF2673" s="397"/>
      <c r="GG2673" s="397"/>
      <c r="GH2673" s="397"/>
      <c r="GI2673" s="397"/>
      <c r="GJ2673" s="397"/>
      <c r="GK2673" s="397"/>
      <c r="GL2673" s="397"/>
      <c r="GM2673" s="397"/>
      <c r="GN2673" s="397"/>
      <c r="GO2673" s="397"/>
      <c r="GP2673" s="397"/>
      <c r="GQ2673" s="397"/>
      <c r="GR2673" s="397"/>
      <c r="GS2673" s="397"/>
      <c r="GT2673" s="397"/>
      <c r="GU2673" s="397"/>
      <c r="GV2673" s="397"/>
      <c r="GW2673" s="397"/>
      <c r="GX2673" s="397"/>
      <c r="GY2673" s="397"/>
      <c r="GZ2673" s="397"/>
      <c r="HA2673" s="397"/>
      <c r="HB2673" s="397"/>
      <c r="HC2673" s="397"/>
      <c r="HD2673" s="397"/>
      <c r="HE2673" s="397"/>
      <c r="HF2673" s="397"/>
      <c r="HG2673" s="397"/>
      <c r="HH2673" s="397"/>
      <c r="HI2673" s="397"/>
      <c r="HJ2673" s="397"/>
      <c r="HK2673" s="397"/>
      <c r="HL2673" s="397"/>
      <c r="HM2673" s="397"/>
      <c r="HN2673" s="397"/>
      <c r="HO2673" s="397"/>
      <c r="HP2673" s="397"/>
      <c r="HQ2673" s="397"/>
      <c r="HR2673" s="397"/>
      <c r="HS2673" s="397"/>
      <c r="HT2673" s="397"/>
      <c r="HU2673" s="397"/>
      <c r="HV2673" s="397"/>
      <c r="HW2673" s="397"/>
      <c r="HX2673" s="397"/>
      <c r="HY2673" s="397"/>
      <c r="HZ2673" s="397"/>
      <c r="IA2673" s="397"/>
      <c r="IB2673" s="397"/>
      <c r="IC2673" s="397"/>
      <c r="ID2673" s="397"/>
      <c r="IE2673" s="397"/>
      <c r="IF2673" s="397"/>
      <c r="IG2673" s="397"/>
      <c r="IH2673" s="397"/>
      <c r="II2673" s="397"/>
      <c r="IJ2673" s="397"/>
      <c r="IK2673" s="397"/>
      <c r="IL2673" s="397"/>
      <c r="IM2673" s="397"/>
      <c r="IN2673" s="397"/>
      <c r="IO2673" s="397"/>
      <c r="IP2673" s="397"/>
      <c r="IQ2673" s="397"/>
      <c r="IR2673" s="397"/>
      <c r="IS2673" s="397"/>
      <c r="IT2673" s="397"/>
      <c r="IU2673" s="397"/>
      <c r="IV2673" s="397"/>
      <c r="IW2673" s="397"/>
      <c r="IX2673" s="397"/>
      <c r="IY2673" s="397"/>
      <c r="IZ2673" s="397"/>
      <c r="JA2673" s="397"/>
      <c r="JB2673" s="397"/>
      <c r="JC2673" s="397"/>
      <c r="JD2673" s="397"/>
      <c r="JE2673" s="397"/>
      <c r="JF2673" s="397"/>
      <c r="JG2673" s="397"/>
      <c r="JH2673" s="397"/>
      <c r="JI2673" s="397"/>
      <c r="JJ2673" s="397"/>
      <c r="JK2673" s="397"/>
      <c r="JL2673" s="397"/>
      <c r="JM2673" s="397"/>
      <c r="JN2673" s="397"/>
      <c r="JO2673" s="397"/>
      <c r="JP2673" s="397"/>
      <c r="JQ2673" s="397"/>
      <c r="JR2673" s="397"/>
      <c r="JS2673" s="397"/>
      <c r="JT2673" s="397"/>
      <c r="JU2673" s="397"/>
      <c r="JV2673" s="397"/>
      <c r="JW2673" s="397"/>
      <c r="JX2673" s="397"/>
      <c r="JY2673" s="397"/>
      <c r="JZ2673" s="397"/>
      <c r="KA2673" s="397"/>
      <c r="KB2673" s="397"/>
      <c r="KC2673" s="397"/>
      <c r="KD2673" s="397"/>
      <c r="KE2673" s="397"/>
      <c r="KF2673" s="397"/>
      <c r="KG2673" s="397"/>
      <c r="KH2673" s="397"/>
      <c r="KI2673" s="397"/>
      <c r="KJ2673" s="397"/>
      <c r="KK2673" s="397"/>
      <c r="KL2673" s="397"/>
      <c r="KM2673" s="397"/>
      <c r="KN2673" s="397"/>
      <c r="KO2673" s="397"/>
      <c r="KP2673" s="397"/>
      <c r="KQ2673" s="397"/>
      <c r="KR2673" s="397"/>
      <c r="KS2673" s="397"/>
      <c r="KT2673" s="397"/>
      <c r="KU2673" s="397"/>
      <c r="KV2673" s="397"/>
      <c r="KW2673" s="397"/>
      <c r="KX2673" s="397"/>
      <c r="KY2673" s="397"/>
      <c r="KZ2673" s="397"/>
      <c r="LA2673" s="397"/>
      <c r="LB2673" s="397"/>
      <c r="LC2673" s="397"/>
      <c r="LD2673" s="397"/>
      <c r="LE2673" s="397"/>
      <c r="LF2673" s="397"/>
      <c r="LG2673" s="397"/>
      <c r="LH2673" s="397"/>
      <c r="LI2673" s="397"/>
      <c r="LJ2673" s="397"/>
      <c r="LK2673" s="397"/>
      <c r="LL2673" s="397"/>
      <c r="LM2673" s="397"/>
      <c r="LN2673" s="397"/>
      <c r="LO2673" s="397"/>
      <c r="LP2673" s="397"/>
      <c r="LQ2673" s="397"/>
      <c r="LR2673" s="397"/>
      <c r="LS2673" s="397"/>
      <c r="LT2673" s="397"/>
      <c r="LU2673" s="397"/>
      <c r="LV2673" s="397"/>
      <c r="LW2673" s="397"/>
      <c r="LX2673" s="397"/>
      <c r="LY2673" s="397"/>
      <c r="LZ2673" s="397"/>
      <c r="MA2673" s="397"/>
      <c r="MB2673" s="397"/>
      <c r="MC2673" s="397"/>
      <c r="MD2673" s="397"/>
      <c r="ME2673" s="397"/>
      <c r="MF2673" s="397"/>
      <c r="MG2673" s="397"/>
      <c r="MH2673" s="397"/>
      <c r="MI2673" s="397"/>
      <c r="MJ2673" s="397"/>
      <c r="MK2673" s="397"/>
      <c r="ML2673" s="397"/>
      <c r="MM2673" s="397"/>
      <c r="MN2673" s="397"/>
      <c r="MO2673" s="397"/>
      <c r="MP2673" s="397"/>
      <c r="MQ2673" s="397"/>
      <c r="MR2673" s="397"/>
      <c r="MS2673" s="397"/>
      <c r="MT2673" s="397"/>
      <c r="MU2673" s="397"/>
      <c r="MV2673" s="397"/>
      <c r="MW2673" s="397"/>
      <c r="MX2673" s="397"/>
      <c r="MY2673" s="397"/>
      <c r="MZ2673" s="397"/>
      <c r="NA2673" s="397"/>
      <c r="NB2673" s="397"/>
      <c r="NC2673" s="397"/>
      <c r="ND2673" s="397"/>
      <c r="NE2673" s="397"/>
      <c r="NF2673" s="397"/>
      <c r="NG2673" s="397"/>
      <c r="NH2673" s="397"/>
      <c r="NI2673" s="397"/>
      <c r="NJ2673" s="397"/>
      <c r="NK2673" s="397"/>
      <c r="NL2673" s="397"/>
      <c r="NM2673" s="397"/>
      <c r="NN2673" s="397"/>
      <c r="NO2673" s="397"/>
      <c r="NP2673" s="397"/>
      <c r="NQ2673" s="397"/>
      <c r="NR2673" s="397"/>
      <c r="NS2673" s="397"/>
      <c r="NT2673" s="397"/>
      <c r="NU2673" s="397"/>
      <c r="NV2673" s="397"/>
      <c r="NW2673" s="397"/>
      <c r="NX2673" s="397"/>
      <c r="NY2673" s="397"/>
      <c r="NZ2673" s="397"/>
      <c r="OA2673" s="397"/>
      <c r="OB2673" s="397"/>
      <c r="OC2673" s="397"/>
      <c r="OD2673" s="397"/>
      <c r="OE2673" s="397"/>
      <c r="OF2673" s="397"/>
      <c r="OG2673" s="397"/>
      <c r="OH2673" s="397"/>
      <c r="OI2673" s="397"/>
      <c r="OJ2673" s="397"/>
      <c r="OK2673" s="397"/>
      <c r="OL2673" s="397"/>
      <c r="OM2673" s="397"/>
      <c r="ON2673" s="397"/>
      <c r="OO2673" s="397"/>
      <c r="OP2673" s="397"/>
      <c r="OQ2673" s="397"/>
      <c r="OR2673" s="397"/>
      <c r="OS2673" s="397"/>
      <c r="OT2673" s="397"/>
      <c r="OU2673" s="397"/>
      <c r="OV2673" s="397"/>
      <c r="OW2673" s="397"/>
      <c r="OX2673" s="397"/>
      <c r="OY2673" s="397"/>
      <c r="OZ2673" s="397"/>
      <c r="PA2673" s="397"/>
      <c r="PB2673" s="397"/>
      <c r="PC2673" s="397"/>
      <c r="PD2673" s="397"/>
      <c r="PE2673" s="397"/>
      <c r="PF2673" s="397"/>
      <c r="PG2673" s="397"/>
      <c r="PH2673" s="397"/>
      <c r="PI2673" s="397"/>
      <c r="PJ2673" s="397"/>
      <c r="PK2673" s="397"/>
      <c r="PL2673" s="397"/>
      <c r="PM2673" s="397"/>
      <c r="PN2673" s="397"/>
      <c r="PO2673" s="397"/>
      <c r="PP2673" s="397"/>
      <c r="PQ2673" s="397"/>
      <c r="PR2673" s="397"/>
      <c r="PS2673" s="397"/>
      <c r="PT2673" s="397"/>
      <c r="PU2673" s="397"/>
      <c r="PV2673" s="397"/>
      <c r="PW2673" s="397"/>
      <c r="PX2673" s="397"/>
      <c r="PY2673" s="397"/>
      <c r="PZ2673" s="397"/>
      <c r="QA2673" s="397"/>
      <c r="QB2673" s="397"/>
      <c r="QC2673" s="397"/>
      <c r="QD2673" s="397"/>
      <c r="QE2673" s="397"/>
      <c r="QF2673" s="397"/>
      <c r="QG2673" s="397"/>
      <c r="QH2673" s="397"/>
      <c r="QI2673" s="397"/>
      <c r="QJ2673" s="397"/>
      <c r="QK2673" s="397"/>
      <c r="QL2673" s="397"/>
      <c r="QM2673" s="397"/>
      <c r="QN2673" s="397"/>
      <c r="QO2673" s="397"/>
      <c r="QP2673" s="397"/>
      <c r="QQ2673" s="397"/>
      <c r="QR2673" s="397"/>
      <c r="QS2673" s="397"/>
      <c r="QT2673" s="397"/>
      <c r="QU2673" s="397"/>
      <c r="QV2673" s="397"/>
      <c r="QW2673" s="397"/>
      <c r="QX2673" s="397"/>
      <c r="QY2673" s="397"/>
      <c r="QZ2673" s="397"/>
      <c r="RA2673" s="397"/>
      <c r="RB2673" s="397"/>
      <c r="RC2673" s="397"/>
      <c r="RD2673" s="397"/>
      <c r="RE2673" s="397"/>
      <c r="RF2673" s="397"/>
      <c r="RG2673" s="397"/>
      <c r="RH2673" s="397"/>
      <c r="RI2673" s="397"/>
      <c r="RJ2673" s="397"/>
      <c r="RK2673" s="397"/>
      <c r="RL2673" s="397"/>
      <c r="RM2673" s="397"/>
      <c r="RN2673" s="397"/>
      <c r="RO2673" s="397"/>
      <c r="RP2673" s="397"/>
      <c r="RQ2673" s="397"/>
      <c r="RR2673" s="397"/>
      <c r="RS2673" s="397"/>
      <c r="RT2673" s="397"/>
      <c r="RU2673" s="397"/>
      <c r="RV2673" s="397"/>
      <c r="RW2673" s="397"/>
      <c r="RX2673" s="397"/>
      <c r="RY2673" s="397"/>
      <c r="RZ2673" s="397"/>
      <c r="SA2673" s="397"/>
      <c r="SB2673" s="397"/>
      <c r="SC2673" s="397"/>
      <c r="SD2673" s="397"/>
      <c r="SE2673" s="397"/>
      <c r="SF2673" s="397"/>
      <c r="SG2673" s="397"/>
      <c r="SH2673" s="397"/>
      <c r="SI2673" s="397"/>
      <c r="SJ2673" s="397"/>
      <c r="SK2673" s="397"/>
      <c r="SL2673" s="397"/>
      <c r="SM2673" s="397"/>
      <c r="SN2673" s="397"/>
      <c r="SO2673" s="397"/>
      <c r="SP2673" s="397"/>
      <c r="SQ2673" s="397"/>
      <c r="SR2673" s="397"/>
      <c r="SS2673" s="397"/>
      <c r="ST2673" s="397"/>
      <c r="SU2673" s="397"/>
      <c r="SV2673" s="397"/>
      <c r="SW2673" s="397"/>
      <c r="SX2673" s="397"/>
      <c r="SY2673" s="397"/>
      <c r="SZ2673" s="397"/>
      <c r="TA2673" s="397"/>
      <c r="TB2673" s="397"/>
      <c r="TC2673" s="397"/>
      <c r="TD2673" s="397"/>
      <c r="TE2673" s="397"/>
      <c r="TF2673" s="397"/>
      <c r="TG2673" s="397"/>
      <c r="TH2673" s="397"/>
      <c r="TI2673" s="397"/>
      <c r="TJ2673" s="397"/>
      <c r="TK2673" s="397"/>
      <c r="TL2673" s="397"/>
      <c r="TM2673" s="397"/>
      <c r="TN2673" s="397"/>
      <c r="TO2673" s="397"/>
      <c r="TP2673" s="397"/>
      <c r="TQ2673" s="397"/>
      <c r="TR2673" s="397"/>
      <c r="TS2673" s="397"/>
      <c r="TT2673" s="397"/>
      <c r="TU2673" s="397"/>
      <c r="TV2673" s="397"/>
      <c r="TW2673" s="397"/>
      <c r="TX2673" s="397"/>
      <c r="TY2673" s="397"/>
      <c r="TZ2673" s="397"/>
      <c r="UA2673" s="397"/>
      <c r="UB2673" s="397"/>
      <c r="UC2673" s="397"/>
      <c r="UD2673" s="397"/>
      <c r="UE2673" s="397"/>
      <c r="UF2673" s="397"/>
      <c r="UG2673" s="397"/>
      <c r="UH2673" s="397"/>
      <c r="UI2673" s="397"/>
      <c r="UJ2673" s="397"/>
      <c r="UK2673" s="397"/>
      <c r="UL2673" s="397"/>
      <c r="UM2673" s="397"/>
      <c r="UN2673" s="397"/>
      <c r="UO2673" s="397"/>
      <c r="UP2673" s="397"/>
      <c r="UQ2673" s="397"/>
      <c r="UR2673" s="397"/>
      <c r="US2673" s="397"/>
      <c r="UT2673" s="397"/>
      <c r="UU2673" s="397"/>
      <c r="UV2673" s="397"/>
      <c r="UW2673" s="397"/>
      <c r="UX2673" s="397"/>
      <c r="UY2673" s="397"/>
      <c r="UZ2673" s="397"/>
      <c r="VA2673" s="397"/>
      <c r="VB2673" s="397"/>
      <c r="VC2673" s="397"/>
      <c r="VD2673" s="397"/>
      <c r="VE2673" s="397"/>
      <c r="VF2673" s="397"/>
      <c r="VG2673" s="397"/>
      <c r="VH2673" s="397"/>
      <c r="VI2673" s="397"/>
      <c r="VJ2673" s="397"/>
      <c r="VK2673" s="397"/>
      <c r="VL2673" s="397"/>
      <c r="VM2673" s="397"/>
      <c r="VN2673" s="397"/>
      <c r="VO2673" s="397"/>
      <c r="VP2673" s="397"/>
      <c r="VQ2673" s="397"/>
      <c r="VR2673" s="397"/>
      <c r="VS2673" s="397"/>
      <c r="VT2673" s="397"/>
      <c r="VU2673" s="397"/>
      <c r="VV2673" s="397"/>
      <c r="VW2673" s="397"/>
      <c r="VX2673" s="397"/>
      <c r="VY2673" s="397"/>
      <c r="VZ2673" s="397"/>
      <c r="WA2673" s="397"/>
      <c r="WB2673" s="397"/>
      <c r="WC2673" s="397"/>
      <c r="WD2673" s="397"/>
      <c r="WE2673" s="397"/>
      <c r="WF2673" s="397"/>
      <c r="WG2673" s="397"/>
      <c r="WH2673" s="397"/>
      <c r="WI2673" s="397"/>
      <c r="WJ2673" s="397"/>
      <c r="WK2673" s="397"/>
      <c r="WL2673" s="397"/>
      <c r="WM2673" s="397"/>
      <c r="WN2673" s="397"/>
      <c r="WO2673" s="397"/>
      <c r="WP2673" s="397"/>
      <c r="WQ2673" s="397"/>
      <c r="WR2673" s="397"/>
      <c r="WS2673" s="397"/>
      <c r="WT2673" s="397"/>
      <c r="WU2673" s="397"/>
      <c r="WV2673" s="397"/>
      <c r="WW2673" s="397"/>
      <c r="WX2673" s="397"/>
      <c r="WY2673" s="397"/>
      <c r="WZ2673" s="397"/>
      <c r="XA2673" s="397"/>
      <c r="XB2673" s="397"/>
      <c r="XC2673" s="397"/>
      <c r="XD2673" s="397"/>
      <c r="XE2673" s="397"/>
      <c r="XF2673" s="397"/>
      <c r="XG2673" s="397"/>
      <c r="XH2673" s="397"/>
      <c r="XI2673" s="397"/>
      <c r="XJ2673" s="397"/>
      <c r="XK2673" s="397"/>
      <c r="XL2673" s="397"/>
      <c r="XM2673" s="397"/>
      <c r="XN2673" s="397"/>
      <c r="XO2673" s="397"/>
      <c r="XP2673" s="397"/>
      <c r="XQ2673" s="397"/>
      <c r="XR2673" s="397"/>
      <c r="XS2673" s="397"/>
      <c r="XT2673" s="397"/>
      <c r="XU2673" s="397"/>
      <c r="XV2673" s="397"/>
      <c r="XW2673" s="397"/>
      <c r="XX2673" s="397"/>
      <c r="XY2673" s="397"/>
      <c r="XZ2673" s="397"/>
      <c r="YA2673" s="397"/>
      <c r="YB2673" s="397"/>
      <c r="YC2673" s="397"/>
      <c r="YD2673" s="397"/>
      <c r="YE2673" s="397"/>
      <c r="YF2673" s="397"/>
      <c r="YG2673" s="397"/>
      <c r="YH2673" s="397"/>
      <c r="YI2673" s="397"/>
      <c r="YJ2673" s="397"/>
      <c r="YK2673" s="397"/>
      <c r="YL2673" s="397"/>
      <c r="YM2673" s="397"/>
      <c r="YN2673" s="397"/>
      <c r="YO2673" s="397"/>
      <c r="YP2673" s="397"/>
      <c r="YQ2673" s="397"/>
      <c r="YR2673" s="397"/>
      <c r="YS2673" s="397"/>
      <c r="YT2673" s="397"/>
      <c r="YU2673" s="397"/>
      <c r="YV2673" s="397"/>
      <c r="YW2673" s="397"/>
      <c r="YX2673" s="397"/>
      <c r="YY2673" s="397"/>
      <c r="YZ2673" s="397"/>
      <c r="ZA2673" s="397"/>
      <c r="ZB2673" s="397"/>
      <c r="ZC2673" s="397"/>
      <c r="ZD2673" s="397"/>
      <c r="ZE2673" s="397"/>
      <c r="ZF2673" s="397"/>
      <c r="ZG2673" s="397"/>
      <c r="ZH2673" s="397"/>
      <c r="ZI2673" s="397"/>
      <c r="ZJ2673" s="397"/>
      <c r="ZK2673" s="397"/>
      <c r="ZL2673" s="397"/>
      <c r="ZM2673" s="397"/>
      <c r="ZN2673" s="397"/>
      <c r="ZO2673" s="397"/>
      <c r="ZP2673" s="397"/>
      <c r="ZQ2673" s="397"/>
      <c r="ZR2673" s="397"/>
      <c r="ZS2673" s="397"/>
      <c r="ZT2673" s="397"/>
      <c r="ZU2673" s="397"/>
      <c r="ZV2673" s="397"/>
      <c r="ZW2673" s="397"/>
      <c r="ZX2673" s="397"/>
      <c r="ZY2673" s="397"/>
      <c r="ZZ2673" s="397"/>
      <c r="AAA2673" s="397"/>
      <c r="AAB2673" s="397"/>
      <c r="AAC2673" s="397"/>
      <c r="AAD2673" s="397"/>
      <c r="AAE2673" s="397"/>
      <c r="AAF2673" s="397"/>
      <c r="AAG2673" s="397"/>
      <c r="AAH2673" s="397"/>
      <c r="AAI2673" s="397"/>
      <c r="AAJ2673" s="397"/>
      <c r="AAK2673" s="397"/>
      <c r="AAL2673" s="397"/>
      <c r="AAM2673" s="397"/>
      <c r="AAN2673" s="397"/>
      <c r="AAO2673" s="397"/>
      <c r="AAP2673" s="397"/>
      <c r="AAQ2673" s="397"/>
      <c r="AAR2673" s="397"/>
      <c r="AAS2673" s="397"/>
      <c r="AAT2673" s="397"/>
      <c r="AAU2673" s="397"/>
      <c r="AAV2673" s="397"/>
      <c r="AAW2673" s="397"/>
      <c r="AAX2673" s="397"/>
      <c r="AAY2673" s="397"/>
      <c r="AAZ2673" s="397"/>
      <c r="ABA2673" s="397"/>
      <c r="ABB2673" s="397"/>
      <c r="ABC2673" s="397"/>
      <c r="ABD2673" s="397"/>
      <c r="ABE2673" s="397"/>
      <c r="ABF2673" s="397"/>
      <c r="ABG2673" s="397"/>
      <c r="ABH2673" s="397"/>
      <c r="ABI2673" s="397"/>
      <c r="ABJ2673" s="397"/>
      <c r="ABK2673" s="397"/>
      <c r="ABL2673" s="397"/>
      <c r="ABM2673" s="397"/>
      <c r="ABN2673" s="397"/>
      <c r="ABO2673" s="397"/>
      <c r="ABP2673" s="397"/>
      <c r="ABQ2673" s="397"/>
      <c r="ABR2673" s="397"/>
      <c r="ABS2673" s="397"/>
      <c r="ABT2673" s="397"/>
      <c r="ABU2673" s="397"/>
      <c r="ABV2673" s="397"/>
      <c r="ABW2673" s="397"/>
      <c r="ABX2673" s="397"/>
      <c r="ABY2673" s="397"/>
      <c r="ABZ2673" s="397"/>
      <c r="ACA2673" s="397"/>
      <c r="ACB2673" s="397"/>
      <c r="ACC2673" s="397"/>
      <c r="ACD2673" s="397"/>
      <c r="ACE2673" s="397"/>
      <c r="ACF2673" s="397"/>
      <c r="ACG2673" s="397"/>
      <c r="ACH2673" s="397"/>
      <c r="ACI2673" s="397"/>
      <c r="ACJ2673" s="397"/>
      <c r="ACK2673" s="397"/>
      <c r="ACL2673" s="397"/>
      <c r="ACM2673" s="397"/>
      <c r="ACN2673" s="397"/>
      <c r="ACO2673" s="397"/>
      <c r="ACP2673" s="397"/>
      <c r="ACQ2673" s="397"/>
      <c r="ACR2673" s="397"/>
      <c r="ACS2673" s="397"/>
      <c r="ACT2673" s="397"/>
      <c r="ACU2673" s="397"/>
      <c r="ACV2673" s="397"/>
      <c r="ACW2673" s="397"/>
      <c r="ACX2673" s="397"/>
      <c r="ACY2673" s="397"/>
      <c r="ACZ2673" s="397"/>
      <c r="ADA2673" s="397"/>
      <c r="ADB2673" s="397"/>
      <c r="ADC2673" s="397"/>
      <c r="ADD2673" s="397"/>
      <c r="ADE2673" s="397"/>
      <c r="ADF2673" s="397"/>
      <c r="ADG2673" s="397"/>
      <c r="ADH2673" s="397"/>
      <c r="ADI2673" s="397"/>
      <c r="ADJ2673" s="397"/>
      <c r="ADK2673" s="397"/>
      <c r="ADL2673" s="397"/>
      <c r="ADM2673" s="397"/>
      <c r="ADN2673" s="397"/>
      <c r="ADO2673" s="397"/>
      <c r="ADP2673" s="397"/>
      <c r="ADQ2673" s="397"/>
      <c r="ADR2673" s="397"/>
      <c r="ADS2673" s="397"/>
      <c r="ADT2673" s="397"/>
      <c r="ADU2673" s="397"/>
      <c r="ADV2673" s="397"/>
      <c r="ADW2673" s="397"/>
      <c r="ADX2673" s="397"/>
      <c r="ADY2673" s="397"/>
      <c r="ADZ2673" s="397"/>
      <c r="AEA2673" s="397"/>
      <c r="AEB2673" s="397"/>
      <c r="AEC2673" s="397"/>
      <c r="AED2673" s="397"/>
      <c r="AEE2673" s="397"/>
      <c r="AEF2673" s="397"/>
      <c r="AEG2673" s="397"/>
      <c r="AEH2673" s="397"/>
      <c r="AEI2673" s="397"/>
      <c r="AEJ2673" s="397"/>
      <c r="AEK2673" s="397"/>
      <c r="AEL2673" s="397"/>
      <c r="AEM2673" s="397"/>
      <c r="AEN2673" s="397"/>
      <c r="AEO2673" s="397"/>
      <c r="AEP2673" s="397"/>
      <c r="AEQ2673" s="397"/>
      <c r="AER2673" s="397"/>
      <c r="AES2673" s="397"/>
      <c r="AET2673" s="397"/>
      <c r="AEU2673" s="397"/>
      <c r="AEV2673" s="397"/>
      <c r="AEW2673" s="397"/>
      <c r="AEX2673" s="397"/>
      <c r="AEY2673" s="397"/>
      <c r="AEZ2673" s="397"/>
      <c r="AFA2673" s="397"/>
      <c r="AFB2673" s="397"/>
      <c r="AFC2673" s="397"/>
      <c r="AFD2673" s="397"/>
      <c r="AFE2673" s="397"/>
      <c r="AFF2673" s="397"/>
      <c r="AFG2673" s="397"/>
      <c r="AFH2673" s="397"/>
      <c r="AFI2673" s="397"/>
      <c r="AFJ2673" s="397"/>
      <c r="AFK2673" s="397"/>
      <c r="AFL2673" s="397"/>
      <c r="AFM2673" s="397"/>
      <c r="AFN2673" s="397"/>
      <c r="AFO2673" s="397"/>
      <c r="AFP2673" s="397"/>
      <c r="AFQ2673" s="397"/>
      <c r="AFR2673" s="397"/>
      <c r="AFS2673" s="397"/>
      <c r="AFT2673" s="397"/>
      <c r="AFU2673" s="397"/>
      <c r="AFV2673" s="397"/>
      <c r="AFW2673" s="397"/>
      <c r="AFX2673" s="397"/>
      <c r="AFY2673" s="397"/>
      <c r="AFZ2673" s="397"/>
      <c r="AGA2673" s="397"/>
      <c r="AGB2673" s="397"/>
      <c r="AGC2673" s="397"/>
      <c r="AGD2673" s="397"/>
      <c r="AGE2673" s="397"/>
      <c r="AGF2673" s="397"/>
      <c r="AGG2673" s="397"/>
      <c r="AGH2673" s="397"/>
      <c r="AGI2673" s="397"/>
      <c r="AGJ2673" s="397"/>
      <c r="AGK2673" s="397"/>
      <c r="AGL2673" s="397"/>
      <c r="AGM2673" s="397"/>
      <c r="AGN2673" s="397"/>
      <c r="AGO2673" s="397"/>
      <c r="AGP2673" s="397"/>
      <c r="AGQ2673" s="397"/>
      <c r="AGR2673" s="397"/>
      <c r="AGS2673" s="397"/>
      <c r="AGT2673" s="397"/>
      <c r="AGU2673" s="397"/>
      <c r="AGV2673" s="397"/>
      <c r="AGW2673" s="397"/>
      <c r="AGX2673" s="397"/>
      <c r="AGY2673" s="397"/>
      <c r="AGZ2673" s="397"/>
      <c r="AHA2673" s="397"/>
      <c r="AHB2673" s="397"/>
      <c r="AHC2673" s="397"/>
      <c r="AHD2673" s="397"/>
      <c r="AHE2673" s="397"/>
      <c r="AHF2673" s="397"/>
      <c r="AHG2673" s="397"/>
      <c r="AHH2673" s="397"/>
      <c r="AHI2673" s="397"/>
      <c r="AHJ2673" s="397"/>
      <c r="AHK2673" s="397"/>
      <c r="AHL2673" s="397"/>
      <c r="AHM2673" s="397"/>
      <c r="AHN2673" s="397"/>
      <c r="AHO2673" s="397"/>
      <c r="AHP2673" s="397"/>
      <c r="AHQ2673" s="397"/>
      <c r="AHR2673" s="397"/>
      <c r="AHS2673" s="397"/>
      <c r="AHT2673" s="397"/>
      <c r="AHU2673" s="397"/>
      <c r="AHV2673" s="397"/>
      <c r="AHW2673" s="397"/>
      <c r="AHX2673" s="397"/>
      <c r="AHY2673" s="397"/>
      <c r="AHZ2673" s="397"/>
      <c r="AIA2673" s="397"/>
      <c r="AIB2673" s="397"/>
      <c r="AIC2673" s="397"/>
      <c r="AID2673" s="397"/>
      <c r="AIE2673" s="397"/>
      <c r="AIF2673" s="397"/>
      <c r="AIG2673" s="397"/>
      <c r="AIH2673" s="397"/>
      <c r="AII2673" s="397"/>
      <c r="AIJ2673" s="397"/>
      <c r="AIK2673" s="397"/>
      <c r="AIL2673" s="397"/>
      <c r="AIM2673" s="397"/>
      <c r="AIN2673" s="397"/>
      <c r="AIO2673" s="397"/>
      <c r="AIP2673" s="397"/>
      <c r="AIQ2673" s="397"/>
      <c r="AIR2673" s="397"/>
      <c r="AIS2673" s="397"/>
      <c r="AIT2673" s="397"/>
      <c r="AIU2673" s="397"/>
      <c r="AIV2673" s="397"/>
      <c r="AIW2673" s="397"/>
      <c r="AIX2673" s="397"/>
      <c r="AIY2673" s="397"/>
      <c r="AIZ2673" s="397"/>
      <c r="AJA2673" s="397"/>
      <c r="AJB2673" s="397"/>
      <c r="AJC2673" s="397"/>
      <c r="AJD2673" s="397"/>
      <c r="AJE2673" s="397"/>
      <c r="AJF2673" s="397"/>
      <c r="AJG2673" s="397"/>
      <c r="AJH2673" s="397"/>
      <c r="AJI2673" s="397"/>
      <c r="AJJ2673" s="397"/>
      <c r="AJK2673" s="397"/>
      <c r="AJL2673" s="397"/>
      <c r="AJM2673" s="397"/>
      <c r="AJN2673" s="397"/>
      <c r="AJO2673" s="397"/>
      <c r="AJP2673" s="397"/>
      <c r="AJQ2673" s="397"/>
      <c r="AJR2673" s="397"/>
      <c r="AJS2673" s="397"/>
      <c r="AJT2673" s="397"/>
      <c r="AJU2673" s="397"/>
      <c r="AJV2673" s="397"/>
      <c r="AJW2673" s="397"/>
      <c r="AJX2673" s="397"/>
      <c r="AJY2673" s="397"/>
      <c r="AJZ2673" s="397"/>
      <c r="AKA2673" s="397"/>
      <c r="AKB2673" s="397"/>
      <c r="AKC2673" s="397"/>
      <c r="AKD2673" s="397"/>
      <c r="AKE2673" s="397"/>
      <c r="AKF2673" s="397"/>
      <c r="AKG2673" s="397"/>
      <c r="AKH2673" s="397"/>
      <c r="AKI2673" s="397"/>
      <c r="AKJ2673" s="397"/>
      <c r="AKK2673" s="397"/>
      <c r="AKL2673" s="397"/>
      <c r="AKM2673" s="397"/>
      <c r="AKN2673" s="397"/>
      <c r="AKO2673" s="397"/>
      <c r="AKP2673" s="397"/>
      <c r="AKQ2673" s="397"/>
      <c r="AKR2673" s="397"/>
      <c r="AKS2673" s="397"/>
      <c r="AKT2673" s="397"/>
      <c r="AKU2673" s="397"/>
      <c r="AKV2673" s="397"/>
      <c r="AKW2673" s="397"/>
      <c r="AKX2673" s="397"/>
      <c r="AKY2673" s="397"/>
      <c r="AKZ2673" s="397"/>
      <c r="ALA2673" s="397"/>
      <c r="ALB2673" s="397"/>
      <c r="ALC2673" s="397"/>
      <c r="ALD2673" s="397"/>
      <c r="ALE2673" s="397"/>
      <c r="ALF2673" s="397"/>
      <c r="ALG2673" s="397"/>
      <c r="ALH2673" s="397"/>
      <c r="ALI2673" s="397"/>
      <c r="ALJ2673" s="397"/>
      <c r="ALK2673" s="397"/>
      <c r="ALL2673" s="397"/>
      <c r="ALM2673" s="397"/>
      <c r="ALN2673" s="397"/>
      <c r="ALO2673" s="397"/>
      <c r="ALP2673" s="397"/>
      <c r="ALQ2673" s="397"/>
      <c r="ALR2673" s="397"/>
      <c r="ALS2673" s="397"/>
      <c r="ALT2673" s="397"/>
      <c r="ALU2673" s="397"/>
      <c r="ALV2673" s="397"/>
      <c r="ALW2673" s="397"/>
      <c r="ALX2673" s="397"/>
      <c r="ALY2673" s="397"/>
      <c r="ALZ2673" s="397"/>
      <c r="AMA2673" s="397"/>
      <c r="AMB2673" s="397"/>
      <c r="AMC2673" s="397"/>
      <c r="AMD2673" s="397"/>
      <c r="AME2673" s="397"/>
      <c r="AMF2673" s="397"/>
      <c r="AMG2673" s="397"/>
      <c r="AMH2673" s="397"/>
      <c r="AMI2673" s="397"/>
      <c r="AMJ2673" s="397"/>
      <c r="AMK2673" s="397"/>
      <c r="AML2673" s="397"/>
      <c r="AMM2673" s="397"/>
      <c r="AMN2673" s="397"/>
      <c r="AMO2673" s="397"/>
      <c r="AMP2673" s="397"/>
      <c r="AMQ2673" s="397"/>
      <c r="AMR2673" s="397"/>
      <c r="AMS2673" s="397"/>
      <c r="AMT2673" s="397"/>
      <c r="AMU2673" s="397"/>
      <c r="AMV2673" s="397"/>
      <c r="AMW2673" s="397"/>
      <c r="AMX2673" s="397"/>
      <c r="AMY2673" s="397"/>
      <c r="AMZ2673" s="397"/>
      <c r="ANA2673" s="397"/>
      <c r="ANB2673" s="397"/>
      <c r="ANC2673" s="397"/>
      <c r="AND2673" s="397"/>
      <c r="ANE2673" s="397"/>
      <c r="ANF2673" s="397"/>
      <c r="ANG2673" s="397"/>
      <c r="ANH2673" s="397"/>
      <c r="ANI2673" s="397"/>
      <c r="ANJ2673" s="397"/>
      <c r="ANK2673" s="397"/>
      <c r="ANL2673" s="397"/>
      <c r="ANM2673" s="397"/>
      <c r="ANN2673" s="397"/>
      <c r="ANO2673" s="397"/>
      <c r="ANP2673" s="397"/>
      <c r="ANQ2673" s="397"/>
      <c r="ANR2673" s="397"/>
      <c r="ANS2673" s="397"/>
      <c r="ANT2673" s="397"/>
      <c r="ANU2673" s="397"/>
      <c r="ANV2673" s="397"/>
      <c r="ANW2673" s="397"/>
      <c r="ANX2673" s="397"/>
      <c r="ANY2673" s="397"/>
      <c r="ANZ2673" s="397"/>
      <c r="AOA2673" s="397"/>
      <c r="AOB2673" s="397"/>
      <c r="AOC2673" s="397"/>
      <c r="AOD2673" s="397"/>
      <c r="AOE2673" s="397"/>
      <c r="AOF2673" s="397"/>
      <c r="AOG2673" s="397"/>
      <c r="AOH2673" s="397"/>
      <c r="AOI2673" s="397"/>
      <c r="AOJ2673" s="397"/>
      <c r="AOK2673" s="397"/>
      <c r="AOL2673" s="397"/>
      <c r="AOM2673" s="397"/>
      <c r="AON2673" s="397"/>
      <c r="AOO2673" s="397"/>
      <c r="AOP2673" s="397"/>
      <c r="AOQ2673" s="397"/>
      <c r="AOR2673" s="397"/>
      <c r="AOS2673" s="397"/>
      <c r="AOT2673" s="397"/>
      <c r="AOU2673" s="397"/>
      <c r="AOV2673" s="397"/>
      <c r="AOW2673" s="397"/>
      <c r="AOX2673" s="397"/>
      <c r="AOY2673" s="397"/>
      <c r="AOZ2673" s="397"/>
      <c r="APA2673" s="397"/>
      <c r="APB2673" s="397"/>
      <c r="APC2673" s="397"/>
      <c r="APD2673" s="397"/>
      <c r="APE2673" s="397"/>
      <c r="APF2673" s="397"/>
      <c r="APG2673" s="397"/>
      <c r="APH2673" s="397"/>
      <c r="API2673" s="397"/>
      <c r="APJ2673" s="397"/>
      <c r="APK2673" s="397"/>
      <c r="APL2673" s="397"/>
      <c r="APM2673" s="397"/>
      <c r="APN2673" s="397"/>
      <c r="APO2673" s="397"/>
      <c r="APP2673" s="397"/>
      <c r="APQ2673" s="397"/>
      <c r="APR2673" s="397"/>
      <c r="APS2673" s="397"/>
      <c r="APT2673" s="397"/>
      <c r="APU2673" s="397"/>
      <c r="APV2673" s="397"/>
      <c r="APW2673" s="397"/>
      <c r="APX2673" s="397"/>
      <c r="APY2673" s="397"/>
      <c r="APZ2673" s="397"/>
      <c r="AQA2673" s="397"/>
      <c r="AQB2673" s="397"/>
      <c r="AQC2673" s="397"/>
      <c r="AQD2673" s="397"/>
      <c r="AQE2673" s="397"/>
      <c r="AQF2673" s="397"/>
      <c r="AQG2673" s="397"/>
      <c r="AQH2673" s="397"/>
      <c r="AQI2673" s="397"/>
      <c r="AQJ2673" s="397"/>
      <c r="AQK2673" s="397"/>
      <c r="AQL2673" s="397"/>
      <c r="AQM2673" s="397"/>
      <c r="AQN2673" s="397"/>
      <c r="AQO2673" s="397"/>
      <c r="AQP2673" s="397"/>
      <c r="AQQ2673" s="397"/>
      <c r="AQR2673" s="397"/>
      <c r="AQS2673" s="397"/>
      <c r="AQT2673" s="397"/>
      <c r="AQU2673" s="397"/>
      <c r="AQV2673" s="397"/>
      <c r="AQW2673" s="397"/>
      <c r="AQX2673" s="397"/>
      <c r="AQY2673" s="397"/>
      <c r="AQZ2673" s="397"/>
      <c r="ARA2673" s="397"/>
      <c r="ARB2673" s="397"/>
      <c r="ARC2673" s="397"/>
      <c r="ARD2673" s="397"/>
      <c r="ARE2673" s="397"/>
      <c r="ARF2673" s="397"/>
      <c r="ARG2673" s="397"/>
      <c r="ARH2673" s="397"/>
      <c r="ARI2673" s="397"/>
      <c r="ARJ2673" s="397"/>
      <c r="ARK2673" s="397"/>
      <c r="ARL2673" s="397"/>
      <c r="ARM2673" s="397"/>
      <c r="ARN2673" s="397"/>
      <c r="ARO2673" s="397"/>
      <c r="ARP2673" s="397"/>
      <c r="ARQ2673" s="397"/>
      <c r="ARR2673" s="397"/>
      <c r="ARS2673" s="397"/>
      <c r="ART2673" s="397"/>
      <c r="ARU2673" s="397"/>
      <c r="ARV2673" s="397"/>
      <c r="ARW2673" s="397"/>
      <c r="ARX2673" s="397"/>
      <c r="ARY2673" s="397"/>
      <c r="ARZ2673" s="397"/>
      <c r="ASA2673" s="397"/>
      <c r="ASB2673" s="397"/>
      <c r="ASC2673" s="397"/>
      <c r="ASD2673" s="397"/>
      <c r="ASE2673" s="397"/>
      <c r="ASF2673" s="397"/>
      <c r="ASG2673" s="397"/>
      <c r="ASH2673" s="397"/>
      <c r="ASI2673" s="397"/>
      <c r="ASJ2673" s="397"/>
      <c r="ASK2673" s="397"/>
      <c r="ASL2673" s="397"/>
      <c r="ASM2673" s="397"/>
      <c r="ASN2673" s="397"/>
      <c r="ASO2673" s="397"/>
      <c r="ASP2673" s="397"/>
      <c r="ASQ2673" s="397"/>
      <c r="ASR2673" s="397"/>
      <c r="ASS2673" s="397"/>
      <c r="AST2673" s="397"/>
      <c r="ASU2673" s="397"/>
      <c r="ASV2673" s="397"/>
      <c r="ASW2673" s="397"/>
      <c r="ASX2673" s="397"/>
      <c r="ASY2673" s="397"/>
      <c r="ASZ2673" s="397"/>
      <c r="ATA2673" s="397"/>
      <c r="ATB2673" s="397"/>
      <c r="ATC2673" s="397"/>
      <c r="ATD2673" s="397"/>
      <c r="ATE2673" s="397"/>
      <c r="ATF2673" s="397"/>
      <c r="ATG2673" s="397"/>
      <c r="ATH2673" s="397"/>
      <c r="ATI2673" s="397"/>
      <c r="ATJ2673" s="397"/>
      <c r="ATK2673" s="397"/>
      <c r="ATL2673" s="397"/>
      <c r="ATM2673" s="397"/>
      <c r="ATN2673" s="397"/>
      <c r="ATO2673" s="397"/>
      <c r="ATP2673" s="397"/>
      <c r="ATQ2673" s="397"/>
      <c r="ATR2673" s="397"/>
      <c r="ATS2673" s="397"/>
      <c r="ATT2673" s="397"/>
      <c r="ATU2673" s="397"/>
      <c r="ATV2673" s="397"/>
      <c r="ATW2673" s="397"/>
      <c r="ATX2673" s="397"/>
      <c r="ATY2673" s="397"/>
      <c r="ATZ2673" s="397"/>
      <c r="AUA2673" s="397"/>
      <c r="AUB2673" s="397"/>
      <c r="AUC2673" s="397"/>
      <c r="AUD2673" s="397"/>
      <c r="AUE2673" s="397"/>
      <c r="AUF2673" s="397"/>
      <c r="AUG2673" s="397"/>
      <c r="AUH2673" s="397"/>
      <c r="AUI2673" s="397"/>
      <c r="AUJ2673" s="397"/>
      <c r="AUK2673" s="397"/>
      <c r="AUL2673" s="397"/>
      <c r="AUM2673" s="397"/>
      <c r="AUN2673" s="397"/>
      <c r="AUO2673" s="397"/>
      <c r="AUP2673" s="397"/>
      <c r="AUQ2673" s="397"/>
      <c r="AUR2673" s="397"/>
      <c r="AUS2673" s="397"/>
      <c r="AUT2673" s="397"/>
      <c r="AUU2673" s="397"/>
      <c r="AUV2673" s="397"/>
      <c r="AUW2673" s="397"/>
      <c r="AUX2673" s="397"/>
      <c r="AUY2673" s="397"/>
      <c r="AUZ2673" s="397"/>
      <c r="AVA2673" s="397"/>
      <c r="AVB2673" s="397"/>
      <c r="AVC2673" s="397"/>
      <c r="AVD2673" s="397"/>
      <c r="AVE2673" s="397"/>
      <c r="AVF2673" s="397"/>
      <c r="AVG2673" s="397"/>
      <c r="AVH2673" s="397"/>
      <c r="AVI2673" s="397"/>
      <c r="AVJ2673" s="397"/>
      <c r="AVK2673" s="397"/>
      <c r="AVL2673" s="397"/>
      <c r="AVM2673" s="397"/>
      <c r="AVN2673" s="397"/>
      <c r="AVO2673" s="397"/>
      <c r="AVP2673" s="397"/>
      <c r="AVQ2673" s="397"/>
      <c r="AVR2673" s="397"/>
      <c r="AVS2673" s="397"/>
      <c r="AVT2673" s="397"/>
      <c r="AVU2673" s="397"/>
      <c r="AVV2673" s="397"/>
      <c r="AVW2673" s="397"/>
      <c r="AVX2673" s="397"/>
      <c r="AVY2673" s="397"/>
      <c r="AVZ2673" s="397"/>
      <c r="AWA2673" s="397"/>
      <c r="AWB2673" s="397"/>
      <c r="AWC2673" s="397"/>
      <c r="AWD2673" s="397"/>
      <c r="AWE2673" s="397"/>
      <c r="AWF2673" s="397"/>
      <c r="AWG2673" s="397"/>
      <c r="AWH2673" s="397"/>
      <c r="AWI2673" s="397"/>
      <c r="AWJ2673" s="397"/>
      <c r="AWK2673" s="397"/>
      <c r="AWL2673" s="397"/>
      <c r="AWM2673" s="397"/>
      <c r="AWN2673" s="397"/>
      <c r="AWO2673" s="397"/>
      <c r="AWP2673" s="397"/>
      <c r="AWQ2673" s="397"/>
      <c r="AWR2673" s="397"/>
      <c r="AWS2673" s="397"/>
      <c r="AWT2673" s="397"/>
      <c r="AWU2673" s="397"/>
      <c r="AWV2673" s="397"/>
      <c r="AWW2673" s="397"/>
      <c r="AWX2673" s="397"/>
      <c r="AWY2673" s="397"/>
      <c r="AWZ2673" s="397"/>
      <c r="AXA2673" s="397"/>
      <c r="AXB2673" s="397"/>
      <c r="AXC2673" s="397"/>
      <c r="AXD2673" s="397"/>
      <c r="AXE2673" s="397"/>
      <c r="AXF2673" s="397"/>
      <c r="AXG2673" s="397"/>
      <c r="AXH2673" s="397"/>
      <c r="AXI2673" s="397"/>
      <c r="AXJ2673" s="397"/>
      <c r="AXK2673" s="397"/>
      <c r="AXL2673" s="397"/>
      <c r="AXM2673" s="397"/>
      <c r="AXN2673" s="397"/>
      <c r="AXO2673" s="397"/>
      <c r="AXP2673" s="397"/>
      <c r="AXQ2673" s="397"/>
      <c r="AXR2673" s="397"/>
      <c r="AXS2673" s="397"/>
      <c r="AXT2673" s="397"/>
      <c r="AXU2673" s="397"/>
      <c r="AXV2673" s="397"/>
      <c r="AXW2673" s="397"/>
      <c r="AXX2673" s="397"/>
      <c r="AXY2673" s="397"/>
      <c r="AXZ2673" s="397"/>
      <c r="AYA2673" s="397"/>
      <c r="AYB2673" s="397"/>
      <c r="AYC2673" s="397"/>
      <c r="AYD2673" s="397"/>
      <c r="AYE2673" s="397"/>
      <c r="AYF2673" s="397"/>
      <c r="AYG2673" s="397"/>
      <c r="AYH2673" s="397"/>
      <c r="AYI2673" s="397"/>
      <c r="AYJ2673" s="397"/>
      <c r="AYK2673" s="397"/>
      <c r="AYL2673" s="397"/>
      <c r="AYM2673" s="397"/>
      <c r="AYN2673" s="397"/>
      <c r="AYO2673" s="397"/>
      <c r="AYP2673" s="397"/>
      <c r="AYQ2673" s="397"/>
      <c r="AYR2673" s="397"/>
      <c r="AYS2673" s="397"/>
      <c r="AYT2673" s="397"/>
      <c r="AYU2673" s="397"/>
      <c r="AYV2673" s="397"/>
      <c r="AYW2673" s="397"/>
      <c r="AYX2673" s="397"/>
      <c r="AYY2673" s="397"/>
      <c r="AYZ2673" s="397"/>
      <c r="AZA2673" s="397"/>
      <c r="AZB2673" s="397"/>
      <c r="AZC2673" s="397"/>
      <c r="AZD2673" s="397"/>
      <c r="AZE2673" s="397"/>
      <c r="AZF2673" s="397"/>
      <c r="AZG2673" s="397"/>
      <c r="AZH2673" s="397"/>
      <c r="AZI2673" s="397"/>
      <c r="AZJ2673" s="397"/>
      <c r="AZK2673" s="397"/>
      <c r="AZL2673" s="397"/>
      <c r="AZM2673" s="397"/>
      <c r="AZN2673" s="397"/>
      <c r="AZO2673" s="397"/>
      <c r="AZP2673" s="397"/>
      <c r="AZQ2673" s="397"/>
      <c r="AZR2673" s="397"/>
      <c r="AZS2673" s="397"/>
      <c r="AZT2673" s="397"/>
      <c r="AZU2673" s="397"/>
      <c r="AZV2673" s="397"/>
      <c r="AZW2673" s="397"/>
      <c r="AZX2673" s="397"/>
      <c r="AZY2673" s="397"/>
      <c r="AZZ2673" s="397"/>
      <c r="BAA2673" s="397"/>
      <c r="BAB2673" s="397"/>
      <c r="BAC2673" s="397"/>
      <c r="BAD2673" s="397"/>
      <c r="BAE2673" s="397"/>
      <c r="BAF2673" s="397"/>
      <c r="BAG2673" s="397"/>
      <c r="BAH2673" s="397"/>
      <c r="BAI2673" s="397"/>
      <c r="BAJ2673" s="397"/>
      <c r="BAK2673" s="397"/>
      <c r="BAL2673" s="397"/>
      <c r="BAM2673" s="397"/>
      <c r="BAN2673" s="397"/>
      <c r="BAO2673" s="397"/>
      <c r="BAP2673" s="397"/>
      <c r="BAQ2673" s="397"/>
      <c r="BAR2673" s="397"/>
      <c r="BAS2673" s="397"/>
      <c r="BAT2673" s="397"/>
      <c r="BAU2673" s="397"/>
      <c r="BAV2673" s="397"/>
      <c r="BAW2673" s="397"/>
      <c r="BAX2673" s="397"/>
      <c r="BAY2673" s="397"/>
      <c r="BAZ2673" s="397"/>
      <c r="BBA2673" s="397"/>
      <c r="BBB2673" s="397"/>
      <c r="BBC2673" s="397"/>
      <c r="BBD2673" s="397"/>
      <c r="BBE2673" s="397"/>
      <c r="BBF2673" s="397"/>
      <c r="BBG2673" s="397"/>
      <c r="BBH2673" s="397"/>
      <c r="BBI2673" s="397"/>
      <c r="BBJ2673" s="397"/>
      <c r="BBK2673" s="397"/>
      <c r="BBL2673" s="397"/>
      <c r="BBM2673" s="397"/>
      <c r="BBN2673" s="397"/>
      <c r="BBO2673" s="397"/>
      <c r="BBP2673" s="397"/>
      <c r="BBQ2673" s="397"/>
      <c r="BBR2673" s="397"/>
      <c r="BBS2673" s="397"/>
      <c r="BBT2673" s="397"/>
      <c r="BBU2673" s="397"/>
      <c r="BBV2673" s="397"/>
      <c r="BBW2673" s="397"/>
      <c r="BBX2673" s="397"/>
      <c r="BBY2673" s="397"/>
      <c r="BBZ2673" s="397"/>
      <c r="BCA2673" s="397"/>
      <c r="BCB2673" s="397"/>
      <c r="BCC2673" s="397"/>
      <c r="BCD2673" s="397"/>
      <c r="BCE2673" s="397"/>
      <c r="BCF2673" s="397"/>
      <c r="BCG2673" s="397"/>
      <c r="BCH2673" s="397"/>
      <c r="BCI2673" s="397"/>
      <c r="BCJ2673" s="397"/>
      <c r="BCK2673" s="397"/>
      <c r="BCL2673" s="397"/>
      <c r="BCM2673" s="397"/>
      <c r="BCN2673" s="397"/>
      <c r="BCO2673" s="397"/>
      <c r="BCP2673" s="397"/>
      <c r="BCQ2673" s="397"/>
      <c r="BCR2673" s="397"/>
      <c r="BCS2673" s="397"/>
      <c r="BCT2673" s="397"/>
      <c r="BCU2673" s="397"/>
      <c r="BCV2673" s="397"/>
      <c r="BCW2673" s="397"/>
      <c r="BCX2673" s="397"/>
      <c r="BCY2673" s="397"/>
      <c r="BCZ2673" s="397"/>
      <c r="BDA2673" s="397"/>
      <c r="BDB2673" s="397"/>
      <c r="BDC2673" s="397"/>
      <c r="BDD2673" s="397"/>
      <c r="BDE2673" s="397"/>
      <c r="BDF2673" s="397"/>
      <c r="BDG2673" s="397"/>
      <c r="BDH2673" s="397"/>
      <c r="BDI2673" s="397"/>
      <c r="BDJ2673" s="397"/>
      <c r="BDK2673" s="397"/>
      <c r="BDL2673" s="397"/>
      <c r="BDM2673" s="397"/>
      <c r="BDN2673" s="397"/>
      <c r="BDO2673" s="397"/>
      <c r="BDP2673" s="397"/>
      <c r="BDQ2673" s="397"/>
      <c r="BDR2673" s="397"/>
      <c r="BDS2673" s="397"/>
      <c r="BDT2673" s="397"/>
      <c r="BDU2673" s="397"/>
      <c r="BDV2673" s="397"/>
      <c r="BDW2673" s="397"/>
      <c r="BDX2673" s="397"/>
      <c r="BDY2673" s="397"/>
      <c r="BDZ2673" s="397"/>
      <c r="BEA2673" s="397"/>
      <c r="BEB2673" s="397"/>
      <c r="BEC2673" s="397"/>
      <c r="BED2673" s="397"/>
      <c r="BEE2673" s="397"/>
      <c r="BEF2673" s="397"/>
      <c r="BEG2673" s="397"/>
      <c r="BEH2673" s="397"/>
      <c r="BEI2673" s="397"/>
      <c r="BEJ2673" s="397"/>
      <c r="BEK2673" s="397"/>
      <c r="BEL2673" s="397"/>
      <c r="BEM2673" s="397"/>
      <c r="BEN2673" s="397"/>
      <c r="BEO2673" s="397"/>
      <c r="BEP2673" s="397"/>
      <c r="BEQ2673" s="397"/>
      <c r="BER2673" s="397"/>
      <c r="BES2673" s="397"/>
      <c r="BET2673" s="397"/>
      <c r="BEU2673" s="397"/>
      <c r="BEV2673" s="397"/>
      <c r="BEW2673" s="397"/>
      <c r="BEX2673" s="397"/>
      <c r="BEY2673" s="397"/>
      <c r="BEZ2673" s="397"/>
      <c r="BFA2673" s="397"/>
      <c r="BFB2673" s="397"/>
      <c r="BFC2673" s="397"/>
      <c r="BFD2673" s="397"/>
      <c r="BFE2673" s="397"/>
      <c r="BFF2673" s="397"/>
      <c r="BFG2673" s="397"/>
      <c r="BFH2673" s="397"/>
      <c r="BFI2673" s="397"/>
      <c r="BFJ2673" s="397"/>
      <c r="BFK2673" s="397"/>
      <c r="BFL2673" s="397"/>
      <c r="BFM2673" s="397"/>
      <c r="BFN2673" s="397"/>
      <c r="BFO2673" s="397"/>
      <c r="BFP2673" s="397"/>
      <c r="BFQ2673" s="397"/>
      <c r="BFR2673" s="397"/>
      <c r="BFS2673" s="397"/>
      <c r="BFT2673" s="397"/>
      <c r="BFU2673" s="397"/>
      <c r="BFV2673" s="397"/>
      <c r="BFW2673" s="397"/>
      <c r="BFX2673" s="397"/>
      <c r="BFY2673" s="397"/>
      <c r="BFZ2673" s="397"/>
      <c r="BGA2673" s="397"/>
      <c r="BGB2673" s="397"/>
      <c r="BGC2673" s="397"/>
      <c r="BGD2673" s="397"/>
      <c r="BGE2673" s="397"/>
      <c r="BGF2673" s="397"/>
      <c r="BGG2673" s="397"/>
      <c r="BGH2673" s="397"/>
      <c r="BGI2673" s="397"/>
      <c r="BGJ2673" s="397"/>
      <c r="BGK2673" s="397"/>
      <c r="BGL2673" s="397"/>
      <c r="BGM2673" s="397"/>
      <c r="BGN2673" s="397"/>
      <c r="BGO2673" s="397"/>
      <c r="BGP2673" s="397"/>
      <c r="BGQ2673" s="397"/>
      <c r="BGR2673" s="397"/>
      <c r="BGS2673" s="397"/>
      <c r="BGT2673" s="397"/>
      <c r="BGU2673" s="397"/>
      <c r="BGV2673" s="397"/>
      <c r="BGW2673" s="397"/>
      <c r="BGX2673" s="397"/>
      <c r="BGY2673" s="397"/>
      <c r="BGZ2673" s="397"/>
      <c r="BHA2673" s="397"/>
      <c r="BHB2673" s="397"/>
      <c r="BHC2673" s="397"/>
      <c r="BHD2673" s="397"/>
      <c r="BHE2673" s="397"/>
      <c r="BHF2673" s="397"/>
      <c r="BHG2673" s="397"/>
      <c r="BHH2673" s="397"/>
      <c r="BHI2673" s="397"/>
      <c r="BHJ2673" s="397"/>
      <c r="BHK2673" s="397"/>
      <c r="BHL2673" s="397"/>
      <c r="BHM2673" s="397"/>
      <c r="BHN2673" s="397"/>
      <c r="BHO2673" s="397"/>
      <c r="BHP2673" s="397"/>
      <c r="BHQ2673" s="397"/>
      <c r="BHR2673" s="397"/>
      <c r="BHS2673" s="397"/>
      <c r="BHT2673" s="397"/>
      <c r="BHU2673" s="397"/>
      <c r="BHV2673" s="397"/>
      <c r="BHW2673" s="397"/>
      <c r="BHX2673" s="397"/>
      <c r="BHY2673" s="397"/>
      <c r="BHZ2673" s="397"/>
      <c r="BIA2673" s="397"/>
      <c r="BIB2673" s="397"/>
      <c r="BIC2673" s="397"/>
      <c r="BID2673" s="397"/>
      <c r="BIE2673" s="397"/>
      <c r="BIF2673" s="397"/>
      <c r="BIG2673" s="397"/>
      <c r="BIH2673" s="397"/>
      <c r="BII2673" s="397"/>
      <c r="BIJ2673" s="397"/>
      <c r="BIK2673" s="397"/>
      <c r="BIL2673" s="397"/>
      <c r="BIM2673" s="397"/>
      <c r="BIN2673" s="397"/>
      <c r="BIO2673" s="397"/>
      <c r="BIP2673" s="397"/>
      <c r="BIQ2673" s="397"/>
      <c r="BIR2673" s="397"/>
      <c r="BIS2673" s="397"/>
      <c r="BIT2673" s="397"/>
      <c r="BIU2673" s="397"/>
      <c r="BIV2673" s="397"/>
      <c r="BIW2673" s="397"/>
      <c r="BIX2673" s="397"/>
      <c r="BIY2673" s="397"/>
      <c r="BIZ2673" s="397"/>
      <c r="BJA2673" s="397"/>
      <c r="BJB2673" s="397"/>
      <c r="BJC2673" s="397"/>
      <c r="BJD2673" s="397"/>
      <c r="BJE2673" s="397"/>
      <c r="BJF2673" s="397"/>
      <c r="BJG2673" s="397"/>
      <c r="BJH2673" s="397"/>
      <c r="BJI2673" s="397"/>
      <c r="BJJ2673" s="397"/>
      <c r="BJK2673" s="397"/>
      <c r="BJL2673" s="397"/>
      <c r="BJM2673" s="397"/>
      <c r="BJN2673" s="397"/>
      <c r="BJO2673" s="397"/>
      <c r="BJP2673" s="397"/>
      <c r="BJQ2673" s="397"/>
      <c r="BJR2673" s="397"/>
      <c r="BJS2673" s="397"/>
      <c r="BJT2673" s="397"/>
      <c r="BJU2673" s="397"/>
      <c r="BJV2673" s="397"/>
      <c r="BJW2673" s="397"/>
      <c r="BJX2673" s="397"/>
      <c r="BJY2673" s="397"/>
      <c r="BJZ2673" s="397"/>
      <c r="BKA2673" s="397"/>
      <c r="BKB2673" s="397"/>
      <c r="BKC2673" s="397"/>
      <c r="BKD2673" s="397"/>
      <c r="BKE2673" s="397"/>
      <c r="BKF2673" s="397"/>
      <c r="BKG2673" s="397"/>
      <c r="BKH2673" s="397"/>
      <c r="BKI2673" s="397"/>
      <c r="BKJ2673" s="397"/>
      <c r="BKK2673" s="397"/>
      <c r="BKL2673" s="397"/>
      <c r="BKM2673" s="397"/>
      <c r="BKN2673" s="397"/>
      <c r="BKO2673" s="397"/>
      <c r="BKP2673" s="397"/>
      <c r="BKQ2673" s="397"/>
      <c r="BKR2673" s="397"/>
      <c r="BKS2673" s="397"/>
      <c r="BKT2673" s="397"/>
      <c r="BKU2673" s="397"/>
      <c r="BKV2673" s="397"/>
      <c r="BKW2673" s="397"/>
      <c r="BKX2673" s="397"/>
      <c r="BKY2673" s="397"/>
      <c r="BKZ2673" s="397"/>
      <c r="BLA2673" s="397"/>
      <c r="BLB2673" s="397"/>
      <c r="BLC2673" s="397"/>
      <c r="BLD2673" s="397"/>
      <c r="BLE2673" s="397"/>
      <c r="BLF2673" s="397"/>
      <c r="BLG2673" s="397"/>
      <c r="BLH2673" s="397"/>
      <c r="BLI2673" s="397"/>
      <c r="BLJ2673" s="397"/>
      <c r="BLK2673" s="397"/>
      <c r="BLL2673" s="397"/>
      <c r="BLM2673" s="397"/>
      <c r="BLN2673" s="397"/>
      <c r="BLO2673" s="397"/>
      <c r="BLP2673" s="397"/>
      <c r="BLQ2673" s="397"/>
      <c r="BLR2673" s="397"/>
      <c r="BLS2673" s="397"/>
      <c r="BLT2673" s="397"/>
      <c r="BLU2673" s="397"/>
      <c r="BLV2673" s="397"/>
      <c r="BLW2673" s="397"/>
      <c r="BLX2673" s="397"/>
      <c r="BLY2673" s="397"/>
      <c r="BLZ2673" s="397"/>
      <c r="BMA2673" s="397"/>
      <c r="BMB2673" s="397"/>
      <c r="BMC2673" s="397"/>
      <c r="BMD2673" s="397"/>
      <c r="BME2673" s="397"/>
      <c r="BMF2673" s="397"/>
      <c r="BMG2673" s="397"/>
      <c r="BMH2673" s="397"/>
      <c r="BMI2673" s="397"/>
      <c r="BMJ2673" s="397"/>
      <c r="BMK2673" s="397"/>
      <c r="BML2673" s="397"/>
      <c r="BMM2673" s="397"/>
      <c r="BMN2673" s="397"/>
      <c r="BMO2673" s="397"/>
      <c r="BMP2673" s="397"/>
      <c r="BMQ2673" s="397"/>
      <c r="BMR2673" s="397"/>
      <c r="BMS2673" s="397"/>
      <c r="BMT2673" s="397"/>
      <c r="BMU2673" s="397"/>
      <c r="BMV2673" s="397"/>
      <c r="BMW2673" s="397"/>
      <c r="BMX2673" s="397"/>
      <c r="BMY2673" s="397"/>
      <c r="BMZ2673" s="397"/>
      <c r="BNA2673" s="397"/>
      <c r="BNB2673" s="397"/>
      <c r="BNC2673" s="397"/>
      <c r="BND2673" s="397"/>
      <c r="BNE2673" s="397"/>
      <c r="BNF2673" s="397"/>
      <c r="BNG2673" s="397"/>
      <c r="BNH2673" s="397"/>
      <c r="BNI2673" s="397"/>
      <c r="BNJ2673" s="397"/>
      <c r="BNK2673" s="397"/>
      <c r="BNL2673" s="397"/>
      <c r="BNM2673" s="397"/>
      <c r="BNN2673" s="397"/>
      <c r="BNO2673" s="397"/>
      <c r="BNP2673" s="397"/>
      <c r="BNQ2673" s="397"/>
      <c r="BNR2673" s="397"/>
      <c r="BNS2673" s="397"/>
      <c r="BNT2673" s="397"/>
      <c r="BNU2673" s="397"/>
      <c r="BNV2673" s="397"/>
      <c r="BNW2673" s="397"/>
      <c r="BNX2673" s="397"/>
      <c r="BNY2673" s="397"/>
      <c r="BNZ2673" s="397"/>
      <c r="BOA2673" s="397"/>
      <c r="BOB2673" s="397"/>
      <c r="BOC2673" s="397"/>
      <c r="BOD2673" s="397"/>
      <c r="BOE2673" s="397"/>
      <c r="BOF2673" s="397"/>
      <c r="BOG2673" s="397"/>
      <c r="BOH2673" s="397"/>
      <c r="BOI2673" s="397"/>
      <c r="BOJ2673" s="397"/>
      <c r="BOK2673" s="397"/>
      <c r="BOL2673" s="397"/>
      <c r="BOM2673" s="397"/>
      <c r="BON2673" s="397"/>
      <c r="BOO2673" s="397"/>
      <c r="BOP2673" s="397"/>
      <c r="BOQ2673" s="397"/>
      <c r="BOR2673" s="397"/>
      <c r="BOS2673" s="397"/>
      <c r="BOT2673" s="397"/>
      <c r="BOU2673" s="397"/>
      <c r="BOV2673" s="397"/>
      <c r="BOW2673" s="397"/>
      <c r="BOX2673" s="397"/>
      <c r="BOY2673" s="397"/>
      <c r="BOZ2673" s="397"/>
      <c r="BPA2673" s="397"/>
      <c r="BPB2673" s="397"/>
      <c r="BPC2673" s="397"/>
      <c r="BPD2673" s="397"/>
      <c r="BPE2673" s="397"/>
      <c r="BPF2673" s="397"/>
      <c r="BPG2673" s="397"/>
      <c r="BPH2673" s="397"/>
      <c r="BPI2673" s="397"/>
      <c r="BPJ2673" s="397"/>
      <c r="BPK2673" s="397"/>
      <c r="BPL2673" s="397"/>
      <c r="BPM2673" s="397"/>
      <c r="BPN2673" s="397"/>
      <c r="BPO2673" s="397"/>
      <c r="BPP2673" s="397"/>
      <c r="BPQ2673" s="397"/>
      <c r="BPR2673" s="397"/>
      <c r="BPS2673" s="397"/>
      <c r="BPT2673" s="397"/>
      <c r="BPU2673" s="397"/>
      <c r="BPV2673" s="397"/>
      <c r="BPW2673" s="397"/>
      <c r="BPX2673" s="397"/>
      <c r="BPY2673" s="397"/>
      <c r="BPZ2673" s="397"/>
      <c r="BQA2673" s="397"/>
      <c r="BQB2673" s="397"/>
      <c r="BQC2673" s="397"/>
      <c r="BQD2673" s="397"/>
      <c r="BQE2673" s="397"/>
      <c r="BQF2673" s="397"/>
      <c r="BQG2673" s="397"/>
      <c r="BQH2673" s="397"/>
      <c r="BQI2673" s="397"/>
      <c r="BQJ2673" s="397"/>
      <c r="BQK2673" s="397"/>
      <c r="BQL2673" s="397"/>
      <c r="BQM2673" s="397"/>
      <c r="BQN2673" s="397"/>
      <c r="BQO2673" s="397"/>
      <c r="BQP2673" s="397"/>
      <c r="BQQ2673" s="397"/>
      <c r="BQR2673" s="397"/>
      <c r="BQS2673" s="397"/>
      <c r="BQT2673" s="397"/>
      <c r="BQU2673" s="397"/>
      <c r="BQV2673" s="397"/>
      <c r="BQW2673" s="397"/>
      <c r="BQX2673" s="397"/>
      <c r="BQY2673" s="397"/>
      <c r="BQZ2673" s="397"/>
      <c r="BRA2673" s="397"/>
      <c r="BRB2673" s="397"/>
      <c r="BRC2673" s="397"/>
      <c r="BRD2673" s="397"/>
      <c r="BRE2673" s="397"/>
      <c r="BRF2673" s="397"/>
      <c r="BRG2673" s="397"/>
      <c r="BRH2673" s="397"/>
      <c r="BRI2673" s="397"/>
      <c r="BRJ2673" s="397"/>
      <c r="BRK2673" s="397"/>
      <c r="BRL2673" s="397"/>
      <c r="BRM2673" s="397"/>
      <c r="BRN2673" s="397"/>
      <c r="BRO2673" s="397"/>
      <c r="BRP2673" s="397"/>
      <c r="BRQ2673" s="397"/>
      <c r="BRR2673" s="397"/>
      <c r="BRS2673" s="397"/>
      <c r="BRT2673" s="397"/>
      <c r="BRU2673" s="397"/>
      <c r="BRV2673" s="397"/>
      <c r="BRW2673" s="397"/>
      <c r="BRX2673" s="397"/>
      <c r="BRY2673" s="397"/>
      <c r="BRZ2673" s="397"/>
      <c r="BSA2673" s="397"/>
      <c r="BSB2673" s="397"/>
      <c r="BSC2673" s="397"/>
      <c r="BSD2673" s="397"/>
      <c r="BSE2673" s="397"/>
      <c r="BSF2673" s="397"/>
      <c r="BSG2673" s="397"/>
      <c r="BSH2673" s="397"/>
      <c r="BSI2673" s="397"/>
      <c r="BSJ2673" s="397"/>
      <c r="BSK2673" s="397"/>
      <c r="BSL2673" s="397"/>
      <c r="BSM2673" s="397"/>
      <c r="BSN2673" s="397"/>
      <c r="BSO2673" s="397"/>
      <c r="BSP2673" s="397"/>
      <c r="BSQ2673" s="397"/>
      <c r="BSR2673" s="397"/>
      <c r="BSS2673" s="397"/>
      <c r="BST2673" s="397"/>
      <c r="BSU2673" s="397"/>
      <c r="BSV2673" s="397"/>
      <c r="BSW2673" s="397"/>
      <c r="BSX2673" s="397"/>
      <c r="BSY2673" s="397"/>
      <c r="BSZ2673" s="397"/>
      <c r="BTA2673" s="397"/>
      <c r="BTB2673" s="397"/>
      <c r="BTC2673" s="397"/>
      <c r="BTD2673" s="397"/>
      <c r="BTE2673" s="397"/>
      <c r="BTF2673" s="397"/>
      <c r="BTG2673" s="397"/>
      <c r="BTH2673" s="397"/>
      <c r="BTI2673" s="397"/>
      <c r="BTJ2673" s="397"/>
      <c r="BTK2673" s="397"/>
      <c r="BTL2673" s="397"/>
      <c r="BTM2673" s="397"/>
      <c r="BTN2673" s="397"/>
      <c r="BTO2673" s="397"/>
      <c r="BTP2673" s="397"/>
      <c r="BTQ2673" s="397"/>
      <c r="BTR2673" s="397"/>
      <c r="BTS2673" s="397"/>
      <c r="BTT2673" s="397"/>
      <c r="BTU2673" s="397"/>
      <c r="BTV2673" s="397"/>
      <c r="BTW2673" s="397"/>
      <c r="BTX2673" s="397"/>
      <c r="BTY2673" s="397"/>
      <c r="BTZ2673" s="397"/>
      <c r="BUA2673" s="397"/>
      <c r="BUB2673" s="397"/>
      <c r="BUC2673" s="397"/>
      <c r="BUD2673" s="397"/>
      <c r="BUE2673" s="397"/>
      <c r="BUF2673" s="397"/>
      <c r="BUG2673" s="397"/>
      <c r="BUH2673" s="397"/>
      <c r="BUI2673" s="397"/>
      <c r="BUJ2673" s="397"/>
      <c r="BUK2673" s="397"/>
      <c r="BUL2673" s="397"/>
      <c r="BUM2673" s="397"/>
      <c r="BUN2673" s="397"/>
      <c r="BUO2673" s="397"/>
      <c r="BUP2673" s="397"/>
      <c r="BUQ2673" s="397"/>
      <c r="BUR2673" s="397"/>
      <c r="BUS2673" s="397"/>
      <c r="BUT2673" s="397"/>
      <c r="BUU2673" s="397"/>
      <c r="BUV2673" s="397"/>
      <c r="BUW2673" s="397"/>
      <c r="BUX2673" s="397"/>
      <c r="BUY2673" s="397"/>
      <c r="BUZ2673" s="397"/>
      <c r="BVA2673" s="397"/>
      <c r="BVB2673" s="397"/>
      <c r="BVC2673" s="397"/>
      <c r="BVD2673" s="397"/>
      <c r="BVE2673" s="397"/>
      <c r="BVF2673" s="397"/>
      <c r="BVG2673" s="397"/>
      <c r="BVH2673" s="397"/>
      <c r="BVI2673" s="397"/>
      <c r="BVJ2673" s="397"/>
      <c r="BVK2673" s="397"/>
      <c r="BVL2673" s="397"/>
      <c r="BVM2673" s="397"/>
      <c r="BVN2673" s="397"/>
      <c r="BVO2673" s="397"/>
      <c r="BVP2673" s="397"/>
      <c r="BVQ2673" s="397"/>
      <c r="BVR2673" s="397"/>
      <c r="BVS2673" s="397"/>
      <c r="BVT2673" s="397"/>
      <c r="BVU2673" s="397"/>
      <c r="BVV2673" s="397"/>
      <c r="BVW2673" s="397"/>
      <c r="BVX2673" s="397"/>
      <c r="BVY2673" s="397"/>
      <c r="BVZ2673" s="397"/>
      <c r="BWA2673" s="397"/>
      <c r="BWB2673" s="397"/>
      <c r="BWC2673" s="397"/>
      <c r="BWD2673" s="397"/>
      <c r="BWE2673" s="397"/>
      <c r="BWF2673" s="397"/>
      <c r="BWG2673" s="397"/>
      <c r="BWH2673" s="397"/>
      <c r="BWI2673" s="397"/>
      <c r="BWJ2673" s="397"/>
      <c r="BWK2673" s="397"/>
      <c r="BWL2673" s="397"/>
      <c r="BWM2673" s="397"/>
      <c r="BWN2673" s="397"/>
      <c r="BWO2673" s="397"/>
      <c r="BWP2673" s="397"/>
      <c r="BWQ2673" s="397"/>
      <c r="BWR2673" s="397"/>
      <c r="BWS2673" s="397"/>
      <c r="BWT2673" s="397"/>
      <c r="BWU2673" s="397"/>
      <c r="BWV2673" s="397"/>
      <c r="BWW2673" s="397"/>
      <c r="BWX2673" s="397"/>
      <c r="BWY2673" s="397"/>
      <c r="BWZ2673" s="397"/>
      <c r="BXA2673" s="397"/>
      <c r="BXB2673" s="397"/>
      <c r="BXC2673" s="397"/>
      <c r="BXD2673" s="397"/>
      <c r="BXE2673" s="397"/>
      <c r="BXF2673" s="397"/>
      <c r="BXG2673" s="397"/>
      <c r="BXH2673" s="397"/>
      <c r="BXI2673" s="397"/>
      <c r="BXJ2673" s="397"/>
      <c r="BXK2673" s="397"/>
      <c r="BXL2673" s="397"/>
      <c r="BXM2673" s="397"/>
      <c r="BXN2673" s="397"/>
      <c r="BXO2673" s="397"/>
      <c r="BXP2673" s="397"/>
      <c r="BXQ2673" s="397"/>
      <c r="BXR2673" s="397"/>
      <c r="BXS2673" s="397"/>
      <c r="BXT2673" s="397"/>
      <c r="BXU2673" s="397"/>
      <c r="BXV2673" s="397"/>
      <c r="BXW2673" s="397"/>
      <c r="BXX2673" s="397"/>
      <c r="BXY2673" s="397"/>
      <c r="BXZ2673" s="397"/>
      <c r="BYA2673" s="397"/>
      <c r="BYB2673" s="397"/>
      <c r="BYC2673" s="397"/>
      <c r="BYD2673" s="397"/>
      <c r="BYE2673" s="397"/>
      <c r="BYF2673" s="397"/>
      <c r="BYG2673" s="397"/>
      <c r="BYH2673" s="397"/>
      <c r="BYI2673" s="397"/>
      <c r="BYJ2673" s="397"/>
      <c r="BYK2673" s="397"/>
      <c r="BYL2673" s="397"/>
      <c r="BYM2673" s="397"/>
      <c r="BYN2673" s="397"/>
      <c r="BYO2673" s="397"/>
      <c r="BYP2673" s="397"/>
      <c r="BYQ2673" s="397"/>
      <c r="BYR2673" s="397"/>
      <c r="BYS2673" s="397"/>
      <c r="BYT2673" s="397"/>
      <c r="BYU2673" s="397"/>
      <c r="BYV2673" s="397"/>
      <c r="BYW2673" s="397"/>
      <c r="BYX2673" s="397"/>
      <c r="BYY2673" s="397"/>
      <c r="BYZ2673" s="397"/>
      <c r="BZA2673" s="397"/>
      <c r="BZB2673" s="397"/>
      <c r="BZC2673" s="397"/>
      <c r="BZD2673" s="397"/>
      <c r="BZE2673" s="397"/>
      <c r="BZF2673" s="397"/>
      <c r="BZG2673" s="397"/>
      <c r="BZH2673" s="397"/>
      <c r="BZI2673" s="397"/>
      <c r="BZJ2673" s="397"/>
      <c r="BZK2673" s="397"/>
      <c r="BZL2673" s="397"/>
      <c r="BZM2673" s="397"/>
      <c r="BZN2673" s="397"/>
      <c r="BZO2673" s="397"/>
      <c r="BZP2673" s="397"/>
      <c r="BZQ2673" s="397"/>
      <c r="BZR2673" s="397"/>
      <c r="BZS2673" s="397"/>
      <c r="BZT2673" s="397"/>
      <c r="BZU2673" s="397"/>
      <c r="BZV2673" s="397"/>
      <c r="BZW2673" s="397"/>
      <c r="BZX2673" s="397"/>
      <c r="BZY2673" s="397"/>
      <c r="BZZ2673" s="397"/>
      <c r="CAA2673" s="397"/>
      <c r="CAB2673" s="397"/>
      <c r="CAC2673" s="397"/>
      <c r="CAD2673" s="397"/>
      <c r="CAE2673" s="397"/>
      <c r="CAF2673" s="397"/>
      <c r="CAG2673" s="397"/>
      <c r="CAH2673" s="397"/>
      <c r="CAI2673" s="397"/>
      <c r="CAJ2673" s="397"/>
      <c r="CAK2673" s="397"/>
      <c r="CAL2673" s="397"/>
      <c r="CAM2673" s="397"/>
      <c r="CAN2673" s="397"/>
      <c r="CAO2673" s="397"/>
      <c r="CAP2673" s="397"/>
      <c r="CAQ2673" s="397"/>
      <c r="CAR2673" s="397"/>
      <c r="CAS2673" s="397"/>
      <c r="CAT2673" s="397"/>
      <c r="CAU2673" s="397"/>
      <c r="CAV2673" s="397"/>
      <c r="CAW2673" s="397"/>
      <c r="CAX2673" s="397"/>
      <c r="CAY2673" s="397"/>
      <c r="CAZ2673" s="397"/>
      <c r="CBA2673" s="397"/>
      <c r="CBB2673" s="397"/>
      <c r="CBC2673" s="397"/>
      <c r="CBD2673" s="397"/>
      <c r="CBE2673" s="397"/>
      <c r="CBF2673" s="397"/>
      <c r="CBG2673" s="397"/>
      <c r="CBH2673" s="397"/>
      <c r="CBI2673" s="397"/>
      <c r="CBJ2673" s="397"/>
      <c r="CBK2673" s="397"/>
      <c r="CBL2673" s="397"/>
      <c r="CBM2673" s="397"/>
      <c r="CBN2673" s="397"/>
      <c r="CBO2673" s="397"/>
      <c r="CBP2673" s="397"/>
      <c r="CBQ2673" s="397"/>
      <c r="CBR2673" s="397"/>
      <c r="CBS2673" s="397"/>
      <c r="CBT2673" s="397"/>
      <c r="CBU2673" s="397"/>
      <c r="CBV2673" s="397"/>
      <c r="CBW2673" s="397"/>
      <c r="CBX2673" s="397"/>
      <c r="CBY2673" s="397"/>
      <c r="CBZ2673" s="397"/>
      <c r="CCA2673" s="397"/>
      <c r="CCB2673" s="397"/>
      <c r="CCC2673" s="397"/>
      <c r="CCD2673" s="397"/>
      <c r="CCE2673" s="397"/>
      <c r="CCF2673" s="397"/>
      <c r="CCG2673" s="397"/>
      <c r="CCH2673" s="397"/>
      <c r="CCI2673" s="397"/>
      <c r="CCJ2673" s="397"/>
      <c r="CCK2673" s="397"/>
      <c r="CCL2673" s="397"/>
      <c r="CCM2673" s="397"/>
      <c r="CCN2673" s="397"/>
      <c r="CCO2673" s="397"/>
      <c r="CCP2673" s="397"/>
      <c r="CCQ2673" s="397"/>
      <c r="CCR2673" s="397"/>
      <c r="CCS2673" s="397"/>
      <c r="CCT2673" s="397"/>
      <c r="CCU2673" s="397"/>
      <c r="CCV2673" s="397"/>
      <c r="CCW2673" s="397"/>
      <c r="CCX2673" s="397"/>
      <c r="CCY2673" s="397"/>
      <c r="CCZ2673" s="397"/>
      <c r="CDA2673" s="397"/>
      <c r="CDB2673" s="397"/>
      <c r="CDC2673" s="397"/>
      <c r="CDD2673" s="397"/>
      <c r="CDE2673" s="397"/>
      <c r="CDF2673" s="397"/>
      <c r="CDG2673" s="397"/>
      <c r="CDH2673" s="397"/>
      <c r="CDI2673" s="397"/>
      <c r="CDJ2673" s="397"/>
      <c r="CDK2673" s="397"/>
      <c r="CDL2673" s="397"/>
      <c r="CDM2673" s="397"/>
      <c r="CDN2673" s="397"/>
      <c r="CDO2673" s="397"/>
      <c r="CDP2673" s="397"/>
      <c r="CDQ2673" s="397"/>
      <c r="CDR2673" s="397"/>
      <c r="CDS2673" s="397"/>
      <c r="CDT2673" s="397"/>
      <c r="CDU2673" s="397"/>
      <c r="CDV2673" s="397"/>
      <c r="CDW2673" s="397"/>
      <c r="CDX2673" s="397"/>
      <c r="CDY2673" s="397"/>
      <c r="CDZ2673" s="397"/>
      <c r="CEA2673" s="397"/>
      <c r="CEB2673" s="397"/>
      <c r="CEC2673" s="397"/>
      <c r="CED2673" s="397"/>
      <c r="CEE2673" s="397"/>
      <c r="CEF2673" s="397"/>
      <c r="CEG2673" s="397"/>
      <c r="CEH2673" s="397"/>
      <c r="CEI2673" s="397"/>
      <c r="CEJ2673" s="397"/>
      <c r="CEK2673" s="397"/>
      <c r="CEL2673" s="397"/>
      <c r="CEM2673" s="397"/>
      <c r="CEN2673" s="397"/>
      <c r="CEO2673" s="397"/>
      <c r="CEP2673" s="397"/>
      <c r="CEQ2673" s="397"/>
      <c r="CER2673" s="397"/>
      <c r="CES2673" s="397"/>
      <c r="CET2673" s="397"/>
      <c r="CEU2673" s="397"/>
      <c r="CEV2673" s="397"/>
      <c r="CEW2673" s="397"/>
      <c r="CEX2673" s="397"/>
      <c r="CEY2673" s="397"/>
      <c r="CEZ2673" s="397"/>
      <c r="CFA2673" s="397"/>
      <c r="CFB2673" s="397"/>
      <c r="CFC2673" s="397"/>
      <c r="CFD2673" s="397"/>
      <c r="CFE2673" s="397"/>
      <c r="CFF2673" s="397"/>
      <c r="CFG2673" s="397"/>
      <c r="CFH2673" s="397"/>
      <c r="CFI2673" s="397"/>
      <c r="CFJ2673" s="397"/>
      <c r="CFK2673" s="397"/>
      <c r="CFL2673" s="397"/>
      <c r="CFM2673" s="397"/>
      <c r="CFN2673" s="397"/>
      <c r="CFO2673" s="397"/>
      <c r="CFP2673" s="397"/>
      <c r="CFQ2673" s="397"/>
      <c r="CFR2673" s="397"/>
      <c r="CFS2673" s="397"/>
      <c r="CFT2673" s="397"/>
      <c r="CFU2673" s="397"/>
      <c r="CFV2673" s="397"/>
      <c r="CFW2673" s="397"/>
      <c r="CFX2673" s="397"/>
      <c r="CFY2673" s="397"/>
      <c r="CFZ2673" s="397"/>
      <c r="CGA2673" s="397"/>
      <c r="CGB2673" s="397"/>
      <c r="CGC2673" s="397"/>
      <c r="CGD2673" s="397"/>
      <c r="CGE2673" s="397"/>
      <c r="CGF2673" s="397"/>
      <c r="CGG2673" s="397"/>
      <c r="CGH2673" s="397"/>
      <c r="CGI2673" s="397"/>
      <c r="CGJ2673" s="397"/>
      <c r="CGK2673" s="397"/>
      <c r="CGL2673" s="397"/>
      <c r="CGM2673" s="397"/>
      <c r="CGN2673" s="397"/>
      <c r="CGO2673" s="397"/>
      <c r="CGP2673" s="397"/>
      <c r="CGQ2673" s="397"/>
      <c r="CGR2673" s="397"/>
      <c r="CGS2673" s="397"/>
      <c r="CGT2673" s="397"/>
      <c r="CGU2673" s="397"/>
      <c r="CGV2673" s="397"/>
      <c r="CGW2673" s="397"/>
      <c r="CGX2673" s="397"/>
      <c r="CGY2673" s="397"/>
      <c r="CGZ2673" s="397"/>
      <c r="CHA2673" s="397"/>
      <c r="CHB2673" s="397"/>
      <c r="CHC2673" s="397"/>
      <c r="CHD2673" s="397"/>
      <c r="CHE2673" s="397"/>
      <c r="CHF2673" s="397"/>
      <c r="CHG2673" s="397"/>
      <c r="CHH2673" s="397"/>
      <c r="CHI2673" s="397"/>
      <c r="CHJ2673" s="397"/>
      <c r="CHK2673" s="397"/>
      <c r="CHL2673" s="397"/>
      <c r="CHM2673" s="397"/>
      <c r="CHN2673" s="397"/>
      <c r="CHO2673" s="397"/>
      <c r="CHP2673" s="397"/>
      <c r="CHQ2673" s="397"/>
      <c r="CHR2673" s="397"/>
      <c r="CHS2673" s="397"/>
      <c r="CHT2673" s="397"/>
      <c r="CHU2673" s="397"/>
      <c r="CHV2673" s="397"/>
      <c r="CHW2673" s="397"/>
      <c r="CHX2673" s="397"/>
      <c r="CHY2673" s="397"/>
      <c r="CHZ2673" s="397"/>
      <c r="CIA2673" s="397"/>
      <c r="CIB2673" s="397"/>
      <c r="CIC2673" s="397"/>
      <c r="CID2673" s="397"/>
      <c r="CIE2673" s="397"/>
      <c r="CIF2673" s="397"/>
      <c r="CIG2673" s="397"/>
      <c r="CIH2673" s="397"/>
      <c r="CII2673" s="397"/>
      <c r="CIJ2673" s="397"/>
      <c r="CIK2673" s="397"/>
      <c r="CIL2673" s="397"/>
      <c r="CIM2673" s="397"/>
      <c r="CIN2673" s="397"/>
      <c r="CIO2673" s="397"/>
      <c r="CIP2673" s="397"/>
      <c r="CIQ2673" s="397"/>
      <c r="CIR2673" s="397"/>
      <c r="CIS2673" s="397"/>
      <c r="CIT2673" s="397"/>
      <c r="CIU2673" s="397"/>
      <c r="CIV2673" s="397"/>
      <c r="CIW2673" s="397"/>
      <c r="CIX2673" s="397"/>
      <c r="CIY2673" s="397"/>
      <c r="CIZ2673" s="397"/>
      <c r="CJA2673" s="397"/>
      <c r="CJB2673" s="397"/>
      <c r="CJC2673" s="397"/>
      <c r="CJD2673" s="397"/>
      <c r="CJE2673" s="397"/>
      <c r="CJF2673" s="397"/>
      <c r="CJG2673" s="397"/>
      <c r="CJH2673" s="397"/>
      <c r="CJI2673" s="397"/>
      <c r="CJJ2673" s="397"/>
      <c r="CJK2673" s="397"/>
      <c r="CJL2673" s="397"/>
      <c r="CJM2673" s="397"/>
      <c r="CJN2673" s="397"/>
      <c r="CJO2673" s="397"/>
      <c r="CJP2673" s="397"/>
      <c r="CJQ2673" s="397"/>
      <c r="CJR2673" s="397"/>
      <c r="CJS2673" s="397"/>
      <c r="CJT2673" s="397"/>
      <c r="CJU2673" s="397"/>
      <c r="CJV2673" s="397"/>
      <c r="CJW2673" s="397"/>
      <c r="CJX2673" s="397"/>
      <c r="CJY2673" s="397"/>
      <c r="CJZ2673" s="397"/>
      <c r="CKA2673" s="397"/>
      <c r="CKB2673" s="397"/>
      <c r="CKC2673" s="397"/>
      <c r="CKD2673" s="397"/>
      <c r="CKE2673" s="397"/>
      <c r="CKF2673" s="397"/>
      <c r="CKG2673" s="397"/>
      <c r="CKH2673" s="397"/>
      <c r="CKI2673" s="397"/>
      <c r="CKJ2673" s="397"/>
      <c r="CKK2673" s="397"/>
      <c r="CKL2673" s="397"/>
      <c r="CKM2673" s="397"/>
      <c r="CKN2673" s="397"/>
      <c r="CKO2673" s="397"/>
      <c r="CKP2673" s="397"/>
      <c r="CKQ2673" s="397"/>
      <c r="CKR2673" s="397"/>
      <c r="CKS2673" s="397"/>
      <c r="CKT2673" s="397"/>
      <c r="CKU2673" s="397"/>
      <c r="CKV2673" s="397"/>
      <c r="CKW2673" s="397"/>
      <c r="CKX2673" s="397"/>
      <c r="CKY2673" s="397"/>
      <c r="CKZ2673" s="397"/>
      <c r="CLA2673" s="397"/>
      <c r="CLB2673" s="397"/>
      <c r="CLC2673" s="397"/>
      <c r="CLD2673" s="397"/>
      <c r="CLE2673" s="397"/>
      <c r="CLF2673" s="397"/>
      <c r="CLG2673" s="397"/>
      <c r="CLH2673" s="397"/>
      <c r="CLI2673" s="397"/>
      <c r="CLJ2673" s="397"/>
      <c r="CLK2673" s="397"/>
      <c r="CLL2673" s="397"/>
      <c r="CLM2673" s="397"/>
      <c r="CLN2673" s="397"/>
      <c r="CLO2673" s="397"/>
      <c r="CLP2673" s="397"/>
      <c r="CLQ2673" s="397"/>
      <c r="CLR2673" s="397"/>
      <c r="CLS2673" s="397"/>
      <c r="CLT2673" s="397"/>
      <c r="CLU2673" s="397"/>
      <c r="CLV2673" s="397"/>
      <c r="CLW2673" s="397"/>
      <c r="CLX2673" s="397"/>
      <c r="CLY2673" s="397"/>
      <c r="CLZ2673" s="397"/>
      <c r="CMA2673" s="397"/>
      <c r="CMB2673" s="397"/>
      <c r="CMC2673" s="397"/>
      <c r="CMD2673" s="397"/>
      <c r="CME2673" s="397"/>
      <c r="CMF2673" s="397"/>
      <c r="CMG2673" s="397"/>
      <c r="CMH2673" s="397"/>
      <c r="CMI2673" s="397"/>
      <c r="CMJ2673" s="397"/>
      <c r="CMK2673" s="397"/>
      <c r="CML2673" s="397"/>
      <c r="CMM2673" s="397"/>
      <c r="CMN2673" s="397"/>
      <c r="CMO2673" s="397"/>
      <c r="CMP2673" s="397"/>
      <c r="CMQ2673" s="397"/>
      <c r="CMR2673" s="397"/>
      <c r="CMS2673" s="397"/>
      <c r="CMT2673" s="397"/>
      <c r="CMU2673" s="397"/>
      <c r="CMV2673" s="397"/>
      <c r="CMW2673" s="397"/>
      <c r="CMX2673" s="397"/>
      <c r="CMY2673" s="397"/>
      <c r="CMZ2673" s="397"/>
      <c r="CNA2673" s="397"/>
      <c r="CNB2673" s="397"/>
      <c r="CNC2673" s="397"/>
      <c r="CND2673" s="397"/>
      <c r="CNE2673" s="397"/>
      <c r="CNF2673" s="397"/>
      <c r="CNG2673" s="397"/>
      <c r="CNH2673" s="397"/>
      <c r="CNI2673" s="397"/>
      <c r="CNJ2673" s="397"/>
      <c r="CNK2673" s="397"/>
      <c r="CNL2673" s="397"/>
      <c r="CNM2673" s="397"/>
      <c r="CNN2673" s="397"/>
      <c r="CNO2673" s="397"/>
      <c r="CNP2673" s="397"/>
      <c r="CNQ2673" s="397"/>
      <c r="CNR2673" s="397"/>
      <c r="CNS2673" s="397"/>
      <c r="CNT2673" s="397"/>
      <c r="CNU2673" s="397"/>
      <c r="CNV2673" s="397"/>
      <c r="CNW2673" s="397"/>
      <c r="CNX2673" s="397"/>
      <c r="CNY2673" s="397"/>
      <c r="CNZ2673" s="397"/>
      <c r="COA2673" s="397"/>
      <c r="COB2673" s="397"/>
      <c r="COC2673" s="397"/>
      <c r="COD2673" s="397"/>
      <c r="COE2673" s="397"/>
      <c r="COF2673" s="397"/>
      <c r="COG2673" s="397"/>
      <c r="COH2673" s="397"/>
      <c r="COI2673" s="397"/>
      <c r="COJ2673" s="397"/>
      <c r="COK2673" s="397"/>
      <c r="COL2673" s="397"/>
      <c r="COM2673" s="397"/>
      <c r="CON2673" s="397"/>
      <c r="COO2673" s="397"/>
      <c r="COP2673" s="397"/>
      <c r="COQ2673" s="397"/>
      <c r="COR2673" s="397"/>
      <c r="COS2673" s="397"/>
      <c r="COT2673" s="397"/>
      <c r="COU2673" s="397"/>
      <c r="COV2673" s="397"/>
      <c r="COW2673" s="397"/>
      <c r="COX2673" s="397"/>
      <c r="COY2673" s="397"/>
      <c r="COZ2673" s="397"/>
      <c r="CPA2673" s="397"/>
      <c r="CPB2673" s="397"/>
      <c r="CPC2673" s="397"/>
      <c r="CPD2673" s="397"/>
      <c r="CPE2673" s="397"/>
      <c r="CPF2673" s="397"/>
      <c r="CPG2673" s="397"/>
      <c r="CPH2673" s="397"/>
      <c r="CPI2673" s="397"/>
      <c r="CPJ2673" s="397"/>
      <c r="CPK2673" s="397"/>
      <c r="CPL2673" s="397"/>
      <c r="CPM2673" s="397"/>
      <c r="CPN2673" s="397"/>
      <c r="CPO2673" s="397"/>
      <c r="CPP2673" s="397"/>
      <c r="CPQ2673" s="397"/>
      <c r="CPR2673" s="397"/>
      <c r="CPS2673" s="397"/>
      <c r="CPT2673" s="397"/>
      <c r="CPU2673" s="397"/>
      <c r="CPV2673" s="397"/>
      <c r="CPW2673" s="397"/>
      <c r="CPX2673" s="397"/>
      <c r="CPY2673" s="397"/>
      <c r="CPZ2673" s="397"/>
      <c r="CQA2673" s="397"/>
      <c r="CQB2673" s="397"/>
      <c r="CQC2673" s="397"/>
      <c r="CQD2673" s="397"/>
      <c r="CQE2673" s="397"/>
      <c r="CQF2673" s="397"/>
      <c r="CQG2673" s="397"/>
      <c r="CQH2673" s="397"/>
      <c r="CQI2673" s="397"/>
      <c r="CQJ2673" s="397"/>
      <c r="CQK2673" s="397"/>
      <c r="CQL2673" s="397"/>
      <c r="CQM2673" s="397"/>
      <c r="CQN2673" s="397"/>
      <c r="CQO2673" s="397"/>
      <c r="CQP2673" s="397"/>
      <c r="CQQ2673" s="397"/>
      <c r="CQR2673" s="397"/>
      <c r="CQS2673" s="397"/>
      <c r="CQT2673" s="397"/>
      <c r="CQU2673" s="397"/>
      <c r="CQV2673" s="397"/>
      <c r="CQW2673" s="397"/>
      <c r="CQX2673" s="397"/>
      <c r="CQY2673" s="397"/>
      <c r="CQZ2673" s="397"/>
      <c r="CRA2673" s="397"/>
      <c r="CRB2673" s="397"/>
      <c r="CRC2673" s="397"/>
      <c r="CRD2673" s="397"/>
      <c r="CRE2673" s="397"/>
      <c r="CRF2673" s="397"/>
      <c r="CRG2673" s="397"/>
      <c r="CRH2673" s="397"/>
      <c r="CRI2673" s="397"/>
      <c r="CRJ2673" s="397"/>
      <c r="CRK2673" s="397"/>
      <c r="CRL2673" s="397"/>
      <c r="CRM2673" s="397"/>
      <c r="CRN2673" s="397"/>
      <c r="CRO2673" s="397"/>
      <c r="CRP2673" s="397"/>
      <c r="CRQ2673" s="397"/>
      <c r="CRR2673" s="397"/>
      <c r="CRS2673" s="397"/>
      <c r="CRT2673" s="397"/>
      <c r="CRU2673" s="397"/>
      <c r="CRV2673" s="397"/>
      <c r="CRW2673" s="397"/>
      <c r="CRX2673" s="397"/>
      <c r="CRY2673" s="397"/>
      <c r="CRZ2673" s="397"/>
      <c r="CSA2673" s="397"/>
      <c r="CSB2673" s="397"/>
      <c r="CSC2673" s="397"/>
      <c r="CSD2673" s="397"/>
      <c r="CSE2673" s="397"/>
      <c r="CSF2673" s="397"/>
      <c r="CSG2673" s="397"/>
      <c r="CSH2673" s="397"/>
      <c r="CSI2673" s="397"/>
      <c r="CSJ2673" s="397"/>
      <c r="CSK2673" s="397"/>
      <c r="CSL2673" s="397"/>
      <c r="CSM2673" s="397"/>
      <c r="CSN2673" s="397"/>
      <c r="CSO2673" s="397"/>
      <c r="CSP2673" s="397"/>
      <c r="CSQ2673" s="397"/>
      <c r="CSR2673" s="397"/>
      <c r="CSS2673" s="397"/>
      <c r="CST2673" s="397"/>
      <c r="CSU2673" s="397"/>
      <c r="CSV2673" s="397"/>
      <c r="CSW2673" s="397"/>
      <c r="CSX2673" s="397"/>
      <c r="CSY2673" s="397"/>
      <c r="CSZ2673" s="397"/>
      <c r="CTA2673" s="397"/>
      <c r="CTB2673" s="397"/>
      <c r="CTC2673" s="397"/>
      <c r="CTD2673" s="397"/>
      <c r="CTE2673" s="397"/>
      <c r="CTF2673" s="397"/>
      <c r="CTG2673" s="397"/>
      <c r="CTH2673" s="397"/>
      <c r="CTI2673" s="397"/>
      <c r="CTJ2673" s="397"/>
      <c r="CTK2673" s="397"/>
      <c r="CTL2673" s="397"/>
      <c r="CTM2673" s="397"/>
      <c r="CTN2673" s="397"/>
      <c r="CTO2673" s="397"/>
      <c r="CTP2673" s="397"/>
      <c r="CTQ2673" s="397"/>
      <c r="CTR2673" s="397"/>
      <c r="CTS2673" s="397"/>
      <c r="CTT2673" s="397"/>
      <c r="CTU2673" s="397"/>
      <c r="CTV2673" s="397"/>
      <c r="CTW2673" s="397"/>
      <c r="CTX2673" s="397"/>
      <c r="CTY2673" s="397"/>
      <c r="CTZ2673" s="397"/>
      <c r="CUA2673" s="397"/>
      <c r="CUB2673" s="397"/>
      <c r="CUC2673" s="397"/>
      <c r="CUD2673" s="397"/>
      <c r="CUE2673" s="397"/>
      <c r="CUF2673" s="397"/>
      <c r="CUG2673" s="397"/>
      <c r="CUH2673" s="397"/>
      <c r="CUI2673" s="397"/>
      <c r="CUJ2673" s="397"/>
      <c r="CUK2673" s="397"/>
      <c r="CUL2673" s="397"/>
      <c r="CUM2673" s="397"/>
      <c r="CUN2673" s="397"/>
      <c r="CUO2673" s="397"/>
      <c r="CUP2673" s="397"/>
      <c r="CUQ2673" s="397"/>
      <c r="CUR2673" s="397"/>
      <c r="CUS2673" s="397"/>
      <c r="CUT2673" s="397"/>
      <c r="CUU2673" s="397"/>
      <c r="CUV2673" s="397"/>
      <c r="CUW2673" s="397"/>
      <c r="CUX2673" s="397"/>
      <c r="CUY2673" s="397"/>
      <c r="CUZ2673" s="397"/>
      <c r="CVA2673" s="397"/>
      <c r="CVB2673" s="397"/>
      <c r="CVC2673" s="397"/>
      <c r="CVD2673" s="397"/>
      <c r="CVE2673" s="397"/>
      <c r="CVF2673" s="397"/>
      <c r="CVG2673" s="397"/>
      <c r="CVH2673" s="397"/>
      <c r="CVI2673" s="397"/>
      <c r="CVJ2673" s="397"/>
      <c r="CVK2673" s="397"/>
      <c r="CVL2673" s="397"/>
      <c r="CVM2673" s="397"/>
      <c r="CVN2673" s="397"/>
      <c r="CVO2673" s="397"/>
      <c r="CVP2673" s="397"/>
      <c r="CVQ2673" s="397"/>
      <c r="CVR2673" s="397"/>
      <c r="CVS2673" s="397"/>
      <c r="CVT2673" s="397"/>
      <c r="CVU2673" s="397"/>
      <c r="CVV2673" s="397"/>
      <c r="CVW2673" s="397"/>
      <c r="CVX2673" s="397"/>
      <c r="CVY2673" s="397"/>
      <c r="CVZ2673" s="397"/>
      <c r="CWA2673" s="397"/>
      <c r="CWB2673" s="397"/>
      <c r="CWC2673" s="397"/>
      <c r="CWD2673" s="397"/>
      <c r="CWE2673" s="397"/>
      <c r="CWF2673" s="397"/>
      <c r="CWG2673" s="397"/>
      <c r="CWH2673" s="397"/>
      <c r="CWI2673" s="397"/>
      <c r="CWJ2673" s="397"/>
      <c r="CWK2673" s="397"/>
      <c r="CWL2673" s="397"/>
      <c r="CWM2673" s="397"/>
      <c r="CWN2673" s="397"/>
      <c r="CWO2673" s="397"/>
      <c r="CWP2673" s="397"/>
      <c r="CWQ2673" s="397"/>
      <c r="CWR2673" s="397"/>
      <c r="CWS2673" s="397"/>
      <c r="CWT2673" s="397"/>
      <c r="CWU2673" s="397"/>
      <c r="CWV2673" s="397"/>
      <c r="CWW2673" s="397"/>
      <c r="CWX2673" s="397"/>
      <c r="CWY2673" s="397"/>
      <c r="CWZ2673" s="397"/>
      <c r="CXA2673" s="397"/>
      <c r="CXB2673" s="397"/>
      <c r="CXC2673" s="397"/>
      <c r="CXD2673" s="397"/>
      <c r="CXE2673" s="397"/>
      <c r="CXF2673" s="397"/>
      <c r="CXG2673" s="397"/>
      <c r="CXH2673" s="397"/>
      <c r="CXI2673" s="397"/>
      <c r="CXJ2673" s="397"/>
      <c r="CXK2673" s="397"/>
      <c r="CXL2673" s="397"/>
      <c r="CXM2673" s="397"/>
      <c r="CXN2673" s="397"/>
      <c r="CXO2673" s="397"/>
      <c r="CXP2673" s="397"/>
      <c r="CXQ2673" s="397"/>
      <c r="CXR2673" s="397"/>
      <c r="CXS2673" s="397"/>
      <c r="CXT2673" s="397"/>
      <c r="CXU2673" s="397"/>
      <c r="CXV2673" s="397"/>
      <c r="CXW2673" s="397"/>
      <c r="CXX2673" s="397"/>
      <c r="CXY2673" s="397"/>
      <c r="CXZ2673" s="397"/>
      <c r="CYA2673" s="397"/>
      <c r="CYB2673" s="397"/>
      <c r="CYC2673" s="397"/>
      <c r="CYD2673" s="397"/>
      <c r="CYE2673" s="397"/>
      <c r="CYF2673" s="397"/>
      <c r="CYG2673" s="397"/>
      <c r="CYH2673" s="397"/>
      <c r="CYI2673" s="397"/>
      <c r="CYJ2673" s="397"/>
      <c r="CYK2673" s="397"/>
      <c r="CYL2673" s="397"/>
      <c r="CYM2673" s="397"/>
      <c r="CYN2673" s="397"/>
      <c r="CYO2673" s="397"/>
      <c r="CYP2673" s="397"/>
      <c r="CYQ2673" s="397"/>
      <c r="CYR2673" s="397"/>
      <c r="CYS2673" s="397"/>
      <c r="CYT2673" s="397"/>
      <c r="CYU2673" s="397"/>
      <c r="CYV2673" s="397"/>
      <c r="CYW2673" s="397"/>
      <c r="CYX2673" s="397"/>
      <c r="CYY2673" s="397"/>
      <c r="CYZ2673" s="397"/>
      <c r="CZA2673" s="397"/>
      <c r="CZB2673" s="397"/>
      <c r="CZC2673" s="397"/>
      <c r="CZD2673" s="397"/>
      <c r="CZE2673" s="397"/>
      <c r="CZF2673" s="397"/>
      <c r="CZG2673" s="397"/>
      <c r="CZH2673" s="397"/>
      <c r="CZI2673" s="397"/>
      <c r="CZJ2673" s="397"/>
      <c r="CZK2673" s="397"/>
      <c r="CZL2673" s="397"/>
      <c r="CZM2673" s="397"/>
      <c r="CZN2673" s="397"/>
      <c r="CZO2673" s="397"/>
      <c r="CZP2673" s="397"/>
      <c r="CZQ2673" s="397"/>
      <c r="CZR2673" s="397"/>
      <c r="CZS2673" s="397"/>
      <c r="CZT2673" s="397"/>
      <c r="CZU2673" s="397"/>
      <c r="CZV2673" s="397"/>
      <c r="CZW2673" s="397"/>
      <c r="CZX2673" s="397"/>
      <c r="CZY2673" s="397"/>
      <c r="CZZ2673" s="397"/>
      <c r="DAA2673" s="397"/>
      <c r="DAB2673" s="397"/>
      <c r="DAC2673" s="397"/>
      <c r="DAD2673" s="397"/>
      <c r="DAE2673" s="397"/>
      <c r="DAF2673" s="397"/>
      <c r="DAG2673" s="397"/>
      <c r="DAH2673" s="397"/>
      <c r="DAI2673" s="397"/>
      <c r="DAJ2673" s="397"/>
      <c r="DAK2673" s="397"/>
      <c r="DAL2673" s="397"/>
      <c r="DAM2673" s="397"/>
      <c r="DAN2673" s="397"/>
      <c r="DAO2673" s="397"/>
      <c r="DAP2673" s="397"/>
      <c r="DAQ2673" s="397"/>
      <c r="DAR2673" s="397"/>
      <c r="DAS2673" s="397"/>
      <c r="DAT2673" s="397"/>
      <c r="DAU2673" s="397"/>
      <c r="DAV2673" s="397"/>
      <c r="DAW2673" s="397"/>
      <c r="DAX2673" s="397"/>
      <c r="DAY2673" s="397"/>
      <c r="DAZ2673" s="397"/>
      <c r="DBA2673" s="397"/>
      <c r="DBB2673" s="397"/>
      <c r="DBC2673" s="397"/>
      <c r="DBD2673" s="397"/>
      <c r="DBE2673" s="397"/>
      <c r="DBF2673" s="397"/>
      <c r="DBG2673" s="397"/>
      <c r="DBH2673" s="397"/>
      <c r="DBI2673" s="397"/>
      <c r="DBJ2673" s="397"/>
      <c r="DBK2673" s="397"/>
      <c r="DBL2673" s="397"/>
      <c r="DBM2673" s="397"/>
      <c r="DBN2673" s="397"/>
      <c r="DBO2673" s="397"/>
      <c r="DBP2673" s="397"/>
      <c r="DBQ2673" s="397"/>
      <c r="DBR2673" s="397"/>
      <c r="DBS2673" s="397"/>
      <c r="DBT2673" s="397"/>
      <c r="DBU2673" s="397"/>
      <c r="DBV2673" s="397"/>
      <c r="DBW2673" s="397"/>
      <c r="DBX2673" s="397"/>
      <c r="DBY2673" s="397"/>
      <c r="DBZ2673" s="397"/>
      <c r="DCA2673" s="397"/>
      <c r="DCB2673" s="397"/>
      <c r="DCC2673" s="397"/>
      <c r="DCD2673" s="397"/>
      <c r="DCE2673" s="397"/>
      <c r="DCF2673" s="397"/>
      <c r="DCG2673" s="397"/>
      <c r="DCH2673" s="397"/>
      <c r="DCI2673" s="397"/>
      <c r="DCJ2673" s="397"/>
      <c r="DCK2673" s="397"/>
      <c r="DCL2673" s="397"/>
      <c r="DCM2673" s="397"/>
      <c r="DCN2673" s="397"/>
      <c r="DCO2673" s="397"/>
      <c r="DCP2673" s="397"/>
      <c r="DCQ2673" s="397"/>
      <c r="DCR2673" s="397"/>
      <c r="DCS2673" s="397"/>
      <c r="DCT2673" s="397"/>
      <c r="DCU2673" s="397"/>
      <c r="DCV2673" s="397"/>
      <c r="DCW2673" s="397"/>
      <c r="DCX2673" s="397"/>
      <c r="DCY2673" s="397"/>
      <c r="DCZ2673" s="397"/>
      <c r="DDA2673" s="397"/>
      <c r="DDB2673" s="397"/>
      <c r="DDC2673" s="397"/>
      <c r="DDD2673" s="397"/>
      <c r="DDE2673" s="397"/>
      <c r="DDF2673" s="397"/>
      <c r="DDG2673" s="397"/>
      <c r="DDH2673" s="397"/>
      <c r="DDI2673" s="397"/>
      <c r="DDJ2673" s="397"/>
      <c r="DDK2673" s="397"/>
      <c r="DDL2673" s="397"/>
      <c r="DDM2673" s="397"/>
      <c r="DDN2673" s="397"/>
      <c r="DDO2673" s="397"/>
      <c r="DDP2673" s="397"/>
      <c r="DDQ2673" s="397"/>
      <c r="DDR2673" s="397"/>
      <c r="DDS2673" s="397"/>
      <c r="DDT2673" s="397"/>
      <c r="DDU2673" s="397"/>
      <c r="DDV2673" s="397"/>
      <c r="DDW2673" s="397"/>
      <c r="DDX2673" s="397"/>
      <c r="DDY2673" s="397"/>
      <c r="DDZ2673" s="397"/>
      <c r="DEA2673" s="397"/>
      <c r="DEB2673" s="397"/>
      <c r="DEC2673" s="397"/>
      <c r="DED2673" s="397"/>
      <c r="DEE2673" s="397"/>
      <c r="DEF2673" s="397"/>
      <c r="DEG2673" s="397"/>
      <c r="DEH2673" s="397"/>
      <c r="DEI2673" s="397"/>
      <c r="DEJ2673" s="397"/>
      <c r="DEK2673" s="397"/>
      <c r="DEL2673" s="397"/>
      <c r="DEM2673" s="397"/>
      <c r="DEN2673" s="397"/>
      <c r="DEO2673" s="397"/>
      <c r="DEP2673" s="397"/>
      <c r="DEQ2673" s="397"/>
      <c r="DER2673" s="397"/>
      <c r="DES2673" s="397"/>
      <c r="DET2673" s="397"/>
      <c r="DEU2673" s="397"/>
      <c r="DEV2673" s="397"/>
      <c r="DEW2673" s="397"/>
      <c r="DEX2673" s="397"/>
      <c r="DEY2673" s="397"/>
      <c r="DEZ2673" s="397"/>
      <c r="DFA2673" s="397"/>
      <c r="DFB2673" s="397"/>
      <c r="DFC2673" s="397"/>
      <c r="DFD2673" s="397"/>
      <c r="DFE2673" s="397"/>
      <c r="DFF2673" s="397"/>
      <c r="DFG2673" s="397"/>
      <c r="DFH2673" s="397"/>
      <c r="DFI2673" s="397"/>
      <c r="DFJ2673" s="397"/>
      <c r="DFK2673" s="397"/>
      <c r="DFL2673" s="397"/>
      <c r="DFM2673" s="397"/>
      <c r="DFN2673" s="397"/>
      <c r="DFO2673" s="397"/>
      <c r="DFP2673" s="397"/>
      <c r="DFQ2673" s="397"/>
      <c r="DFR2673" s="397"/>
      <c r="DFS2673" s="397"/>
      <c r="DFT2673" s="397"/>
      <c r="DFU2673" s="397"/>
      <c r="DFV2673" s="397"/>
      <c r="DFW2673" s="397"/>
      <c r="DFX2673" s="397"/>
      <c r="DFY2673" s="397"/>
      <c r="DFZ2673" s="397"/>
      <c r="DGA2673" s="397"/>
      <c r="DGB2673" s="397"/>
      <c r="DGC2673" s="397"/>
      <c r="DGD2673" s="397"/>
      <c r="DGE2673" s="397"/>
      <c r="DGF2673" s="397"/>
      <c r="DGG2673" s="397"/>
      <c r="DGH2673" s="397"/>
      <c r="DGI2673" s="397"/>
      <c r="DGJ2673" s="397"/>
      <c r="DGK2673" s="397"/>
      <c r="DGL2673" s="397"/>
      <c r="DGM2673" s="397"/>
      <c r="DGN2673" s="397"/>
      <c r="DGO2673" s="397"/>
      <c r="DGP2673" s="397"/>
      <c r="DGQ2673" s="397"/>
      <c r="DGR2673" s="397"/>
      <c r="DGS2673" s="397"/>
      <c r="DGT2673" s="397"/>
      <c r="DGU2673" s="397"/>
      <c r="DGV2673" s="397"/>
      <c r="DGW2673" s="397"/>
      <c r="DGX2673" s="397"/>
      <c r="DGY2673" s="397"/>
      <c r="DGZ2673" s="397"/>
      <c r="DHA2673" s="397"/>
      <c r="DHB2673" s="397"/>
      <c r="DHC2673" s="397"/>
      <c r="DHD2673" s="397"/>
      <c r="DHE2673" s="397"/>
      <c r="DHF2673" s="397"/>
      <c r="DHG2673" s="397"/>
      <c r="DHH2673" s="397"/>
      <c r="DHI2673" s="397"/>
      <c r="DHJ2673" s="397"/>
      <c r="DHK2673" s="397"/>
      <c r="DHL2673" s="397"/>
      <c r="DHM2673" s="397"/>
      <c r="DHN2673" s="397"/>
      <c r="DHO2673" s="397"/>
      <c r="DHP2673" s="397"/>
      <c r="DHQ2673" s="397"/>
      <c r="DHR2673" s="397"/>
      <c r="DHS2673" s="397"/>
      <c r="DHT2673" s="397"/>
      <c r="DHU2673" s="397"/>
      <c r="DHV2673" s="397"/>
      <c r="DHW2673" s="397"/>
      <c r="DHX2673" s="397"/>
      <c r="DHY2673" s="397"/>
      <c r="DHZ2673" s="397"/>
      <c r="DIA2673" s="397"/>
      <c r="DIB2673" s="397"/>
      <c r="DIC2673" s="397"/>
      <c r="DID2673" s="397"/>
      <c r="DIE2673" s="397"/>
      <c r="DIF2673" s="397"/>
      <c r="DIG2673" s="397"/>
      <c r="DIH2673" s="397"/>
      <c r="DII2673" s="397"/>
      <c r="DIJ2673" s="397"/>
      <c r="DIK2673" s="397"/>
      <c r="DIL2673" s="397"/>
      <c r="DIM2673" s="397"/>
      <c r="DIN2673" s="397"/>
      <c r="DIO2673" s="397"/>
      <c r="DIP2673" s="397"/>
      <c r="DIQ2673" s="397"/>
      <c r="DIR2673" s="397"/>
      <c r="DIS2673" s="397"/>
      <c r="DIT2673" s="397"/>
      <c r="DIU2673" s="397"/>
      <c r="DIV2673" s="397"/>
      <c r="DIW2673" s="397"/>
      <c r="DIX2673" s="397"/>
      <c r="DIY2673" s="397"/>
      <c r="DIZ2673" s="397"/>
      <c r="DJA2673" s="397"/>
      <c r="DJB2673" s="397"/>
      <c r="DJC2673" s="397"/>
      <c r="DJD2673" s="397"/>
      <c r="DJE2673" s="397"/>
      <c r="DJF2673" s="397"/>
      <c r="DJG2673" s="397"/>
      <c r="DJH2673" s="397"/>
      <c r="DJI2673" s="397"/>
      <c r="DJJ2673" s="397"/>
      <c r="DJK2673" s="397"/>
      <c r="DJL2673" s="397"/>
      <c r="DJM2673" s="397"/>
      <c r="DJN2673" s="397"/>
      <c r="DJO2673" s="397"/>
      <c r="DJP2673" s="397"/>
      <c r="DJQ2673" s="397"/>
      <c r="DJR2673" s="397"/>
      <c r="DJS2673" s="397"/>
      <c r="DJT2673" s="397"/>
      <c r="DJU2673" s="397"/>
      <c r="DJV2673" s="397"/>
      <c r="DJW2673" s="397"/>
      <c r="DJX2673" s="397"/>
      <c r="DJY2673" s="397"/>
      <c r="DJZ2673" s="397"/>
      <c r="DKA2673" s="397"/>
      <c r="DKB2673" s="397"/>
      <c r="DKC2673" s="397"/>
      <c r="DKD2673" s="397"/>
      <c r="DKE2673" s="397"/>
      <c r="DKF2673" s="397"/>
      <c r="DKG2673" s="397"/>
      <c r="DKH2673" s="397"/>
      <c r="DKI2673" s="397"/>
      <c r="DKJ2673" s="397"/>
      <c r="DKK2673" s="397"/>
      <c r="DKL2673" s="397"/>
      <c r="DKM2673" s="397"/>
      <c r="DKN2673" s="397"/>
      <c r="DKO2673" s="397"/>
      <c r="DKP2673" s="397"/>
      <c r="DKQ2673" s="397"/>
      <c r="DKR2673" s="397"/>
      <c r="DKS2673" s="397"/>
      <c r="DKT2673" s="397"/>
      <c r="DKU2673" s="397"/>
      <c r="DKV2673" s="397"/>
      <c r="DKW2673" s="397"/>
      <c r="DKX2673" s="397"/>
      <c r="DKY2673" s="397"/>
      <c r="DKZ2673" s="397"/>
      <c r="DLA2673" s="397"/>
      <c r="DLB2673" s="397"/>
      <c r="DLC2673" s="397"/>
      <c r="DLD2673" s="397"/>
      <c r="DLE2673" s="397"/>
      <c r="DLF2673" s="397"/>
      <c r="DLG2673" s="397"/>
      <c r="DLH2673" s="397"/>
      <c r="DLI2673" s="397"/>
      <c r="DLJ2673" s="397"/>
      <c r="DLK2673" s="397"/>
      <c r="DLL2673" s="397"/>
      <c r="DLM2673" s="397"/>
      <c r="DLN2673" s="397"/>
      <c r="DLO2673" s="397"/>
      <c r="DLP2673" s="397"/>
      <c r="DLQ2673" s="397"/>
      <c r="DLR2673" s="397"/>
      <c r="DLS2673" s="397"/>
      <c r="DLT2673" s="397"/>
      <c r="DLU2673" s="397"/>
      <c r="DLV2673" s="397"/>
      <c r="DLW2673" s="397"/>
      <c r="DLX2673" s="397"/>
      <c r="DLY2673" s="397"/>
      <c r="DLZ2673" s="397"/>
      <c r="DMA2673" s="397"/>
      <c r="DMB2673" s="397"/>
      <c r="DMC2673" s="397"/>
      <c r="DMD2673" s="397"/>
      <c r="DME2673" s="397"/>
      <c r="DMF2673" s="397"/>
      <c r="DMG2673" s="397"/>
      <c r="DMH2673" s="397"/>
      <c r="DMI2673" s="397"/>
      <c r="DMJ2673" s="397"/>
      <c r="DMK2673" s="397"/>
      <c r="DML2673" s="397"/>
      <c r="DMM2673" s="397"/>
      <c r="DMN2673" s="397"/>
      <c r="DMO2673" s="397"/>
      <c r="DMP2673" s="397"/>
      <c r="DMQ2673" s="397"/>
      <c r="DMR2673" s="397"/>
      <c r="DMS2673" s="397"/>
      <c r="DMT2673" s="397"/>
      <c r="DMU2673" s="397"/>
      <c r="DMV2673" s="397"/>
      <c r="DMW2673" s="397"/>
      <c r="DMX2673" s="397"/>
      <c r="DMY2673" s="397"/>
      <c r="DMZ2673" s="397"/>
      <c r="DNA2673" s="397"/>
      <c r="DNB2673" s="397"/>
      <c r="DNC2673" s="397"/>
      <c r="DND2673" s="397"/>
      <c r="DNE2673" s="397"/>
      <c r="DNF2673" s="397"/>
      <c r="DNG2673" s="397"/>
      <c r="DNH2673" s="397"/>
      <c r="DNI2673" s="397"/>
      <c r="DNJ2673" s="397"/>
      <c r="DNK2673" s="397"/>
      <c r="DNL2673" s="397"/>
      <c r="DNM2673" s="397"/>
      <c r="DNN2673" s="397"/>
      <c r="DNO2673" s="397"/>
      <c r="DNP2673" s="397"/>
      <c r="DNQ2673" s="397"/>
      <c r="DNR2673" s="397"/>
      <c r="DNS2673" s="397"/>
      <c r="DNT2673" s="397"/>
      <c r="DNU2673" s="397"/>
      <c r="DNV2673" s="397"/>
      <c r="DNW2673" s="397"/>
      <c r="DNX2673" s="397"/>
      <c r="DNY2673" s="397"/>
      <c r="DNZ2673" s="397"/>
      <c r="DOA2673" s="397"/>
      <c r="DOB2673" s="397"/>
      <c r="DOC2673" s="397"/>
      <c r="DOD2673" s="397"/>
      <c r="DOE2673" s="397"/>
      <c r="DOF2673" s="397"/>
      <c r="DOG2673" s="397"/>
      <c r="DOH2673" s="397"/>
      <c r="DOI2673" s="397"/>
      <c r="DOJ2673" s="397"/>
      <c r="DOK2673" s="397"/>
      <c r="DOL2673" s="397"/>
      <c r="DOM2673" s="397"/>
      <c r="DON2673" s="397"/>
      <c r="DOO2673" s="397"/>
      <c r="DOP2673" s="397"/>
      <c r="DOQ2673" s="397"/>
      <c r="DOR2673" s="397"/>
      <c r="DOS2673" s="397"/>
      <c r="DOT2673" s="397"/>
      <c r="DOU2673" s="397"/>
      <c r="DOV2673" s="397"/>
      <c r="DOW2673" s="397"/>
      <c r="DOX2673" s="397"/>
      <c r="DOY2673" s="397"/>
      <c r="DOZ2673" s="397"/>
      <c r="DPA2673" s="397"/>
      <c r="DPB2673" s="397"/>
      <c r="DPC2673" s="397"/>
      <c r="DPD2673" s="397"/>
      <c r="DPE2673" s="397"/>
      <c r="DPF2673" s="397"/>
      <c r="DPG2673" s="397"/>
      <c r="DPH2673" s="397"/>
      <c r="DPI2673" s="397"/>
      <c r="DPJ2673" s="397"/>
      <c r="DPK2673" s="397"/>
      <c r="DPL2673" s="397"/>
      <c r="DPM2673" s="397"/>
      <c r="DPN2673" s="397"/>
      <c r="DPO2673" s="397"/>
      <c r="DPP2673" s="397"/>
      <c r="DPQ2673" s="397"/>
      <c r="DPR2673" s="397"/>
      <c r="DPS2673" s="397"/>
      <c r="DPT2673" s="397"/>
      <c r="DPU2673" s="397"/>
      <c r="DPV2673" s="397"/>
      <c r="DPW2673" s="397"/>
      <c r="DPX2673" s="397"/>
      <c r="DPY2673" s="397"/>
      <c r="DPZ2673" s="397"/>
      <c r="DQA2673" s="397"/>
      <c r="DQB2673" s="397"/>
      <c r="DQC2673" s="397"/>
      <c r="DQD2673" s="397"/>
      <c r="DQE2673" s="397"/>
      <c r="DQF2673" s="397"/>
      <c r="DQG2673" s="397"/>
      <c r="DQH2673" s="397"/>
      <c r="DQI2673" s="397"/>
      <c r="DQJ2673" s="397"/>
      <c r="DQK2673" s="397"/>
      <c r="DQL2673" s="397"/>
      <c r="DQM2673" s="397"/>
      <c r="DQN2673" s="397"/>
      <c r="DQO2673" s="397"/>
      <c r="DQP2673" s="397"/>
      <c r="DQQ2673" s="397"/>
      <c r="DQR2673" s="397"/>
      <c r="DQS2673" s="397"/>
      <c r="DQT2673" s="397"/>
      <c r="DQU2673" s="397"/>
      <c r="DQV2673" s="397"/>
      <c r="DQW2673" s="397"/>
      <c r="DQX2673" s="397"/>
      <c r="DQY2673" s="397"/>
      <c r="DQZ2673" s="397"/>
      <c r="DRA2673" s="397"/>
      <c r="DRB2673" s="397"/>
      <c r="DRC2673" s="397"/>
      <c r="DRD2673" s="397"/>
      <c r="DRE2673" s="397"/>
      <c r="DRF2673" s="397"/>
      <c r="DRG2673" s="397"/>
      <c r="DRH2673" s="397"/>
      <c r="DRI2673" s="397"/>
      <c r="DRJ2673" s="397"/>
      <c r="DRK2673" s="397"/>
      <c r="DRL2673" s="397"/>
      <c r="DRM2673" s="397"/>
      <c r="DRN2673" s="397"/>
      <c r="DRO2673" s="397"/>
      <c r="DRP2673" s="397"/>
      <c r="DRQ2673" s="397"/>
      <c r="DRR2673" s="397"/>
      <c r="DRS2673" s="397"/>
      <c r="DRT2673" s="397"/>
      <c r="DRU2673" s="397"/>
      <c r="DRV2673" s="397"/>
      <c r="DRW2673" s="397"/>
      <c r="DRX2673" s="397"/>
      <c r="DRY2673" s="397"/>
      <c r="DRZ2673" s="397"/>
      <c r="DSA2673" s="397"/>
      <c r="DSB2673" s="397"/>
      <c r="DSC2673" s="397"/>
      <c r="DSD2673" s="397"/>
      <c r="DSE2673" s="397"/>
      <c r="DSF2673" s="397"/>
      <c r="DSG2673" s="397"/>
      <c r="DSH2673" s="397"/>
      <c r="DSI2673" s="397"/>
      <c r="DSJ2673" s="397"/>
      <c r="DSK2673" s="397"/>
      <c r="DSL2673" s="397"/>
      <c r="DSM2673" s="397"/>
      <c r="DSN2673" s="397"/>
      <c r="DSO2673" s="397"/>
      <c r="DSP2673" s="397"/>
      <c r="DSQ2673" s="397"/>
      <c r="DSR2673" s="397"/>
      <c r="DSS2673" s="397"/>
      <c r="DST2673" s="397"/>
      <c r="DSU2673" s="397"/>
      <c r="DSV2673" s="397"/>
      <c r="DSW2673" s="397"/>
      <c r="DSX2673" s="397"/>
      <c r="DSY2673" s="397"/>
      <c r="DSZ2673" s="397"/>
      <c r="DTA2673" s="397"/>
      <c r="DTB2673" s="397"/>
      <c r="DTC2673" s="397"/>
      <c r="DTD2673" s="397"/>
      <c r="DTE2673" s="397"/>
      <c r="DTF2673" s="397"/>
      <c r="DTG2673" s="397"/>
      <c r="DTH2673" s="397"/>
      <c r="DTI2673" s="397"/>
      <c r="DTJ2673" s="397"/>
      <c r="DTK2673" s="397"/>
      <c r="DTL2673" s="397"/>
      <c r="DTM2673" s="397"/>
      <c r="DTN2673" s="397"/>
      <c r="DTO2673" s="397"/>
      <c r="DTP2673" s="397"/>
      <c r="DTQ2673" s="397"/>
      <c r="DTR2673" s="397"/>
      <c r="DTS2673" s="397"/>
      <c r="DTT2673" s="397"/>
      <c r="DTU2673" s="397"/>
      <c r="DTV2673" s="397"/>
      <c r="DTW2673" s="397"/>
      <c r="DTX2673" s="397"/>
      <c r="DTY2673" s="397"/>
      <c r="DTZ2673" s="397"/>
      <c r="DUA2673" s="397"/>
      <c r="DUB2673" s="397"/>
      <c r="DUC2673" s="397"/>
      <c r="DUD2673" s="397"/>
      <c r="DUE2673" s="397"/>
      <c r="DUF2673" s="397"/>
      <c r="DUG2673" s="397"/>
      <c r="DUH2673" s="397"/>
      <c r="DUI2673" s="397"/>
      <c r="DUJ2673" s="397"/>
      <c r="DUK2673" s="397"/>
      <c r="DUL2673" s="397"/>
      <c r="DUM2673" s="397"/>
      <c r="DUN2673" s="397"/>
      <c r="DUO2673" s="397"/>
      <c r="DUP2673" s="397"/>
      <c r="DUQ2673" s="397"/>
      <c r="DUR2673" s="397"/>
      <c r="DUS2673" s="397"/>
      <c r="DUT2673" s="397"/>
      <c r="DUU2673" s="397"/>
      <c r="DUV2673" s="397"/>
      <c r="DUW2673" s="397"/>
      <c r="DUX2673" s="397"/>
      <c r="DUY2673" s="397"/>
      <c r="DUZ2673" s="397"/>
      <c r="DVA2673" s="397"/>
      <c r="DVB2673" s="397"/>
      <c r="DVC2673" s="397"/>
      <c r="DVD2673" s="397"/>
      <c r="DVE2673" s="397"/>
      <c r="DVF2673" s="397"/>
      <c r="DVG2673" s="397"/>
      <c r="DVH2673" s="397"/>
      <c r="DVI2673" s="397"/>
      <c r="DVJ2673" s="397"/>
      <c r="DVK2673" s="397"/>
      <c r="DVL2673" s="397"/>
      <c r="DVM2673" s="397"/>
      <c r="DVN2673" s="397"/>
      <c r="DVO2673" s="397"/>
      <c r="DVP2673" s="397"/>
      <c r="DVQ2673" s="397"/>
      <c r="DVR2673" s="397"/>
      <c r="DVS2673" s="397"/>
      <c r="DVT2673" s="397"/>
      <c r="DVU2673" s="397"/>
      <c r="DVV2673" s="397"/>
      <c r="DVW2673" s="397"/>
      <c r="DVX2673" s="397"/>
      <c r="DVY2673" s="397"/>
      <c r="DVZ2673" s="397"/>
      <c r="DWA2673" s="397"/>
      <c r="DWB2673" s="397"/>
      <c r="DWC2673" s="397"/>
      <c r="DWD2673" s="397"/>
      <c r="DWE2673" s="397"/>
      <c r="DWF2673" s="397"/>
      <c r="DWG2673" s="397"/>
      <c r="DWH2673" s="397"/>
      <c r="DWI2673" s="397"/>
      <c r="DWJ2673" s="397"/>
      <c r="DWK2673" s="397"/>
      <c r="DWL2673" s="397"/>
      <c r="DWM2673" s="397"/>
      <c r="DWN2673" s="397"/>
      <c r="DWO2673" s="397"/>
      <c r="DWP2673" s="397"/>
      <c r="DWQ2673" s="397"/>
      <c r="DWR2673" s="397"/>
      <c r="DWS2673" s="397"/>
      <c r="DWT2673" s="397"/>
      <c r="DWU2673" s="397"/>
      <c r="DWV2673" s="397"/>
      <c r="DWW2673" s="397"/>
      <c r="DWX2673" s="397"/>
      <c r="DWY2673" s="397"/>
      <c r="DWZ2673" s="397"/>
      <c r="DXA2673" s="397"/>
      <c r="DXB2673" s="397"/>
      <c r="DXC2673" s="397"/>
      <c r="DXD2673" s="397"/>
      <c r="DXE2673" s="397"/>
      <c r="DXF2673" s="397"/>
      <c r="DXG2673" s="397"/>
      <c r="DXH2673" s="397"/>
      <c r="DXI2673" s="397"/>
      <c r="DXJ2673" s="397"/>
      <c r="DXK2673" s="397"/>
      <c r="DXL2673" s="397"/>
      <c r="DXM2673" s="397"/>
      <c r="DXN2673" s="397"/>
      <c r="DXO2673" s="397"/>
      <c r="DXP2673" s="397"/>
      <c r="DXQ2673" s="397"/>
      <c r="DXR2673" s="397"/>
      <c r="DXS2673" s="397"/>
      <c r="DXT2673" s="397"/>
      <c r="DXU2673" s="397"/>
      <c r="DXV2673" s="397"/>
      <c r="DXW2673" s="397"/>
      <c r="DXX2673" s="397"/>
      <c r="DXY2673" s="397"/>
      <c r="DXZ2673" s="397"/>
      <c r="DYA2673" s="397"/>
      <c r="DYB2673" s="397"/>
      <c r="DYC2673" s="397"/>
      <c r="DYD2673" s="397"/>
      <c r="DYE2673" s="397"/>
      <c r="DYF2673" s="397"/>
      <c r="DYG2673" s="397"/>
      <c r="DYH2673" s="397"/>
      <c r="DYI2673" s="397"/>
      <c r="DYJ2673" s="397"/>
      <c r="DYK2673" s="397"/>
      <c r="DYL2673" s="397"/>
      <c r="DYM2673" s="397"/>
      <c r="DYN2673" s="397"/>
      <c r="DYO2673" s="397"/>
      <c r="DYP2673" s="397"/>
      <c r="DYQ2673" s="397"/>
      <c r="DYR2673" s="397"/>
      <c r="DYS2673" s="397"/>
      <c r="DYT2673" s="397"/>
      <c r="DYU2673" s="397"/>
      <c r="DYV2673" s="397"/>
      <c r="DYW2673" s="397"/>
      <c r="DYX2673" s="397"/>
      <c r="DYY2673" s="397"/>
      <c r="DYZ2673" s="397"/>
      <c r="DZA2673" s="397"/>
      <c r="DZB2673" s="397"/>
      <c r="DZC2673" s="397"/>
      <c r="DZD2673" s="397"/>
      <c r="DZE2673" s="397"/>
      <c r="DZF2673" s="397"/>
      <c r="DZG2673" s="397"/>
      <c r="DZH2673" s="397"/>
      <c r="DZI2673" s="397"/>
      <c r="DZJ2673" s="397"/>
      <c r="DZK2673" s="397"/>
      <c r="DZL2673" s="397"/>
      <c r="DZM2673" s="397"/>
      <c r="DZN2673" s="397"/>
      <c r="DZO2673" s="397"/>
      <c r="DZP2673" s="397"/>
      <c r="DZQ2673" s="397"/>
      <c r="DZR2673" s="397"/>
      <c r="DZS2673" s="397"/>
      <c r="DZT2673" s="397"/>
      <c r="DZU2673" s="397"/>
      <c r="DZV2673" s="397"/>
      <c r="DZW2673" s="397"/>
      <c r="DZX2673" s="397"/>
      <c r="DZY2673" s="397"/>
      <c r="DZZ2673" s="397"/>
      <c r="EAA2673" s="397"/>
      <c r="EAB2673" s="397"/>
      <c r="EAC2673" s="397"/>
      <c r="EAD2673" s="397"/>
      <c r="EAE2673" s="397"/>
      <c r="EAF2673" s="397"/>
      <c r="EAG2673" s="397"/>
      <c r="EAH2673" s="397"/>
      <c r="EAI2673" s="397"/>
      <c r="EAJ2673" s="397"/>
      <c r="EAK2673" s="397"/>
      <c r="EAL2673" s="397"/>
      <c r="EAM2673" s="397"/>
      <c r="EAN2673" s="397"/>
      <c r="EAO2673" s="397"/>
      <c r="EAP2673" s="397"/>
      <c r="EAQ2673" s="397"/>
      <c r="EAR2673" s="397"/>
      <c r="EAS2673" s="397"/>
      <c r="EAT2673" s="397"/>
      <c r="EAU2673" s="397"/>
      <c r="EAV2673" s="397"/>
      <c r="EAW2673" s="397"/>
      <c r="EAX2673" s="397"/>
      <c r="EAY2673" s="397"/>
      <c r="EAZ2673" s="397"/>
      <c r="EBA2673" s="397"/>
      <c r="EBB2673" s="397"/>
      <c r="EBC2673" s="397"/>
      <c r="EBD2673" s="397"/>
      <c r="EBE2673" s="397"/>
      <c r="EBF2673" s="397"/>
      <c r="EBG2673" s="397"/>
      <c r="EBH2673" s="397"/>
      <c r="EBI2673" s="397"/>
      <c r="EBJ2673" s="397"/>
      <c r="EBK2673" s="397"/>
      <c r="EBL2673" s="397"/>
      <c r="EBM2673" s="397"/>
      <c r="EBN2673" s="397"/>
      <c r="EBO2673" s="397"/>
      <c r="EBP2673" s="397"/>
      <c r="EBQ2673" s="397"/>
      <c r="EBR2673" s="397"/>
      <c r="EBS2673" s="397"/>
      <c r="EBT2673" s="397"/>
      <c r="EBU2673" s="397"/>
      <c r="EBV2673" s="397"/>
      <c r="EBW2673" s="397"/>
      <c r="EBX2673" s="397"/>
      <c r="EBY2673" s="397"/>
      <c r="EBZ2673" s="397"/>
      <c r="ECA2673" s="397"/>
      <c r="ECB2673" s="397"/>
      <c r="ECC2673" s="397"/>
      <c r="ECD2673" s="397"/>
      <c r="ECE2673" s="397"/>
      <c r="ECF2673" s="397"/>
      <c r="ECG2673" s="397"/>
      <c r="ECH2673" s="397"/>
      <c r="ECI2673" s="397"/>
      <c r="ECJ2673" s="397"/>
      <c r="ECK2673" s="397"/>
      <c r="ECL2673" s="397"/>
      <c r="ECM2673" s="397"/>
      <c r="ECN2673" s="397"/>
      <c r="ECO2673" s="397"/>
      <c r="ECP2673" s="397"/>
      <c r="ECQ2673" s="397"/>
      <c r="ECR2673" s="397"/>
      <c r="ECS2673" s="397"/>
      <c r="ECT2673" s="397"/>
      <c r="ECU2673" s="397"/>
      <c r="ECV2673" s="397"/>
      <c r="ECW2673" s="397"/>
      <c r="ECX2673" s="397"/>
      <c r="ECY2673" s="397"/>
      <c r="ECZ2673" s="397"/>
      <c r="EDA2673" s="397"/>
      <c r="EDB2673" s="397"/>
      <c r="EDC2673" s="397"/>
      <c r="EDD2673" s="397"/>
      <c r="EDE2673" s="397"/>
      <c r="EDF2673" s="397"/>
      <c r="EDG2673" s="397"/>
      <c r="EDH2673" s="397"/>
      <c r="EDI2673" s="397"/>
      <c r="EDJ2673" s="397"/>
      <c r="EDK2673" s="397"/>
      <c r="EDL2673" s="397"/>
      <c r="EDM2673" s="397"/>
      <c r="EDN2673" s="397"/>
      <c r="EDO2673" s="397"/>
      <c r="EDP2673" s="397"/>
      <c r="EDQ2673" s="397"/>
      <c r="EDR2673" s="397"/>
      <c r="EDS2673" s="397"/>
      <c r="EDT2673" s="397"/>
      <c r="EDU2673" s="397"/>
      <c r="EDV2673" s="397"/>
      <c r="EDW2673" s="397"/>
      <c r="EDX2673" s="397"/>
      <c r="EDY2673" s="397"/>
      <c r="EDZ2673" s="397"/>
      <c r="EEA2673" s="397"/>
      <c r="EEB2673" s="397"/>
      <c r="EEC2673" s="397"/>
      <c r="EED2673" s="397"/>
      <c r="EEE2673" s="397"/>
      <c r="EEF2673" s="397"/>
      <c r="EEG2673" s="397"/>
      <c r="EEH2673" s="397"/>
      <c r="EEI2673" s="397"/>
      <c r="EEJ2673" s="397"/>
      <c r="EEK2673" s="397"/>
      <c r="EEL2673" s="397"/>
      <c r="EEM2673" s="397"/>
      <c r="EEN2673" s="397"/>
      <c r="EEO2673" s="397"/>
      <c r="EEP2673" s="397"/>
      <c r="EEQ2673" s="397"/>
      <c r="EER2673" s="397"/>
      <c r="EES2673" s="397"/>
      <c r="EET2673" s="397"/>
      <c r="EEU2673" s="397"/>
      <c r="EEV2673" s="397"/>
      <c r="EEW2673" s="397"/>
      <c r="EEX2673" s="397"/>
      <c r="EEY2673" s="397"/>
      <c r="EEZ2673" s="397"/>
      <c r="EFA2673" s="397"/>
      <c r="EFB2673" s="397"/>
      <c r="EFC2673" s="397"/>
      <c r="EFD2673" s="397"/>
      <c r="EFE2673" s="397"/>
      <c r="EFF2673" s="397"/>
      <c r="EFG2673" s="397"/>
      <c r="EFH2673" s="397"/>
      <c r="EFI2673" s="397"/>
      <c r="EFJ2673" s="397"/>
      <c r="EFK2673" s="397"/>
      <c r="EFL2673" s="397"/>
      <c r="EFM2673" s="397"/>
      <c r="EFN2673" s="397"/>
      <c r="EFO2673" s="397"/>
      <c r="EFP2673" s="397"/>
      <c r="EFQ2673" s="397"/>
      <c r="EFR2673" s="397"/>
      <c r="EFS2673" s="397"/>
      <c r="EFT2673" s="397"/>
      <c r="EFU2673" s="397"/>
      <c r="EFV2673" s="397"/>
      <c r="EFW2673" s="397"/>
      <c r="EFX2673" s="397"/>
      <c r="EFY2673" s="397"/>
      <c r="EFZ2673" s="397"/>
      <c r="EGA2673" s="397"/>
      <c r="EGB2673" s="397"/>
      <c r="EGC2673" s="397"/>
      <c r="EGD2673" s="397"/>
      <c r="EGE2673" s="397"/>
      <c r="EGF2673" s="397"/>
      <c r="EGG2673" s="397"/>
      <c r="EGH2673" s="397"/>
      <c r="EGI2673" s="397"/>
      <c r="EGJ2673" s="397"/>
      <c r="EGK2673" s="397"/>
      <c r="EGL2673" s="397"/>
      <c r="EGM2673" s="397"/>
      <c r="EGN2673" s="397"/>
      <c r="EGO2673" s="397"/>
      <c r="EGP2673" s="397"/>
      <c r="EGQ2673" s="397"/>
      <c r="EGR2673" s="397"/>
      <c r="EGS2673" s="397"/>
      <c r="EGT2673" s="397"/>
      <c r="EGU2673" s="397"/>
      <c r="EGV2673" s="397"/>
      <c r="EGW2673" s="397"/>
      <c r="EGX2673" s="397"/>
      <c r="EGY2673" s="397"/>
      <c r="EGZ2673" s="397"/>
      <c r="EHA2673" s="397"/>
      <c r="EHB2673" s="397"/>
      <c r="EHC2673" s="397"/>
      <c r="EHD2673" s="397"/>
      <c r="EHE2673" s="397"/>
      <c r="EHF2673" s="397"/>
      <c r="EHG2673" s="397"/>
      <c r="EHH2673" s="397"/>
      <c r="EHI2673" s="397"/>
      <c r="EHJ2673" s="397"/>
      <c r="EHK2673" s="397"/>
      <c r="EHL2673" s="397"/>
      <c r="EHM2673" s="397"/>
      <c r="EHN2673" s="397"/>
      <c r="EHO2673" s="397"/>
      <c r="EHP2673" s="397"/>
      <c r="EHQ2673" s="397"/>
      <c r="EHR2673" s="397"/>
      <c r="EHS2673" s="397"/>
      <c r="EHT2673" s="397"/>
      <c r="EHU2673" s="397"/>
      <c r="EHV2673" s="397"/>
      <c r="EHW2673" s="397"/>
      <c r="EHX2673" s="397"/>
      <c r="EHY2673" s="397"/>
      <c r="EHZ2673" s="397"/>
      <c r="EIA2673" s="397"/>
      <c r="EIB2673" s="397"/>
      <c r="EIC2673" s="397"/>
      <c r="EID2673" s="397"/>
      <c r="EIE2673" s="397"/>
      <c r="EIF2673" s="397"/>
      <c r="EIG2673" s="397"/>
      <c r="EIH2673" s="397"/>
      <c r="EII2673" s="397"/>
      <c r="EIJ2673" s="397"/>
      <c r="EIK2673" s="397"/>
      <c r="EIL2673" s="397"/>
      <c r="EIM2673" s="397"/>
      <c r="EIN2673" s="397"/>
      <c r="EIO2673" s="397"/>
      <c r="EIP2673" s="397"/>
      <c r="EIQ2673" s="397"/>
      <c r="EIR2673" s="397"/>
      <c r="EIS2673" s="397"/>
      <c r="EIT2673" s="397"/>
      <c r="EIU2673" s="397"/>
      <c r="EIV2673" s="397"/>
      <c r="EIW2673" s="397"/>
      <c r="EIX2673" s="397"/>
      <c r="EIY2673" s="397"/>
      <c r="EIZ2673" s="397"/>
      <c r="EJA2673" s="397"/>
      <c r="EJB2673" s="397"/>
      <c r="EJC2673" s="397"/>
      <c r="EJD2673" s="397"/>
      <c r="EJE2673" s="397"/>
      <c r="EJF2673" s="397"/>
      <c r="EJG2673" s="397"/>
      <c r="EJH2673" s="397"/>
      <c r="EJI2673" s="397"/>
      <c r="EJJ2673" s="397"/>
      <c r="EJK2673" s="397"/>
      <c r="EJL2673" s="397"/>
      <c r="EJM2673" s="397"/>
      <c r="EJN2673" s="397"/>
      <c r="EJO2673" s="397"/>
      <c r="EJP2673" s="397"/>
      <c r="EJQ2673" s="397"/>
      <c r="EJR2673" s="397"/>
      <c r="EJS2673" s="397"/>
      <c r="EJT2673" s="397"/>
      <c r="EJU2673" s="397"/>
      <c r="EJV2673" s="397"/>
      <c r="EJW2673" s="397"/>
      <c r="EJX2673" s="397"/>
      <c r="EJY2673" s="397"/>
      <c r="EJZ2673" s="397"/>
      <c r="EKA2673" s="397"/>
      <c r="EKB2673" s="397"/>
      <c r="EKC2673" s="397"/>
      <c r="EKD2673" s="397"/>
      <c r="EKE2673" s="397"/>
      <c r="EKF2673" s="397"/>
      <c r="EKG2673" s="397"/>
      <c r="EKH2673" s="397"/>
      <c r="EKI2673" s="397"/>
      <c r="EKJ2673" s="397"/>
      <c r="EKK2673" s="397"/>
      <c r="EKL2673" s="397"/>
      <c r="EKM2673" s="397"/>
      <c r="EKN2673" s="397"/>
      <c r="EKO2673" s="397"/>
      <c r="EKP2673" s="397"/>
      <c r="EKQ2673" s="397"/>
      <c r="EKR2673" s="397"/>
      <c r="EKS2673" s="397"/>
      <c r="EKT2673" s="397"/>
      <c r="EKU2673" s="397"/>
      <c r="EKV2673" s="397"/>
      <c r="EKW2673" s="397"/>
      <c r="EKX2673" s="397"/>
      <c r="EKY2673" s="397"/>
      <c r="EKZ2673" s="397"/>
      <c r="ELA2673" s="397"/>
      <c r="ELB2673" s="397"/>
      <c r="ELC2673" s="397"/>
      <c r="ELD2673" s="397"/>
      <c r="ELE2673" s="397"/>
      <c r="ELF2673" s="397"/>
      <c r="ELG2673" s="397"/>
      <c r="ELH2673" s="397"/>
      <c r="ELI2673" s="397"/>
      <c r="ELJ2673" s="397"/>
      <c r="ELK2673" s="397"/>
      <c r="ELL2673" s="397"/>
      <c r="ELM2673" s="397"/>
      <c r="ELN2673" s="397"/>
      <c r="ELO2673" s="397"/>
      <c r="ELP2673" s="397"/>
      <c r="ELQ2673" s="397"/>
      <c r="ELR2673" s="397"/>
      <c r="ELS2673" s="397"/>
      <c r="ELT2673" s="397"/>
      <c r="ELU2673" s="397"/>
      <c r="ELV2673" s="397"/>
      <c r="ELW2673" s="397"/>
      <c r="ELX2673" s="397"/>
      <c r="ELY2673" s="397"/>
      <c r="ELZ2673" s="397"/>
      <c r="EMA2673" s="397"/>
      <c r="EMB2673" s="397"/>
      <c r="EMC2673" s="397"/>
      <c r="EMD2673" s="397"/>
      <c r="EME2673" s="397"/>
      <c r="EMF2673" s="397"/>
      <c r="EMG2673" s="397"/>
      <c r="EMH2673" s="397"/>
      <c r="EMI2673" s="397"/>
      <c r="EMJ2673" s="397"/>
      <c r="EMK2673" s="397"/>
      <c r="EML2673" s="397"/>
      <c r="EMM2673" s="397"/>
      <c r="EMN2673" s="397"/>
      <c r="EMO2673" s="397"/>
      <c r="EMP2673" s="397"/>
      <c r="EMQ2673" s="397"/>
      <c r="EMR2673" s="397"/>
      <c r="EMS2673" s="397"/>
      <c r="EMT2673" s="397"/>
      <c r="EMU2673" s="397"/>
      <c r="EMV2673" s="397"/>
      <c r="EMW2673" s="397"/>
      <c r="EMX2673" s="397"/>
      <c r="EMY2673" s="397"/>
      <c r="EMZ2673" s="397"/>
      <c r="ENA2673" s="397"/>
      <c r="ENB2673" s="397"/>
      <c r="ENC2673" s="397"/>
      <c r="END2673" s="397"/>
      <c r="ENE2673" s="397"/>
      <c r="ENF2673" s="397"/>
      <c r="ENG2673" s="397"/>
      <c r="ENH2673" s="397"/>
      <c r="ENI2673" s="397"/>
      <c r="ENJ2673" s="397"/>
      <c r="ENK2673" s="397"/>
      <c r="ENL2673" s="397"/>
      <c r="ENM2673" s="397"/>
      <c r="ENN2673" s="397"/>
      <c r="ENO2673" s="397"/>
      <c r="ENP2673" s="397"/>
      <c r="ENQ2673" s="397"/>
      <c r="ENR2673" s="397"/>
      <c r="ENS2673" s="397"/>
      <c r="ENT2673" s="397"/>
      <c r="ENU2673" s="397"/>
      <c r="ENV2673" s="397"/>
      <c r="ENW2673" s="397"/>
      <c r="ENX2673" s="397"/>
      <c r="ENY2673" s="397"/>
      <c r="ENZ2673" s="397"/>
      <c r="EOA2673" s="397"/>
      <c r="EOB2673" s="397"/>
      <c r="EOC2673" s="397"/>
      <c r="EOD2673" s="397"/>
      <c r="EOE2673" s="397"/>
      <c r="EOF2673" s="397"/>
      <c r="EOG2673" s="397"/>
      <c r="EOH2673" s="397"/>
      <c r="EOI2673" s="397"/>
      <c r="EOJ2673" s="397"/>
      <c r="EOK2673" s="397"/>
      <c r="EOL2673" s="397"/>
      <c r="EOM2673" s="397"/>
      <c r="EON2673" s="397"/>
      <c r="EOO2673" s="397"/>
      <c r="EOP2673" s="397"/>
      <c r="EOQ2673" s="397"/>
      <c r="EOR2673" s="397"/>
      <c r="EOS2673" s="397"/>
      <c r="EOT2673" s="397"/>
      <c r="EOU2673" s="397"/>
      <c r="EOV2673" s="397"/>
      <c r="EOW2673" s="397"/>
      <c r="EOX2673" s="397"/>
      <c r="EOY2673" s="397"/>
      <c r="EOZ2673" s="397"/>
      <c r="EPA2673" s="397"/>
      <c r="EPB2673" s="397"/>
      <c r="EPC2673" s="397"/>
      <c r="EPD2673" s="397"/>
      <c r="EPE2673" s="397"/>
      <c r="EPF2673" s="397"/>
      <c r="EPG2673" s="397"/>
      <c r="EPH2673" s="397"/>
      <c r="EPI2673" s="397"/>
      <c r="EPJ2673" s="397"/>
      <c r="EPK2673" s="397"/>
      <c r="EPL2673" s="397"/>
      <c r="EPM2673" s="397"/>
      <c r="EPN2673" s="397"/>
      <c r="EPO2673" s="397"/>
      <c r="EPP2673" s="397"/>
      <c r="EPQ2673" s="397"/>
      <c r="EPR2673" s="397"/>
      <c r="EPS2673" s="397"/>
      <c r="EPT2673" s="397"/>
      <c r="EPU2673" s="397"/>
      <c r="EPV2673" s="397"/>
      <c r="EPW2673" s="397"/>
      <c r="EPX2673" s="397"/>
      <c r="EPY2673" s="397"/>
      <c r="EPZ2673" s="397"/>
      <c r="EQA2673" s="397"/>
      <c r="EQB2673" s="397"/>
      <c r="EQC2673" s="397"/>
      <c r="EQD2673" s="397"/>
      <c r="EQE2673" s="397"/>
      <c r="EQF2673" s="397"/>
      <c r="EQG2673" s="397"/>
      <c r="EQH2673" s="397"/>
      <c r="EQI2673" s="397"/>
      <c r="EQJ2673" s="397"/>
      <c r="EQK2673" s="397"/>
      <c r="EQL2673" s="397"/>
      <c r="EQM2673" s="397"/>
      <c r="EQN2673" s="397"/>
      <c r="EQO2673" s="397"/>
      <c r="EQP2673" s="397"/>
      <c r="EQQ2673" s="397"/>
      <c r="EQR2673" s="397"/>
      <c r="EQS2673" s="397"/>
      <c r="EQT2673" s="397"/>
      <c r="EQU2673" s="397"/>
      <c r="EQV2673" s="397"/>
      <c r="EQW2673" s="397"/>
      <c r="EQX2673" s="397"/>
      <c r="EQY2673" s="397"/>
      <c r="EQZ2673" s="397"/>
      <c r="ERA2673" s="397"/>
      <c r="ERB2673" s="397"/>
      <c r="ERC2673" s="397"/>
      <c r="ERD2673" s="397"/>
      <c r="ERE2673" s="397"/>
      <c r="ERF2673" s="397"/>
      <c r="ERG2673" s="397"/>
      <c r="ERH2673" s="397"/>
      <c r="ERI2673" s="397"/>
      <c r="ERJ2673" s="397"/>
      <c r="ERK2673" s="397"/>
      <c r="ERL2673" s="397"/>
      <c r="ERM2673" s="397"/>
      <c r="ERN2673" s="397"/>
      <c r="ERO2673" s="397"/>
      <c r="ERP2673" s="397"/>
      <c r="ERQ2673" s="397"/>
      <c r="ERR2673" s="397"/>
      <c r="ERS2673" s="397"/>
      <c r="ERT2673" s="397"/>
      <c r="ERU2673" s="397"/>
      <c r="ERV2673" s="397"/>
      <c r="ERW2673" s="397"/>
      <c r="ERX2673" s="397"/>
      <c r="ERY2673" s="397"/>
      <c r="ERZ2673" s="397"/>
      <c r="ESA2673" s="397"/>
      <c r="ESB2673" s="397"/>
      <c r="ESC2673" s="397"/>
      <c r="ESD2673" s="397"/>
      <c r="ESE2673" s="397"/>
      <c r="ESF2673" s="397"/>
      <c r="ESG2673" s="397"/>
      <c r="ESH2673" s="397"/>
      <c r="ESI2673" s="397"/>
      <c r="ESJ2673" s="397"/>
      <c r="ESK2673" s="397"/>
      <c r="ESL2673" s="397"/>
      <c r="ESM2673" s="397"/>
      <c r="ESN2673" s="397"/>
      <c r="ESO2673" s="397"/>
      <c r="ESP2673" s="397"/>
      <c r="ESQ2673" s="397"/>
      <c r="ESR2673" s="397"/>
      <c r="ESS2673" s="397"/>
      <c r="EST2673" s="397"/>
      <c r="ESU2673" s="397"/>
      <c r="ESV2673" s="397"/>
      <c r="ESW2673" s="397"/>
      <c r="ESX2673" s="397"/>
      <c r="ESY2673" s="397"/>
      <c r="ESZ2673" s="397"/>
      <c r="ETA2673" s="397"/>
      <c r="ETB2673" s="397"/>
      <c r="ETC2673" s="397"/>
      <c r="ETD2673" s="397"/>
      <c r="ETE2673" s="397"/>
      <c r="ETF2673" s="397"/>
      <c r="ETG2673" s="397"/>
      <c r="ETH2673" s="397"/>
      <c r="ETI2673" s="397"/>
      <c r="ETJ2673" s="397"/>
      <c r="ETK2673" s="397"/>
      <c r="ETL2673" s="397"/>
      <c r="ETM2673" s="397"/>
      <c r="ETN2673" s="397"/>
      <c r="ETO2673" s="397"/>
      <c r="ETP2673" s="397"/>
      <c r="ETQ2673" s="397"/>
      <c r="ETR2673" s="397"/>
      <c r="ETS2673" s="397"/>
      <c r="ETT2673" s="397"/>
      <c r="ETU2673" s="397"/>
      <c r="ETV2673" s="397"/>
      <c r="ETW2673" s="397"/>
      <c r="ETX2673" s="397"/>
      <c r="ETY2673" s="397"/>
      <c r="ETZ2673" s="397"/>
      <c r="EUA2673" s="397"/>
      <c r="EUB2673" s="397"/>
      <c r="EUC2673" s="397"/>
      <c r="EUD2673" s="397"/>
      <c r="EUE2673" s="397"/>
      <c r="EUF2673" s="397"/>
      <c r="EUG2673" s="397"/>
      <c r="EUH2673" s="397"/>
      <c r="EUI2673" s="397"/>
      <c r="EUJ2673" s="397"/>
      <c r="EUK2673" s="397"/>
      <c r="EUL2673" s="397"/>
      <c r="EUM2673" s="397"/>
      <c r="EUN2673" s="397"/>
      <c r="EUO2673" s="397"/>
      <c r="EUP2673" s="397"/>
      <c r="EUQ2673" s="397"/>
      <c r="EUR2673" s="397"/>
      <c r="EUS2673" s="397"/>
      <c r="EUT2673" s="397"/>
      <c r="EUU2673" s="397"/>
      <c r="EUV2673" s="397"/>
      <c r="EUW2673" s="397"/>
      <c r="EUX2673" s="397"/>
      <c r="EUY2673" s="397"/>
      <c r="EUZ2673" s="397"/>
      <c r="EVA2673" s="397"/>
      <c r="EVB2673" s="397"/>
      <c r="EVC2673" s="397"/>
      <c r="EVD2673" s="397"/>
      <c r="EVE2673" s="397"/>
      <c r="EVF2673" s="397"/>
      <c r="EVG2673" s="397"/>
      <c r="EVH2673" s="397"/>
      <c r="EVI2673" s="397"/>
      <c r="EVJ2673" s="397"/>
      <c r="EVK2673" s="397"/>
      <c r="EVL2673" s="397"/>
      <c r="EVM2673" s="397"/>
      <c r="EVN2673" s="397"/>
      <c r="EVO2673" s="397"/>
      <c r="EVP2673" s="397"/>
      <c r="EVQ2673" s="397"/>
      <c r="EVR2673" s="397"/>
      <c r="EVS2673" s="397"/>
      <c r="EVT2673" s="397"/>
      <c r="EVU2673" s="397"/>
      <c r="EVV2673" s="397"/>
      <c r="EVW2673" s="397"/>
      <c r="EVX2673" s="397"/>
      <c r="EVY2673" s="397"/>
      <c r="EVZ2673" s="397"/>
      <c r="EWA2673" s="397"/>
      <c r="EWB2673" s="397"/>
      <c r="EWC2673" s="397"/>
      <c r="EWD2673" s="397"/>
      <c r="EWE2673" s="397"/>
      <c r="EWF2673" s="397"/>
      <c r="EWG2673" s="397"/>
      <c r="EWH2673" s="397"/>
      <c r="EWI2673" s="397"/>
      <c r="EWJ2673" s="397"/>
      <c r="EWK2673" s="397"/>
      <c r="EWL2673" s="397"/>
      <c r="EWM2673" s="397"/>
      <c r="EWN2673" s="397"/>
      <c r="EWO2673" s="397"/>
      <c r="EWP2673" s="397"/>
      <c r="EWQ2673" s="397"/>
      <c r="EWR2673" s="397"/>
      <c r="EWS2673" s="397"/>
      <c r="EWT2673" s="397"/>
      <c r="EWU2673" s="397"/>
      <c r="EWV2673" s="397"/>
      <c r="EWW2673" s="397"/>
      <c r="EWX2673" s="397"/>
      <c r="EWY2673" s="397"/>
      <c r="EWZ2673" s="397"/>
      <c r="EXA2673" s="397"/>
      <c r="EXB2673" s="397"/>
      <c r="EXC2673" s="397"/>
      <c r="EXD2673" s="397"/>
      <c r="EXE2673" s="397"/>
      <c r="EXF2673" s="397"/>
      <c r="EXG2673" s="397"/>
      <c r="EXH2673" s="397"/>
      <c r="EXI2673" s="397"/>
      <c r="EXJ2673" s="397"/>
      <c r="EXK2673" s="397"/>
      <c r="EXL2673" s="397"/>
      <c r="EXM2673" s="397"/>
      <c r="EXN2673" s="397"/>
      <c r="EXO2673" s="397"/>
      <c r="EXP2673" s="397"/>
      <c r="EXQ2673" s="397"/>
      <c r="EXR2673" s="397"/>
      <c r="EXS2673" s="397"/>
      <c r="EXT2673" s="397"/>
      <c r="EXU2673" s="397"/>
      <c r="EXV2673" s="397"/>
      <c r="EXW2673" s="397"/>
      <c r="EXX2673" s="397"/>
      <c r="EXY2673" s="397"/>
      <c r="EXZ2673" s="397"/>
      <c r="EYA2673" s="397"/>
      <c r="EYB2673" s="397"/>
      <c r="EYC2673" s="397"/>
      <c r="EYD2673" s="397"/>
      <c r="EYE2673" s="397"/>
      <c r="EYF2673" s="397"/>
      <c r="EYG2673" s="397"/>
      <c r="EYH2673" s="397"/>
      <c r="EYI2673" s="397"/>
      <c r="EYJ2673" s="397"/>
      <c r="EYK2673" s="397"/>
      <c r="EYL2673" s="397"/>
      <c r="EYM2673" s="397"/>
      <c r="EYN2673" s="397"/>
      <c r="EYO2673" s="397"/>
      <c r="EYP2673" s="397"/>
      <c r="EYQ2673" s="397"/>
      <c r="EYR2673" s="397"/>
      <c r="EYS2673" s="397"/>
      <c r="EYT2673" s="397"/>
      <c r="EYU2673" s="397"/>
      <c r="EYV2673" s="397"/>
      <c r="EYW2673" s="397"/>
      <c r="EYX2673" s="397"/>
      <c r="EYY2673" s="397"/>
      <c r="EYZ2673" s="397"/>
      <c r="EZA2673" s="397"/>
      <c r="EZB2673" s="397"/>
      <c r="EZC2673" s="397"/>
      <c r="EZD2673" s="397"/>
      <c r="EZE2673" s="397"/>
      <c r="EZF2673" s="397"/>
      <c r="EZG2673" s="397"/>
      <c r="EZH2673" s="397"/>
      <c r="EZI2673" s="397"/>
      <c r="EZJ2673" s="397"/>
      <c r="EZK2673" s="397"/>
      <c r="EZL2673" s="397"/>
      <c r="EZM2673" s="397"/>
      <c r="EZN2673" s="397"/>
      <c r="EZO2673" s="397"/>
      <c r="EZP2673" s="397"/>
      <c r="EZQ2673" s="397"/>
      <c r="EZR2673" s="397"/>
      <c r="EZS2673" s="397"/>
      <c r="EZT2673" s="397"/>
      <c r="EZU2673" s="397"/>
      <c r="EZV2673" s="397"/>
      <c r="EZW2673" s="397"/>
      <c r="EZX2673" s="397"/>
      <c r="EZY2673" s="397"/>
      <c r="EZZ2673" s="397"/>
      <c r="FAA2673" s="397"/>
      <c r="FAB2673" s="397"/>
      <c r="FAC2673" s="397"/>
      <c r="FAD2673" s="397"/>
      <c r="FAE2673" s="397"/>
      <c r="FAF2673" s="397"/>
      <c r="FAG2673" s="397"/>
      <c r="FAH2673" s="397"/>
      <c r="FAI2673" s="397"/>
      <c r="FAJ2673" s="397"/>
      <c r="FAK2673" s="397"/>
      <c r="FAL2673" s="397"/>
      <c r="FAM2673" s="397"/>
      <c r="FAN2673" s="397"/>
      <c r="FAO2673" s="397"/>
      <c r="FAP2673" s="397"/>
      <c r="FAQ2673" s="397"/>
      <c r="FAR2673" s="397"/>
      <c r="FAS2673" s="397"/>
      <c r="FAT2673" s="397"/>
      <c r="FAU2673" s="397"/>
      <c r="FAV2673" s="397"/>
      <c r="FAW2673" s="397"/>
      <c r="FAX2673" s="397"/>
      <c r="FAY2673" s="397"/>
      <c r="FAZ2673" s="397"/>
      <c r="FBA2673" s="397"/>
      <c r="FBB2673" s="397"/>
      <c r="FBC2673" s="397"/>
      <c r="FBD2673" s="397"/>
      <c r="FBE2673" s="397"/>
      <c r="FBF2673" s="397"/>
      <c r="FBG2673" s="397"/>
      <c r="FBH2673" s="397"/>
      <c r="FBI2673" s="397"/>
      <c r="FBJ2673" s="397"/>
      <c r="FBK2673" s="397"/>
      <c r="FBL2673" s="397"/>
      <c r="FBM2673" s="397"/>
      <c r="FBN2673" s="397"/>
      <c r="FBO2673" s="397"/>
      <c r="FBP2673" s="397"/>
      <c r="FBQ2673" s="397"/>
      <c r="FBR2673" s="397"/>
      <c r="FBS2673" s="397"/>
      <c r="FBT2673" s="397"/>
      <c r="FBU2673" s="397"/>
      <c r="FBV2673" s="397"/>
      <c r="FBW2673" s="397"/>
      <c r="FBX2673" s="397"/>
      <c r="FBY2673" s="397"/>
      <c r="FBZ2673" s="397"/>
      <c r="FCA2673" s="397"/>
      <c r="FCB2673" s="397"/>
      <c r="FCC2673" s="397"/>
      <c r="FCD2673" s="397"/>
      <c r="FCE2673" s="397"/>
      <c r="FCF2673" s="397"/>
      <c r="FCG2673" s="397"/>
      <c r="FCH2673" s="397"/>
      <c r="FCI2673" s="397"/>
      <c r="FCJ2673" s="397"/>
      <c r="FCK2673" s="397"/>
      <c r="FCL2673" s="397"/>
      <c r="FCM2673" s="397"/>
      <c r="FCN2673" s="397"/>
      <c r="FCO2673" s="397"/>
      <c r="FCP2673" s="397"/>
      <c r="FCQ2673" s="397"/>
      <c r="FCR2673" s="397"/>
      <c r="FCS2673" s="397"/>
      <c r="FCT2673" s="397"/>
      <c r="FCU2673" s="397"/>
      <c r="FCV2673" s="397"/>
      <c r="FCW2673" s="397"/>
      <c r="FCX2673" s="397"/>
      <c r="FCY2673" s="397"/>
      <c r="FCZ2673" s="397"/>
      <c r="FDA2673" s="397"/>
      <c r="FDB2673" s="397"/>
      <c r="FDC2673" s="397"/>
      <c r="FDD2673" s="397"/>
      <c r="FDE2673" s="397"/>
      <c r="FDF2673" s="397"/>
      <c r="FDG2673" s="397"/>
      <c r="FDH2673" s="397"/>
      <c r="FDI2673" s="397"/>
      <c r="FDJ2673" s="397"/>
      <c r="FDK2673" s="397"/>
      <c r="FDL2673" s="397"/>
      <c r="FDM2673" s="397"/>
      <c r="FDN2673" s="397"/>
      <c r="FDO2673" s="397"/>
      <c r="FDP2673" s="397"/>
      <c r="FDQ2673" s="397"/>
      <c r="FDR2673" s="397"/>
      <c r="FDS2673" s="397"/>
      <c r="FDT2673" s="397"/>
      <c r="FDU2673" s="397"/>
      <c r="FDV2673" s="397"/>
      <c r="FDW2673" s="397"/>
      <c r="FDX2673" s="397"/>
      <c r="FDY2673" s="397"/>
      <c r="FDZ2673" s="397"/>
      <c r="FEA2673" s="397"/>
      <c r="FEB2673" s="397"/>
      <c r="FEC2673" s="397"/>
      <c r="FED2673" s="397"/>
      <c r="FEE2673" s="397"/>
      <c r="FEF2673" s="397"/>
      <c r="FEG2673" s="397"/>
      <c r="FEH2673" s="397"/>
      <c r="FEI2673" s="397"/>
      <c r="FEJ2673" s="397"/>
      <c r="FEK2673" s="397"/>
      <c r="FEL2673" s="397"/>
      <c r="FEM2673" s="397"/>
      <c r="FEN2673" s="397"/>
      <c r="FEO2673" s="397"/>
      <c r="FEP2673" s="397"/>
      <c r="FEQ2673" s="397"/>
      <c r="FER2673" s="397"/>
      <c r="FES2673" s="397"/>
      <c r="FET2673" s="397"/>
      <c r="FEU2673" s="397"/>
      <c r="FEV2673" s="397"/>
      <c r="FEW2673" s="397"/>
      <c r="FEX2673" s="397"/>
      <c r="FEY2673" s="397"/>
      <c r="FEZ2673" s="397"/>
      <c r="FFA2673" s="397"/>
      <c r="FFB2673" s="397"/>
      <c r="FFC2673" s="397"/>
      <c r="FFD2673" s="397"/>
      <c r="FFE2673" s="397"/>
      <c r="FFF2673" s="397"/>
      <c r="FFG2673" s="397"/>
      <c r="FFH2673" s="397"/>
      <c r="FFI2673" s="397"/>
      <c r="FFJ2673" s="397"/>
      <c r="FFK2673" s="397"/>
      <c r="FFL2673" s="397"/>
      <c r="FFM2673" s="397"/>
      <c r="FFN2673" s="397"/>
      <c r="FFO2673" s="397"/>
      <c r="FFP2673" s="397"/>
      <c r="FFQ2673" s="397"/>
      <c r="FFR2673" s="397"/>
      <c r="FFS2673" s="397"/>
      <c r="FFT2673" s="397"/>
      <c r="FFU2673" s="397"/>
      <c r="FFV2673" s="397"/>
      <c r="FFW2673" s="397"/>
      <c r="FFX2673" s="397"/>
      <c r="FFY2673" s="397"/>
      <c r="FFZ2673" s="397"/>
      <c r="FGA2673" s="397"/>
      <c r="FGB2673" s="397"/>
      <c r="FGC2673" s="397"/>
      <c r="FGD2673" s="397"/>
      <c r="FGE2673" s="397"/>
      <c r="FGF2673" s="397"/>
      <c r="FGG2673" s="397"/>
      <c r="FGH2673" s="397"/>
      <c r="FGI2673" s="397"/>
      <c r="FGJ2673" s="397"/>
      <c r="FGK2673" s="397"/>
      <c r="FGL2673" s="397"/>
      <c r="FGM2673" s="397"/>
      <c r="FGN2673" s="397"/>
      <c r="FGO2673" s="397"/>
      <c r="FGP2673" s="397"/>
      <c r="FGQ2673" s="397"/>
      <c r="FGR2673" s="397"/>
      <c r="FGS2673" s="397"/>
      <c r="FGT2673" s="397"/>
      <c r="FGU2673" s="397"/>
      <c r="FGV2673" s="397"/>
      <c r="FGW2673" s="397"/>
      <c r="FGX2673" s="397"/>
      <c r="FGY2673" s="397"/>
      <c r="FGZ2673" s="397"/>
      <c r="FHA2673" s="397"/>
      <c r="FHB2673" s="397"/>
      <c r="FHC2673" s="397"/>
      <c r="FHD2673" s="397"/>
      <c r="FHE2673" s="397"/>
      <c r="FHF2673" s="397"/>
      <c r="FHG2673" s="397"/>
      <c r="FHH2673" s="397"/>
      <c r="FHI2673" s="397"/>
      <c r="FHJ2673" s="397"/>
      <c r="FHK2673" s="397"/>
      <c r="FHL2673" s="397"/>
      <c r="FHM2673" s="397"/>
      <c r="FHN2673" s="397"/>
      <c r="FHO2673" s="397"/>
      <c r="FHP2673" s="397"/>
      <c r="FHQ2673" s="397"/>
      <c r="FHR2673" s="397"/>
      <c r="FHS2673" s="397"/>
      <c r="FHT2673" s="397"/>
      <c r="FHU2673" s="397"/>
      <c r="FHV2673" s="397"/>
      <c r="FHW2673" s="397"/>
      <c r="FHX2673" s="397"/>
      <c r="FHY2673" s="397"/>
      <c r="FHZ2673" s="397"/>
      <c r="FIA2673" s="397"/>
      <c r="FIB2673" s="397"/>
      <c r="FIC2673" s="397"/>
      <c r="FID2673" s="397"/>
      <c r="FIE2673" s="397"/>
      <c r="FIF2673" s="397"/>
      <c r="FIG2673" s="397"/>
      <c r="FIH2673" s="397"/>
      <c r="FII2673" s="397"/>
      <c r="FIJ2673" s="397"/>
      <c r="FIK2673" s="397"/>
      <c r="FIL2673" s="397"/>
      <c r="FIM2673" s="397"/>
      <c r="FIN2673" s="397"/>
      <c r="FIO2673" s="397"/>
      <c r="FIP2673" s="397"/>
      <c r="FIQ2673" s="397"/>
      <c r="FIR2673" s="397"/>
      <c r="FIS2673" s="397"/>
      <c r="FIT2673" s="397"/>
      <c r="FIU2673" s="397"/>
      <c r="FIV2673" s="397"/>
      <c r="FIW2673" s="397"/>
      <c r="FIX2673" s="397"/>
      <c r="FIY2673" s="397"/>
      <c r="FIZ2673" s="397"/>
      <c r="FJA2673" s="397"/>
      <c r="FJB2673" s="397"/>
      <c r="FJC2673" s="397"/>
      <c r="FJD2673" s="397"/>
      <c r="FJE2673" s="397"/>
      <c r="FJF2673" s="397"/>
      <c r="FJG2673" s="397"/>
      <c r="FJH2673" s="397"/>
      <c r="FJI2673" s="397"/>
      <c r="FJJ2673" s="397"/>
      <c r="FJK2673" s="397"/>
      <c r="FJL2673" s="397"/>
      <c r="FJM2673" s="397"/>
      <c r="FJN2673" s="397"/>
      <c r="FJO2673" s="397"/>
      <c r="FJP2673" s="397"/>
      <c r="FJQ2673" s="397"/>
      <c r="FJR2673" s="397"/>
      <c r="FJS2673" s="397"/>
      <c r="FJT2673" s="397"/>
      <c r="FJU2673" s="397"/>
      <c r="FJV2673" s="397"/>
      <c r="FJW2673" s="397"/>
      <c r="FJX2673" s="397"/>
      <c r="FJY2673" s="397"/>
      <c r="FJZ2673" s="397"/>
      <c r="FKA2673" s="397"/>
      <c r="FKB2673" s="397"/>
      <c r="FKC2673" s="397"/>
      <c r="FKD2673" s="397"/>
      <c r="FKE2673" s="397"/>
      <c r="FKF2673" s="397"/>
      <c r="FKG2673" s="397"/>
      <c r="FKH2673" s="397"/>
      <c r="FKI2673" s="397"/>
      <c r="FKJ2673" s="397"/>
      <c r="FKK2673" s="397"/>
      <c r="FKL2673" s="397"/>
      <c r="FKM2673" s="397"/>
      <c r="FKN2673" s="397"/>
      <c r="FKO2673" s="397"/>
      <c r="FKP2673" s="397"/>
      <c r="FKQ2673" s="397"/>
      <c r="FKR2673" s="397"/>
      <c r="FKS2673" s="397"/>
      <c r="FKT2673" s="397"/>
      <c r="FKU2673" s="397"/>
      <c r="FKV2673" s="397"/>
      <c r="FKW2673" s="397"/>
      <c r="FKX2673" s="397"/>
      <c r="FKY2673" s="397"/>
      <c r="FKZ2673" s="397"/>
      <c r="FLA2673" s="397"/>
      <c r="FLB2673" s="397"/>
      <c r="FLC2673" s="397"/>
      <c r="FLD2673" s="397"/>
      <c r="FLE2673" s="397"/>
      <c r="FLF2673" s="397"/>
      <c r="FLG2673" s="397"/>
      <c r="FLH2673" s="397"/>
      <c r="FLI2673" s="397"/>
      <c r="FLJ2673" s="397"/>
      <c r="FLK2673" s="397"/>
      <c r="FLL2673" s="397"/>
      <c r="FLM2673" s="397"/>
      <c r="FLN2673" s="397"/>
      <c r="FLO2673" s="397"/>
      <c r="FLP2673" s="397"/>
      <c r="FLQ2673" s="397"/>
      <c r="FLR2673" s="397"/>
      <c r="FLS2673" s="397"/>
      <c r="FLT2673" s="397"/>
      <c r="FLU2673" s="397"/>
      <c r="FLV2673" s="397"/>
      <c r="FLW2673" s="397"/>
      <c r="FLX2673" s="397"/>
      <c r="FLY2673" s="397"/>
      <c r="FLZ2673" s="397"/>
      <c r="FMA2673" s="397"/>
      <c r="FMB2673" s="397"/>
      <c r="FMC2673" s="397"/>
      <c r="FMD2673" s="397"/>
      <c r="FME2673" s="397"/>
      <c r="FMF2673" s="397"/>
      <c r="FMG2673" s="397"/>
      <c r="FMH2673" s="397"/>
      <c r="FMI2673" s="397"/>
      <c r="FMJ2673" s="397"/>
      <c r="FMK2673" s="397"/>
      <c r="FML2673" s="397"/>
      <c r="FMM2673" s="397"/>
      <c r="FMN2673" s="397"/>
      <c r="FMO2673" s="397"/>
      <c r="FMP2673" s="397"/>
      <c r="FMQ2673" s="397"/>
      <c r="FMR2673" s="397"/>
      <c r="FMS2673" s="397"/>
      <c r="FMT2673" s="397"/>
      <c r="FMU2673" s="397"/>
      <c r="FMV2673" s="397"/>
      <c r="FMW2673" s="397"/>
      <c r="FMX2673" s="397"/>
      <c r="FMY2673" s="397"/>
      <c r="FMZ2673" s="397"/>
      <c r="FNA2673" s="397"/>
      <c r="FNB2673" s="397"/>
      <c r="FNC2673" s="397"/>
      <c r="FND2673" s="397"/>
      <c r="FNE2673" s="397"/>
      <c r="FNF2673" s="397"/>
      <c r="FNG2673" s="397"/>
      <c r="FNH2673" s="397"/>
      <c r="FNI2673" s="397"/>
      <c r="FNJ2673" s="397"/>
      <c r="FNK2673" s="397"/>
      <c r="FNL2673" s="397"/>
      <c r="FNM2673" s="397"/>
      <c r="FNN2673" s="397"/>
      <c r="FNO2673" s="397"/>
      <c r="FNP2673" s="397"/>
      <c r="FNQ2673" s="397"/>
      <c r="FNR2673" s="397"/>
      <c r="FNS2673" s="397"/>
      <c r="FNT2673" s="397"/>
      <c r="FNU2673" s="397"/>
      <c r="FNV2673" s="397"/>
      <c r="FNW2673" s="397"/>
      <c r="FNX2673" s="397"/>
      <c r="FNY2673" s="397"/>
      <c r="FNZ2673" s="397"/>
      <c r="FOA2673" s="397"/>
      <c r="FOB2673" s="397"/>
      <c r="FOC2673" s="397"/>
      <c r="FOD2673" s="397"/>
      <c r="FOE2673" s="397"/>
      <c r="FOF2673" s="397"/>
      <c r="FOG2673" s="397"/>
      <c r="FOH2673" s="397"/>
      <c r="FOI2673" s="397"/>
      <c r="FOJ2673" s="397"/>
      <c r="FOK2673" s="397"/>
      <c r="FOL2673" s="397"/>
      <c r="FOM2673" s="397"/>
      <c r="FON2673" s="397"/>
      <c r="FOO2673" s="397"/>
      <c r="FOP2673" s="397"/>
      <c r="FOQ2673" s="397"/>
      <c r="FOR2673" s="397"/>
      <c r="FOS2673" s="397"/>
      <c r="FOT2673" s="397"/>
      <c r="FOU2673" s="397"/>
      <c r="FOV2673" s="397"/>
      <c r="FOW2673" s="397"/>
      <c r="FOX2673" s="397"/>
      <c r="FOY2673" s="397"/>
      <c r="FOZ2673" s="397"/>
      <c r="FPA2673" s="397"/>
      <c r="FPB2673" s="397"/>
      <c r="FPC2673" s="397"/>
      <c r="FPD2673" s="397"/>
      <c r="FPE2673" s="397"/>
      <c r="FPF2673" s="397"/>
      <c r="FPG2673" s="397"/>
      <c r="FPH2673" s="397"/>
      <c r="FPI2673" s="397"/>
      <c r="FPJ2673" s="397"/>
      <c r="FPK2673" s="397"/>
      <c r="FPL2673" s="397"/>
      <c r="FPM2673" s="397"/>
      <c r="FPN2673" s="397"/>
      <c r="FPO2673" s="397"/>
      <c r="FPP2673" s="397"/>
      <c r="FPQ2673" s="397"/>
      <c r="FPR2673" s="397"/>
      <c r="FPS2673" s="397"/>
      <c r="FPT2673" s="397"/>
      <c r="FPU2673" s="397"/>
      <c r="FPV2673" s="397"/>
      <c r="FPW2673" s="397"/>
      <c r="FPX2673" s="397"/>
      <c r="FPY2673" s="397"/>
      <c r="FPZ2673" s="397"/>
      <c r="FQA2673" s="397"/>
      <c r="FQB2673" s="397"/>
      <c r="FQC2673" s="397"/>
      <c r="FQD2673" s="397"/>
      <c r="FQE2673" s="397"/>
      <c r="FQF2673" s="397"/>
      <c r="FQG2673" s="397"/>
      <c r="FQH2673" s="397"/>
      <c r="FQI2673" s="397"/>
      <c r="FQJ2673" s="397"/>
      <c r="FQK2673" s="397"/>
      <c r="FQL2673" s="397"/>
      <c r="FQM2673" s="397"/>
      <c r="FQN2673" s="397"/>
      <c r="FQO2673" s="397"/>
      <c r="FQP2673" s="397"/>
      <c r="FQQ2673" s="397"/>
      <c r="FQR2673" s="397"/>
      <c r="FQS2673" s="397"/>
      <c r="FQT2673" s="397"/>
      <c r="FQU2673" s="397"/>
      <c r="FQV2673" s="397"/>
      <c r="FQW2673" s="397"/>
      <c r="FQX2673" s="397"/>
      <c r="FQY2673" s="397"/>
      <c r="FQZ2673" s="397"/>
      <c r="FRA2673" s="397"/>
      <c r="FRB2673" s="397"/>
      <c r="FRC2673" s="397"/>
      <c r="FRD2673" s="397"/>
      <c r="FRE2673" s="397"/>
      <c r="FRF2673" s="397"/>
      <c r="FRG2673" s="397"/>
      <c r="FRH2673" s="397"/>
      <c r="FRI2673" s="397"/>
      <c r="FRJ2673" s="397"/>
      <c r="FRK2673" s="397"/>
      <c r="FRL2673" s="397"/>
      <c r="FRM2673" s="397"/>
      <c r="FRN2673" s="397"/>
      <c r="FRO2673" s="397"/>
      <c r="FRP2673" s="397"/>
      <c r="FRQ2673" s="397"/>
      <c r="FRR2673" s="397"/>
      <c r="FRS2673" s="397"/>
      <c r="FRT2673" s="397"/>
      <c r="FRU2673" s="397"/>
      <c r="FRV2673" s="397"/>
      <c r="FRW2673" s="397"/>
      <c r="FRX2673" s="397"/>
      <c r="FRY2673" s="397"/>
      <c r="FRZ2673" s="397"/>
      <c r="FSA2673" s="397"/>
      <c r="FSB2673" s="397"/>
      <c r="FSC2673" s="397"/>
      <c r="FSD2673" s="397"/>
      <c r="FSE2673" s="397"/>
      <c r="FSF2673" s="397"/>
      <c r="FSG2673" s="397"/>
      <c r="FSH2673" s="397"/>
      <c r="FSI2673" s="397"/>
      <c r="FSJ2673" s="397"/>
      <c r="FSK2673" s="397"/>
      <c r="FSL2673" s="397"/>
      <c r="FSM2673" s="397"/>
      <c r="FSN2673" s="397"/>
      <c r="FSO2673" s="397"/>
      <c r="FSP2673" s="397"/>
      <c r="FSQ2673" s="397"/>
      <c r="FSR2673" s="397"/>
      <c r="FSS2673" s="397"/>
      <c r="FST2673" s="397"/>
      <c r="FSU2673" s="397"/>
      <c r="FSV2673" s="397"/>
      <c r="FSW2673" s="397"/>
      <c r="FSX2673" s="397"/>
      <c r="FSY2673" s="397"/>
      <c r="FSZ2673" s="397"/>
      <c r="FTA2673" s="397"/>
      <c r="FTB2673" s="397"/>
      <c r="FTC2673" s="397"/>
      <c r="FTD2673" s="397"/>
      <c r="FTE2673" s="397"/>
      <c r="FTF2673" s="397"/>
      <c r="FTG2673" s="397"/>
      <c r="FTH2673" s="397"/>
      <c r="FTI2673" s="397"/>
      <c r="FTJ2673" s="397"/>
      <c r="FTK2673" s="397"/>
      <c r="FTL2673" s="397"/>
      <c r="FTM2673" s="397"/>
      <c r="FTN2673" s="397"/>
      <c r="FTO2673" s="397"/>
      <c r="FTP2673" s="397"/>
      <c r="FTQ2673" s="397"/>
      <c r="FTR2673" s="397"/>
      <c r="FTS2673" s="397"/>
      <c r="FTT2673" s="397"/>
      <c r="FTU2673" s="397"/>
      <c r="FTV2673" s="397"/>
      <c r="FTW2673" s="397"/>
      <c r="FTX2673" s="397"/>
      <c r="FTY2673" s="397"/>
      <c r="FTZ2673" s="397"/>
      <c r="FUA2673" s="397"/>
      <c r="FUB2673" s="397"/>
      <c r="FUC2673" s="397"/>
      <c r="FUD2673" s="397"/>
      <c r="FUE2673" s="397"/>
      <c r="FUF2673" s="397"/>
      <c r="FUG2673" s="397"/>
      <c r="FUH2673" s="397"/>
      <c r="FUI2673" s="397"/>
      <c r="FUJ2673" s="397"/>
      <c r="FUK2673" s="397"/>
      <c r="FUL2673" s="397"/>
      <c r="FUM2673" s="397"/>
      <c r="FUN2673" s="397"/>
      <c r="FUO2673" s="397"/>
      <c r="FUP2673" s="397"/>
      <c r="FUQ2673" s="397"/>
      <c r="FUR2673" s="397"/>
      <c r="FUS2673" s="397"/>
      <c r="FUT2673" s="397"/>
      <c r="FUU2673" s="397"/>
      <c r="FUV2673" s="397"/>
      <c r="FUW2673" s="397"/>
      <c r="FUX2673" s="397"/>
      <c r="FUY2673" s="397"/>
      <c r="FUZ2673" s="397"/>
      <c r="FVA2673" s="397"/>
      <c r="FVB2673" s="397"/>
      <c r="FVC2673" s="397"/>
      <c r="FVD2673" s="397"/>
      <c r="FVE2673" s="397"/>
      <c r="FVF2673" s="397"/>
      <c r="FVG2673" s="397"/>
      <c r="FVH2673" s="397"/>
      <c r="FVI2673" s="397"/>
      <c r="FVJ2673" s="397"/>
      <c r="FVK2673" s="397"/>
      <c r="FVL2673" s="397"/>
      <c r="FVM2673" s="397"/>
      <c r="FVN2673" s="397"/>
      <c r="FVO2673" s="397"/>
      <c r="FVP2673" s="397"/>
      <c r="FVQ2673" s="397"/>
      <c r="FVR2673" s="397"/>
      <c r="FVS2673" s="397"/>
      <c r="FVT2673" s="397"/>
      <c r="FVU2673" s="397"/>
      <c r="FVV2673" s="397"/>
      <c r="FVW2673" s="397"/>
      <c r="FVX2673" s="397"/>
      <c r="FVY2673" s="397"/>
      <c r="FVZ2673" s="397"/>
      <c r="FWA2673" s="397"/>
      <c r="FWB2673" s="397"/>
      <c r="FWC2673" s="397"/>
      <c r="FWD2673" s="397"/>
      <c r="FWE2673" s="397"/>
      <c r="FWF2673" s="397"/>
      <c r="FWG2673" s="397"/>
      <c r="FWH2673" s="397"/>
      <c r="FWI2673" s="397"/>
      <c r="FWJ2673" s="397"/>
      <c r="FWK2673" s="397"/>
      <c r="FWL2673" s="397"/>
      <c r="FWM2673" s="397"/>
      <c r="FWN2673" s="397"/>
      <c r="FWO2673" s="397"/>
      <c r="FWP2673" s="397"/>
      <c r="FWQ2673" s="397"/>
      <c r="FWR2673" s="397"/>
      <c r="FWS2673" s="397"/>
      <c r="FWT2673" s="397"/>
      <c r="FWU2673" s="397"/>
      <c r="FWV2673" s="397"/>
      <c r="FWW2673" s="397"/>
      <c r="FWX2673" s="397"/>
      <c r="FWY2673" s="397"/>
      <c r="FWZ2673" s="397"/>
      <c r="FXA2673" s="397"/>
      <c r="FXB2673" s="397"/>
      <c r="FXC2673" s="397"/>
      <c r="FXD2673" s="397"/>
      <c r="FXE2673" s="397"/>
      <c r="FXF2673" s="397"/>
      <c r="FXG2673" s="397"/>
      <c r="FXH2673" s="397"/>
      <c r="FXI2673" s="397"/>
      <c r="FXJ2673" s="397"/>
      <c r="FXK2673" s="397"/>
      <c r="FXL2673" s="397"/>
      <c r="FXM2673" s="397"/>
      <c r="FXN2673" s="397"/>
      <c r="FXO2673" s="397"/>
      <c r="FXP2673" s="397"/>
      <c r="FXQ2673" s="397"/>
      <c r="FXR2673" s="397"/>
      <c r="FXS2673" s="397"/>
      <c r="FXT2673" s="397"/>
      <c r="FXU2673" s="397"/>
      <c r="FXV2673" s="397"/>
      <c r="FXW2673" s="397"/>
      <c r="FXX2673" s="397"/>
      <c r="FXY2673" s="397"/>
      <c r="FXZ2673" s="397"/>
      <c r="FYA2673" s="397"/>
      <c r="FYB2673" s="397"/>
      <c r="FYC2673" s="397"/>
      <c r="FYD2673" s="397"/>
      <c r="FYE2673" s="397"/>
      <c r="FYF2673" s="397"/>
      <c r="FYG2673" s="397"/>
      <c r="FYH2673" s="397"/>
      <c r="FYI2673" s="397"/>
      <c r="FYJ2673" s="397"/>
      <c r="FYK2673" s="397"/>
      <c r="FYL2673" s="397"/>
      <c r="FYM2673" s="397"/>
      <c r="FYN2673" s="397"/>
      <c r="FYO2673" s="397"/>
      <c r="FYP2673" s="397"/>
      <c r="FYQ2673" s="397"/>
      <c r="FYR2673" s="397"/>
      <c r="FYS2673" s="397"/>
      <c r="FYT2673" s="397"/>
      <c r="FYU2673" s="397"/>
      <c r="FYV2673" s="397"/>
      <c r="FYW2673" s="397"/>
      <c r="FYX2673" s="397"/>
      <c r="FYY2673" s="397"/>
      <c r="FYZ2673" s="397"/>
      <c r="FZA2673" s="397"/>
      <c r="FZB2673" s="397"/>
      <c r="FZC2673" s="397"/>
      <c r="FZD2673" s="397"/>
      <c r="FZE2673" s="397"/>
      <c r="FZF2673" s="397"/>
      <c r="FZG2673" s="397"/>
      <c r="FZH2673" s="397"/>
      <c r="FZI2673" s="397"/>
      <c r="FZJ2673" s="397"/>
      <c r="FZK2673" s="397"/>
      <c r="FZL2673" s="397"/>
      <c r="FZM2673" s="397"/>
      <c r="FZN2673" s="397"/>
      <c r="FZO2673" s="397"/>
      <c r="FZP2673" s="397"/>
      <c r="FZQ2673" s="397"/>
      <c r="FZR2673" s="397"/>
      <c r="FZS2673" s="397"/>
      <c r="FZT2673" s="397"/>
      <c r="FZU2673" s="397"/>
      <c r="FZV2673" s="397"/>
      <c r="FZW2673" s="397"/>
      <c r="FZX2673" s="397"/>
      <c r="FZY2673" s="397"/>
      <c r="FZZ2673" s="397"/>
      <c r="GAA2673" s="397"/>
      <c r="GAB2673" s="397"/>
      <c r="GAC2673" s="397"/>
      <c r="GAD2673" s="397"/>
      <c r="GAE2673" s="397"/>
      <c r="GAF2673" s="397"/>
      <c r="GAG2673" s="397"/>
      <c r="GAH2673" s="397"/>
      <c r="GAI2673" s="397"/>
      <c r="GAJ2673" s="397"/>
      <c r="GAK2673" s="397"/>
      <c r="GAL2673" s="397"/>
      <c r="GAM2673" s="397"/>
      <c r="GAN2673" s="397"/>
      <c r="GAO2673" s="397"/>
      <c r="GAP2673" s="397"/>
      <c r="GAQ2673" s="397"/>
      <c r="GAR2673" s="397"/>
      <c r="GAS2673" s="397"/>
      <c r="GAT2673" s="397"/>
      <c r="GAU2673" s="397"/>
      <c r="GAV2673" s="397"/>
      <c r="GAW2673" s="397"/>
      <c r="GAX2673" s="397"/>
      <c r="GAY2673" s="397"/>
      <c r="GAZ2673" s="397"/>
      <c r="GBA2673" s="397"/>
      <c r="GBB2673" s="397"/>
      <c r="GBC2673" s="397"/>
      <c r="GBD2673" s="397"/>
      <c r="GBE2673" s="397"/>
      <c r="GBF2673" s="397"/>
      <c r="GBG2673" s="397"/>
      <c r="GBH2673" s="397"/>
      <c r="GBI2673" s="397"/>
      <c r="GBJ2673" s="397"/>
      <c r="GBK2673" s="397"/>
      <c r="GBL2673" s="397"/>
      <c r="GBM2673" s="397"/>
      <c r="GBN2673" s="397"/>
      <c r="GBO2673" s="397"/>
      <c r="GBP2673" s="397"/>
      <c r="GBQ2673" s="397"/>
      <c r="GBR2673" s="397"/>
      <c r="GBS2673" s="397"/>
      <c r="GBT2673" s="397"/>
      <c r="GBU2673" s="397"/>
      <c r="GBV2673" s="397"/>
      <c r="GBW2673" s="397"/>
      <c r="GBX2673" s="397"/>
      <c r="GBY2673" s="397"/>
      <c r="GBZ2673" s="397"/>
      <c r="GCA2673" s="397"/>
      <c r="GCB2673" s="397"/>
      <c r="GCC2673" s="397"/>
      <c r="GCD2673" s="397"/>
      <c r="GCE2673" s="397"/>
      <c r="GCF2673" s="397"/>
      <c r="GCG2673" s="397"/>
      <c r="GCH2673" s="397"/>
      <c r="GCI2673" s="397"/>
      <c r="GCJ2673" s="397"/>
      <c r="GCK2673" s="397"/>
      <c r="GCL2673" s="397"/>
      <c r="GCM2673" s="397"/>
      <c r="GCN2673" s="397"/>
      <c r="GCO2673" s="397"/>
      <c r="GCP2673" s="397"/>
      <c r="GCQ2673" s="397"/>
      <c r="GCR2673" s="397"/>
      <c r="GCS2673" s="397"/>
      <c r="GCT2673" s="397"/>
      <c r="GCU2673" s="397"/>
      <c r="GCV2673" s="397"/>
      <c r="GCW2673" s="397"/>
      <c r="GCX2673" s="397"/>
      <c r="GCY2673" s="397"/>
      <c r="GCZ2673" s="397"/>
      <c r="GDA2673" s="397"/>
      <c r="GDB2673" s="397"/>
      <c r="GDC2673" s="397"/>
      <c r="GDD2673" s="397"/>
      <c r="GDE2673" s="397"/>
      <c r="GDF2673" s="397"/>
      <c r="GDG2673" s="397"/>
      <c r="GDH2673" s="397"/>
      <c r="GDI2673" s="397"/>
      <c r="GDJ2673" s="397"/>
      <c r="GDK2673" s="397"/>
      <c r="GDL2673" s="397"/>
      <c r="GDM2673" s="397"/>
      <c r="GDN2673" s="397"/>
      <c r="GDO2673" s="397"/>
      <c r="GDP2673" s="397"/>
      <c r="GDQ2673" s="397"/>
      <c r="GDR2673" s="397"/>
      <c r="GDS2673" s="397"/>
      <c r="GDT2673" s="397"/>
      <c r="GDU2673" s="397"/>
      <c r="GDV2673" s="397"/>
      <c r="GDW2673" s="397"/>
      <c r="GDX2673" s="397"/>
      <c r="GDY2673" s="397"/>
      <c r="GDZ2673" s="397"/>
      <c r="GEA2673" s="397"/>
      <c r="GEB2673" s="397"/>
      <c r="GEC2673" s="397"/>
      <c r="GED2673" s="397"/>
      <c r="GEE2673" s="397"/>
      <c r="GEF2673" s="397"/>
      <c r="GEG2673" s="397"/>
      <c r="GEH2673" s="397"/>
      <c r="GEI2673" s="397"/>
      <c r="GEJ2673" s="397"/>
      <c r="GEK2673" s="397"/>
      <c r="GEL2673" s="397"/>
      <c r="GEM2673" s="397"/>
      <c r="GEN2673" s="397"/>
      <c r="GEO2673" s="397"/>
      <c r="GEP2673" s="397"/>
      <c r="GEQ2673" s="397"/>
      <c r="GER2673" s="397"/>
      <c r="GES2673" s="397"/>
      <c r="GET2673" s="397"/>
      <c r="GEU2673" s="397"/>
      <c r="GEV2673" s="397"/>
      <c r="GEW2673" s="397"/>
      <c r="GEX2673" s="397"/>
      <c r="GEY2673" s="397"/>
      <c r="GEZ2673" s="397"/>
      <c r="GFA2673" s="397"/>
      <c r="GFB2673" s="397"/>
      <c r="GFC2673" s="397"/>
      <c r="GFD2673" s="397"/>
      <c r="GFE2673" s="397"/>
      <c r="GFF2673" s="397"/>
      <c r="GFG2673" s="397"/>
      <c r="GFH2673" s="397"/>
      <c r="GFI2673" s="397"/>
      <c r="GFJ2673" s="397"/>
      <c r="GFK2673" s="397"/>
      <c r="GFL2673" s="397"/>
      <c r="GFM2673" s="397"/>
      <c r="GFN2673" s="397"/>
      <c r="GFO2673" s="397"/>
      <c r="GFP2673" s="397"/>
      <c r="GFQ2673" s="397"/>
      <c r="GFR2673" s="397"/>
      <c r="GFS2673" s="397"/>
      <c r="GFT2673" s="397"/>
      <c r="GFU2673" s="397"/>
      <c r="GFV2673" s="397"/>
      <c r="GFW2673" s="397"/>
      <c r="GFX2673" s="397"/>
      <c r="GFY2673" s="397"/>
      <c r="GFZ2673" s="397"/>
      <c r="GGA2673" s="397"/>
      <c r="GGB2673" s="397"/>
      <c r="GGC2673" s="397"/>
      <c r="GGD2673" s="397"/>
      <c r="GGE2673" s="397"/>
      <c r="GGF2673" s="397"/>
      <c r="GGG2673" s="397"/>
      <c r="GGH2673" s="397"/>
      <c r="GGI2673" s="397"/>
      <c r="GGJ2673" s="397"/>
      <c r="GGK2673" s="397"/>
      <c r="GGL2673" s="397"/>
      <c r="GGM2673" s="397"/>
      <c r="GGN2673" s="397"/>
      <c r="GGO2673" s="397"/>
      <c r="GGP2673" s="397"/>
      <c r="GGQ2673" s="397"/>
      <c r="GGR2673" s="397"/>
      <c r="GGS2673" s="397"/>
      <c r="GGT2673" s="397"/>
      <c r="GGU2673" s="397"/>
      <c r="GGV2673" s="397"/>
      <c r="GGW2673" s="397"/>
      <c r="GGX2673" s="397"/>
      <c r="GGY2673" s="397"/>
      <c r="GGZ2673" s="397"/>
      <c r="GHA2673" s="397"/>
      <c r="GHB2673" s="397"/>
      <c r="GHC2673" s="397"/>
      <c r="GHD2673" s="397"/>
      <c r="GHE2673" s="397"/>
      <c r="GHF2673" s="397"/>
      <c r="GHG2673" s="397"/>
      <c r="GHH2673" s="397"/>
      <c r="GHI2673" s="397"/>
      <c r="GHJ2673" s="397"/>
      <c r="GHK2673" s="397"/>
      <c r="GHL2673" s="397"/>
      <c r="GHM2673" s="397"/>
      <c r="GHN2673" s="397"/>
      <c r="GHO2673" s="397"/>
      <c r="GHP2673" s="397"/>
      <c r="GHQ2673" s="397"/>
      <c r="GHR2673" s="397"/>
      <c r="GHS2673" s="397"/>
      <c r="GHT2673" s="397"/>
      <c r="GHU2673" s="397"/>
      <c r="GHV2673" s="397"/>
      <c r="GHW2673" s="397"/>
      <c r="GHX2673" s="397"/>
      <c r="GHY2673" s="397"/>
      <c r="GHZ2673" s="397"/>
      <c r="GIA2673" s="397"/>
      <c r="GIB2673" s="397"/>
      <c r="GIC2673" s="397"/>
      <c r="GID2673" s="397"/>
      <c r="GIE2673" s="397"/>
      <c r="GIF2673" s="397"/>
      <c r="GIG2673" s="397"/>
      <c r="GIH2673" s="397"/>
      <c r="GII2673" s="397"/>
      <c r="GIJ2673" s="397"/>
      <c r="GIK2673" s="397"/>
      <c r="GIL2673" s="397"/>
      <c r="GIM2673" s="397"/>
      <c r="GIN2673" s="397"/>
      <c r="GIO2673" s="397"/>
      <c r="GIP2673" s="397"/>
      <c r="GIQ2673" s="397"/>
      <c r="GIR2673" s="397"/>
      <c r="GIS2673" s="397"/>
      <c r="GIT2673" s="397"/>
      <c r="GIU2673" s="397"/>
      <c r="GIV2673" s="397"/>
      <c r="GIW2673" s="397"/>
      <c r="GIX2673" s="397"/>
      <c r="GIY2673" s="397"/>
      <c r="GIZ2673" s="397"/>
      <c r="GJA2673" s="397"/>
      <c r="GJB2673" s="397"/>
      <c r="GJC2673" s="397"/>
      <c r="GJD2673" s="397"/>
      <c r="GJE2673" s="397"/>
      <c r="GJF2673" s="397"/>
      <c r="GJG2673" s="397"/>
      <c r="GJH2673" s="397"/>
      <c r="GJI2673" s="397"/>
      <c r="GJJ2673" s="397"/>
      <c r="GJK2673" s="397"/>
      <c r="GJL2673" s="397"/>
      <c r="GJM2673" s="397"/>
      <c r="GJN2673" s="397"/>
      <c r="GJO2673" s="397"/>
      <c r="GJP2673" s="397"/>
      <c r="GJQ2673" s="397"/>
      <c r="GJR2673" s="397"/>
      <c r="GJS2673" s="397"/>
      <c r="GJT2673" s="397"/>
      <c r="GJU2673" s="397"/>
      <c r="GJV2673" s="397"/>
      <c r="GJW2673" s="397"/>
      <c r="GJX2673" s="397"/>
      <c r="GJY2673" s="397"/>
      <c r="GJZ2673" s="397"/>
      <c r="GKA2673" s="397"/>
      <c r="GKB2673" s="397"/>
      <c r="GKC2673" s="397"/>
      <c r="GKD2673" s="397"/>
      <c r="GKE2673" s="397"/>
      <c r="GKF2673" s="397"/>
      <c r="GKG2673" s="397"/>
      <c r="GKH2673" s="397"/>
      <c r="GKI2673" s="397"/>
      <c r="GKJ2673" s="397"/>
      <c r="GKK2673" s="397"/>
      <c r="GKL2673" s="397"/>
      <c r="GKM2673" s="397"/>
      <c r="GKN2673" s="397"/>
      <c r="GKO2673" s="397"/>
      <c r="GKP2673" s="397"/>
      <c r="GKQ2673" s="397"/>
      <c r="GKR2673" s="397"/>
      <c r="GKS2673" s="397"/>
      <c r="GKT2673" s="397"/>
      <c r="GKU2673" s="397"/>
      <c r="GKV2673" s="397"/>
      <c r="GKW2673" s="397"/>
      <c r="GKX2673" s="397"/>
      <c r="GKY2673" s="397"/>
      <c r="GKZ2673" s="397"/>
      <c r="GLA2673" s="397"/>
      <c r="GLB2673" s="397"/>
      <c r="GLC2673" s="397"/>
      <c r="GLD2673" s="397"/>
      <c r="GLE2673" s="397"/>
      <c r="GLF2673" s="397"/>
      <c r="GLG2673" s="397"/>
      <c r="GLH2673" s="397"/>
      <c r="GLI2673" s="397"/>
      <c r="GLJ2673" s="397"/>
      <c r="GLK2673" s="397"/>
      <c r="GLL2673" s="397"/>
      <c r="GLM2673" s="397"/>
      <c r="GLN2673" s="397"/>
      <c r="GLO2673" s="397"/>
      <c r="GLP2673" s="397"/>
      <c r="GLQ2673" s="397"/>
      <c r="GLR2673" s="397"/>
      <c r="GLS2673" s="397"/>
      <c r="GLT2673" s="397"/>
      <c r="GLU2673" s="397"/>
      <c r="GLV2673" s="397"/>
      <c r="GLW2673" s="397"/>
      <c r="GLX2673" s="397"/>
      <c r="GLY2673" s="397"/>
      <c r="GLZ2673" s="397"/>
      <c r="GMA2673" s="397"/>
      <c r="GMB2673" s="397"/>
      <c r="GMC2673" s="397"/>
      <c r="GMD2673" s="397"/>
      <c r="GME2673" s="397"/>
      <c r="GMF2673" s="397"/>
      <c r="GMG2673" s="397"/>
      <c r="GMH2673" s="397"/>
      <c r="GMI2673" s="397"/>
      <c r="GMJ2673" s="397"/>
      <c r="GMK2673" s="397"/>
      <c r="GML2673" s="397"/>
      <c r="GMM2673" s="397"/>
      <c r="GMN2673" s="397"/>
      <c r="GMO2673" s="397"/>
      <c r="GMP2673" s="397"/>
      <c r="GMQ2673" s="397"/>
      <c r="GMR2673" s="397"/>
      <c r="GMS2673" s="397"/>
      <c r="GMT2673" s="397"/>
      <c r="GMU2673" s="397"/>
      <c r="GMV2673" s="397"/>
      <c r="GMW2673" s="397"/>
      <c r="GMX2673" s="397"/>
      <c r="GMY2673" s="397"/>
      <c r="GMZ2673" s="397"/>
      <c r="GNA2673" s="397"/>
      <c r="GNB2673" s="397"/>
      <c r="GNC2673" s="397"/>
      <c r="GND2673" s="397"/>
      <c r="GNE2673" s="397"/>
      <c r="GNF2673" s="397"/>
      <c r="GNG2673" s="397"/>
      <c r="GNH2673" s="397"/>
      <c r="GNI2673" s="397"/>
      <c r="GNJ2673" s="397"/>
      <c r="GNK2673" s="397"/>
      <c r="GNL2673" s="397"/>
      <c r="GNM2673" s="397"/>
      <c r="GNN2673" s="397"/>
      <c r="GNO2673" s="397"/>
      <c r="GNP2673" s="397"/>
      <c r="GNQ2673" s="397"/>
      <c r="GNR2673" s="397"/>
      <c r="GNS2673" s="397"/>
      <c r="GNT2673" s="397"/>
      <c r="GNU2673" s="397"/>
      <c r="GNV2673" s="397"/>
      <c r="GNW2673" s="397"/>
      <c r="GNX2673" s="397"/>
      <c r="GNY2673" s="397"/>
      <c r="GNZ2673" s="397"/>
      <c r="GOA2673" s="397"/>
      <c r="GOB2673" s="397"/>
      <c r="GOC2673" s="397"/>
      <c r="GOD2673" s="397"/>
      <c r="GOE2673" s="397"/>
      <c r="GOF2673" s="397"/>
      <c r="GOG2673" s="397"/>
      <c r="GOH2673" s="397"/>
      <c r="GOI2673" s="397"/>
      <c r="GOJ2673" s="397"/>
      <c r="GOK2673" s="397"/>
      <c r="GOL2673" s="397"/>
      <c r="GOM2673" s="397"/>
      <c r="GON2673" s="397"/>
      <c r="GOO2673" s="397"/>
      <c r="GOP2673" s="397"/>
      <c r="GOQ2673" s="397"/>
      <c r="GOR2673" s="397"/>
      <c r="GOS2673" s="397"/>
      <c r="GOT2673" s="397"/>
      <c r="GOU2673" s="397"/>
      <c r="GOV2673" s="397"/>
      <c r="GOW2673" s="397"/>
      <c r="GOX2673" s="397"/>
      <c r="GOY2673" s="397"/>
      <c r="GOZ2673" s="397"/>
      <c r="GPA2673" s="397"/>
      <c r="GPB2673" s="397"/>
      <c r="GPC2673" s="397"/>
      <c r="GPD2673" s="397"/>
      <c r="GPE2673" s="397"/>
      <c r="GPF2673" s="397"/>
      <c r="GPG2673" s="397"/>
      <c r="GPH2673" s="397"/>
      <c r="GPI2673" s="397"/>
      <c r="GPJ2673" s="397"/>
      <c r="GPK2673" s="397"/>
      <c r="GPL2673" s="397"/>
      <c r="GPM2673" s="397"/>
      <c r="GPN2673" s="397"/>
      <c r="GPO2673" s="397"/>
      <c r="GPP2673" s="397"/>
      <c r="GPQ2673" s="397"/>
      <c r="GPR2673" s="397"/>
      <c r="GPS2673" s="397"/>
      <c r="GPT2673" s="397"/>
      <c r="GPU2673" s="397"/>
      <c r="GPV2673" s="397"/>
      <c r="GPW2673" s="397"/>
      <c r="GPX2673" s="397"/>
      <c r="GPY2673" s="397"/>
      <c r="GPZ2673" s="397"/>
      <c r="GQA2673" s="397"/>
      <c r="GQB2673" s="397"/>
      <c r="GQC2673" s="397"/>
      <c r="GQD2673" s="397"/>
      <c r="GQE2673" s="397"/>
      <c r="GQF2673" s="397"/>
      <c r="GQG2673" s="397"/>
      <c r="GQH2673" s="397"/>
      <c r="GQI2673" s="397"/>
      <c r="GQJ2673" s="397"/>
      <c r="GQK2673" s="397"/>
      <c r="GQL2673" s="397"/>
      <c r="GQM2673" s="397"/>
      <c r="GQN2673" s="397"/>
      <c r="GQO2673" s="397"/>
      <c r="GQP2673" s="397"/>
      <c r="GQQ2673" s="397"/>
      <c r="GQR2673" s="397"/>
      <c r="GQS2673" s="397"/>
      <c r="GQT2673" s="397"/>
      <c r="GQU2673" s="397"/>
      <c r="GQV2673" s="397"/>
      <c r="GQW2673" s="397"/>
      <c r="GQX2673" s="397"/>
      <c r="GQY2673" s="397"/>
      <c r="GQZ2673" s="397"/>
      <c r="GRA2673" s="397"/>
      <c r="GRB2673" s="397"/>
      <c r="GRC2673" s="397"/>
      <c r="GRD2673" s="397"/>
      <c r="GRE2673" s="397"/>
      <c r="GRF2673" s="397"/>
      <c r="GRG2673" s="397"/>
      <c r="GRH2673" s="397"/>
      <c r="GRI2673" s="397"/>
      <c r="GRJ2673" s="397"/>
      <c r="GRK2673" s="397"/>
      <c r="GRL2673" s="397"/>
      <c r="GRM2673" s="397"/>
      <c r="GRN2673" s="397"/>
      <c r="GRO2673" s="397"/>
      <c r="GRP2673" s="397"/>
      <c r="GRQ2673" s="397"/>
      <c r="GRR2673" s="397"/>
      <c r="GRS2673" s="397"/>
      <c r="GRT2673" s="397"/>
      <c r="GRU2673" s="397"/>
      <c r="GRV2673" s="397"/>
      <c r="GRW2673" s="397"/>
      <c r="GRX2673" s="397"/>
      <c r="GRY2673" s="397"/>
      <c r="GRZ2673" s="397"/>
      <c r="GSA2673" s="397"/>
      <c r="GSB2673" s="397"/>
      <c r="GSC2673" s="397"/>
      <c r="GSD2673" s="397"/>
      <c r="GSE2673" s="397"/>
      <c r="GSF2673" s="397"/>
      <c r="GSG2673" s="397"/>
      <c r="GSH2673" s="397"/>
      <c r="GSI2673" s="397"/>
      <c r="GSJ2673" s="397"/>
      <c r="GSK2673" s="397"/>
      <c r="GSL2673" s="397"/>
      <c r="GSM2673" s="397"/>
      <c r="GSN2673" s="397"/>
      <c r="GSO2673" s="397"/>
      <c r="GSP2673" s="397"/>
      <c r="GSQ2673" s="397"/>
      <c r="GSR2673" s="397"/>
      <c r="GSS2673" s="397"/>
      <c r="GST2673" s="397"/>
      <c r="GSU2673" s="397"/>
      <c r="GSV2673" s="397"/>
      <c r="GSW2673" s="397"/>
      <c r="GSX2673" s="397"/>
      <c r="GSY2673" s="397"/>
      <c r="GSZ2673" s="397"/>
      <c r="GTA2673" s="397"/>
      <c r="GTB2673" s="397"/>
      <c r="GTC2673" s="397"/>
      <c r="GTD2673" s="397"/>
      <c r="GTE2673" s="397"/>
      <c r="GTF2673" s="397"/>
      <c r="GTG2673" s="397"/>
      <c r="GTH2673" s="397"/>
      <c r="GTI2673" s="397"/>
      <c r="GTJ2673" s="397"/>
      <c r="GTK2673" s="397"/>
      <c r="GTL2673" s="397"/>
      <c r="GTM2673" s="397"/>
      <c r="GTN2673" s="397"/>
      <c r="GTO2673" s="397"/>
      <c r="GTP2673" s="397"/>
      <c r="GTQ2673" s="397"/>
      <c r="GTR2673" s="397"/>
      <c r="GTS2673" s="397"/>
      <c r="GTT2673" s="397"/>
      <c r="GTU2673" s="397"/>
      <c r="GTV2673" s="397"/>
      <c r="GTW2673" s="397"/>
      <c r="GTX2673" s="397"/>
      <c r="GTY2673" s="397"/>
      <c r="GTZ2673" s="397"/>
      <c r="GUA2673" s="397"/>
      <c r="GUB2673" s="397"/>
      <c r="GUC2673" s="397"/>
      <c r="GUD2673" s="397"/>
      <c r="GUE2673" s="397"/>
      <c r="GUF2673" s="397"/>
      <c r="GUG2673" s="397"/>
      <c r="GUH2673" s="397"/>
      <c r="GUI2673" s="397"/>
      <c r="GUJ2673" s="397"/>
      <c r="GUK2673" s="397"/>
      <c r="GUL2673" s="397"/>
      <c r="GUM2673" s="397"/>
      <c r="GUN2673" s="397"/>
      <c r="GUO2673" s="397"/>
      <c r="GUP2673" s="397"/>
      <c r="GUQ2673" s="397"/>
      <c r="GUR2673" s="397"/>
      <c r="GUS2673" s="397"/>
      <c r="GUT2673" s="397"/>
      <c r="GUU2673" s="397"/>
      <c r="GUV2673" s="397"/>
      <c r="GUW2673" s="397"/>
      <c r="GUX2673" s="397"/>
      <c r="GUY2673" s="397"/>
      <c r="GUZ2673" s="397"/>
      <c r="GVA2673" s="397"/>
      <c r="GVB2673" s="397"/>
      <c r="GVC2673" s="397"/>
      <c r="GVD2673" s="397"/>
      <c r="GVE2673" s="397"/>
      <c r="GVF2673" s="397"/>
      <c r="GVG2673" s="397"/>
      <c r="GVH2673" s="397"/>
      <c r="GVI2673" s="397"/>
      <c r="GVJ2673" s="397"/>
      <c r="GVK2673" s="397"/>
      <c r="GVL2673" s="397"/>
      <c r="GVM2673" s="397"/>
      <c r="GVN2673" s="397"/>
      <c r="GVO2673" s="397"/>
      <c r="GVP2673" s="397"/>
      <c r="GVQ2673" s="397"/>
      <c r="GVR2673" s="397"/>
      <c r="GVS2673" s="397"/>
      <c r="GVT2673" s="397"/>
      <c r="GVU2673" s="397"/>
      <c r="GVV2673" s="397"/>
      <c r="GVW2673" s="397"/>
      <c r="GVX2673" s="397"/>
      <c r="GVY2673" s="397"/>
      <c r="GVZ2673" s="397"/>
      <c r="GWA2673" s="397"/>
      <c r="GWB2673" s="397"/>
      <c r="GWC2673" s="397"/>
      <c r="GWD2673" s="397"/>
      <c r="GWE2673" s="397"/>
      <c r="GWF2673" s="397"/>
      <c r="GWG2673" s="397"/>
      <c r="GWH2673" s="397"/>
      <c r="GWI2673" s="397"/>
      <c r="GWJ2673" s="397"/>
      <c r="GWK2673" s="397"/>
      <c r="GWL2673" s="397"/>
      <c r="GWM2673" s="397"/>
      <c r="GWN2673" s="397"/>
      <c r="GWO2673" s="397"/>
      <c r="GWP2673" s="397"/>
      <c r="GWQ2673" s="397"/>
      <c r="GWR2673" s="397"/>
      <c r="GWS2673" s="397"/>
      <c r="GWT2673" s="397"/>
      <c r="GWU2673" s="397"/>
      <c r="GWV2673" s="397"/>
      <c r="GWW2673" s="397"/>
      <c r="GWX2673" s="397"/>
      <c r="GWY2673" s="397"/>
      <c r="GWZ2673" s="397"/>
      <c r="GXA2673" s="397"/>
      <c r="GXB2673" s="397"/>
      <c r="GXC2673" s="397"/>
      <c r="GXD2673" s="397"/>
      <c r="GXE2673" s="397"/>
      <c r="GXF2673" s="397"/>
      <c r="GXG2673" s="397"/>
      <c r="GXH2673" s="397"/>
      <c r="GXI2673" s="397"/>
      <c r="GXJ2673" s="397"/>
      <c r="GXK2673" s="397"/>
      <c r="GXL2673" s="397"/>
      <c r="GXM2673" s="397"/>
      <c r="GXN2673" s="397"/>
      <c r="GXO2673" s="397"/>
      <c r="GXP2673" s="397"/>
      <c r="GXQ2673" s="397"/>
      <c r="GXR2673" s="397"/>
      <c r="GXS2673" s="397"/>
      <c r="GXT2673" s="397"/>
      <c r="GXU2673" s="397"/>
      <c r="GXV2673" s="397"/>
      <c r="GXW2673" s="397"/>
      <c r="GXX2673" s="397"/>
      <c r="GXY2673" s="397"/>
      <c r="GXZ2673" s="397"/>
      <c r="GYA2673" s="397"/>
      <c r="GYB2673" s="397"/>
      <c r="GYC2673" s="397"/>
      <c r="GYD2673" s="397"/>
      <c r="GYE2673" s="397"/>
      <c r="GYF2673" s="397"/>
      <c r="GYG2673" s="397"/>
      <c r="GYH2673" s="397"/>
      <c r="GYI2673" s="397"/>
      <c r="GYJ2673" s="397"/>
      <c r="GYK2673" s="397"/>
      <c r="GYL2673" s="397"/>
      <c r="GYM2673" s="397"/>
      <c r="GYN2673" s="397"/>
      <c r="GYO2673" s="397"/>
      <c r="GYP2673" s="397"/>
      <c r="GYQ2673" s="397"/>
      <c r="GYR2673" s="397"/>
      <c r="GYS2673" s="397"/>
      <c r="GYT2673" s="397"/>
      <c r="GYU2673" s="397"/>
      <c r="GYV2673" s="397"/>
      <c r="GYW2673" s="397"/>
      <c r="GYX2673" s="397"/>
      <c r="GYY2673" s="397"/>
      <c r="GYZ2673" s="397"/>
      <c r="GZA2673" s="397"/>
      <c r="GZB2673" s="397"/>
      <c r="GZC2673" s="397"/>
      <c r="GZD2673" s="397"/>
      <c r="GZE2673" s="397"/>
      <c r="GZF2673" s="397"/>
      <c r="GZG2673" s="397"/>
      <c r="GZH2673" s="397"/>
      <c r="GZI2673" s="397"/>
      <c r="GZJ2673" s="397"/>
      <c r="GZK2673" s="397"/>
      <c r="GZL2673" s="397"/>
      <c r="GZM2673" s="397"/>
      <c r="GZN2673" s="397"/>
      <c r="GZO2673" s="397"/>
      <c r="GZP2673" s="397"/>
      <c r="GZQ2673" s="397"/>
      <c r="GZR2673" s="397"/>
      <c r="GZS2673" s="397"/>
      <c r="GZT2673" s="397"/>
      <c r="GZU2673" s="397"/>
      <c r="GZV2673" s="397"/>
      <c r="GZW2673" s="397"/>
      <c r="GZX2673" s="397"/>
      <c r="GZY2673" s="397"/>
      <c r="GZZ2673" s="397"/>
      <c r="HAA2673" s="397"/>
      <c r="HAB2673" s="397"/>
      <c r="HAC2673" s="397"/>
      <c r="HAD2673" s="397"/>
      <c r="HAE2673" s="397"/>
      <c r="HAF2673" s="397"/>
      <c r="HAG2673" s="397"/>
      <c r="HAH2673" s="397"/>
      <c r="HAI2673" s="397"/>
      <c r="HAJ2673" s="397"/>
      <c r="HAK2673" s="397"/>
      <c r="HAL2673" s="397"/>
      <c r="HAM2673" s="397"/>
      <c r="HAN2673" s="397"/>
      <c r="HAO2673" s="397"/>
      <c r="HAP2673" s="397"/>
      <c r="HAQ2673" s="397"/>
      <c r="HAR2673" s="397"/>
      <c r="HAS2673" s="397"/>
      <c r="HAT2673" s="397"/>
      <c r="HAU2673" s="397"/>
      <c r="HAV2673" s="397"/>
      <c r="HAW2673" s="397"/>
      <c r="HAX2673" s="397"/>
      <c r="HAY2673" s="397"/>
      <c r="HAZ2673" s="397"/>
      <c r="HBA2673" s="397"/>
      <c r="HBB2673" s="397"/>
      <c r="HBC2673" s="397"/>
      <c r="HBD2673" s="397"/>
      <c r="HBE2673" s="397"/>
      <c r="HBF2673" s="397"/>
      <c r="HBG2673" s="397"/>
      <c r="HBH2673" s="397"/>
      <c r="HBI2673" s="397"/>
      <c r="HBJ2673" s="397"/>
      <c r="HBK2673" s="397"/>
      <c r="HBL2673" s="397"/>
      <c r="HBM2673" s="397"/>
      <c r="HBN2673" s="397"/>
      <c r="HBO2673" s="397"/>
      <c r="HBP2673" s="397"/>
      <c r="HBQ2673" s="397"/>
      <c r="HBR2673" s="397"/>
      <c r="HBS2673" s="397"/>
      <c r="HBT2673" s="397"/>
      <c r="HBU2673" s="397"/>
      <c r="HBV2673" s="397"/>
      <c r="HBW2673" s="397"/>
      <c r="HBX2673" s="397"/>
      <c r="HBY2673" s="397"/>
      <c r="HBZ2673" s="397"/>
      <c r="HCA2673" s="397"/>
      <c r="HCB2673" s="397"/>
      <c r="HCC2673" s="397"/>
      <c r="HCD2673" s="397"/>
      <c r="HCE2673" s="397"/>
      <c r="HCF2673" s="397"/>
      <c r="HCG2673" s="397"/>
      <c r="HCH2673" s="397"/>
      <c r="HCI2673" s="397"/>
      <c r="HCJ2673" s="397"/>
      <c r="HCK2673" s="397"/>
      <c r="HCL2673" s="397"/>
      <c r="HCM2673" s="397"/>
      <c r="HCN2673" s="397"/>
      <c r="HCO2673" s="397"/>
      <c r="HCP2673" s="397"/>
      <c r="HCQ2673" s="397"/>
      <c r="HCR2673" s="397"/>
      <c r="HCS2673" s="397"/>
      <c r="HCT2673" s="397"/>
      <c r="HCU2673" s="397"/>
      <c r="HCV2673" s="397"/>
      <c r="HCW2673" s="397"/>
      <c r="HCX2673" s="397"/>
      <c r="HCY2673" s="397"/>
      <c r="HCZ2673" s="397"/>
      <c r="HDA2673" s="397"/>
      <c r="HDB2673" s="397"/>
      <c r="HDC2673" s="397"/>
      <c r="HDD2673" s="397"/>
      <c r="HDE2673" s="397"/>
      <c r="HDF2673" s="397"/>
      <c r="HDG2673" s="397"/>
      <c r="HDH2673" s="397"/>
      <c r="HDI2673" s="397"/>
      <c r="HDJ2673" s="397"/>
      <c r="HDK2673" s="397"/>
      <c r="HDL2673" s="397"/>
      <c r="HDM2673" s="397"/>
      <c r="HDN2673" s="397"/>
      <c r="HDO2673" s="397"/>
      <c r="HDP2673" s="397"/>
      <c r="HDQ2673" s="397"/>
      <c r="HDR2673" s="397"/>
      <c r="HDS2673" s="397"/>
      <c r="HDT2673" s="397"/>
      <c r="HDU2673" s="397"/>
      <c r="HDV2673" s="397"/>
      <c r="HDW2673" s="397"/>
      <c r="HDX2673" s="397"/>
      <c r="HDY2673" s="397"/>
      <c r="HDZ2673" s="397"/>
      <c r="HEA2673" s="397"/>
      <c r="HEB2673" s="397"/>
      <c r="HEC2673" s="397"/>
      <c r="HED2673" s="397"/>
      <c r="HEE2673" s="397"/>
      <c r="HEF2673" s="397"/>
      <c r="HEG2673" s="397"/>
      <c r="HEH2673" s="397"/>
      <c r="HEI2673" s="397"/>
      <c r="HEJ2673" s="397"/>
      <c r="HEK2673" s="397"/>
      <c r="HEL2673" s="397"/>
      <c r="HEM2673" s="397"/>
      <c r="HEN2673" s="397"/>
      <c r="HEO2673" s="397"/>
      <c r="HEP2673" s="397"/>
      <c r="HEQ2673" s="397"/>
      <c r="HER2673" s="397"/>
      <c r="HES2673" s="397"/>
      <c r="HET2673" s="397"/>
      <c r="HEU2673" s="397"/>
      <c r="HEV2673" s="397"/>
      <c r="HEW2673" s="397"/>
      <c r="HEX2673" s="397"/>
      <c r="HEY2673" s="397"/>
      <c r="HEZ2673" s="397"/>
      <c r="HFA2673" s="397"/>
      <c r="HFB2673" s="397"/>
      <c r="HFC2673" s="397"/>
      <c r="HFD2673" s="397"/>
      <c r="HFE2673" s="397"/>
      <c r="HFF2673" s="397"/>
      <c r="HFG2673" s="397"/>
      <c r="HFH2673" s="397"/>
      <c r="HFI2673" s="397"/>
      <c r="HFJ2673" s="397"/>
      <c r="HFK2673" s="397"/>
      <c r="HFL2673" s="397"/>
      <c r="HFM2673" s="397"/>
      <c r="HFN2673" s="397"/>
      <c r="HFO2673" s="397"/>
      <c r="HFP2673" s="397"/>
      <c r="HFQ2673" s="397"/>
      <c r="HFR2673" s="397"/>
      <c r="HFS2673" s="397"/>
      <c r="HFT2673" s="397"/>
      <c r="HFU2673" s="397"/>
      <c r="HFV2673" s="397"/>
      <c r="HFW2673" s="397"/>
      <c r="HFX2673" s="397"/>
      <c r="HFY2673" s="397"/>
      <c r="HFZ2673" s="397"/>
      <c r="HGA2673" s="397"/>
      <c r="HGB2673" s="397"/>
      <c r="HGC2673" s="397"/>
      <c r="HGD2673" s="397"/>
      <c r="HGE2673" s="397"/>
      <c r="HGF2673" s="397"/>
      <c r="HGG2673" s="397"/>
      <c r="HGH2673" s="397"/>
      <c r="HGI2673" s="397"/>
      <c r="HGJ2673" s="397"/>
      <c r="HGK2673" s="397"/>
      <c r="HGL2673" s="397"/>
      <c r="HGM2673" s="397"/>
      <c r="HGN2673" s="397"/>
      <c r="HGO2673" s="397"/>
      <c r="HGP2673" s="397"/>
      <c r="HGQ2673" s="397"/>
      <c r="HGR2673" s="397"/>
      <c r="HGS2673" s="397"/>
      <c r="HGT2673" s="397"/>
      <c r="HGU2673" s="397"/>
      <c r="HGV2673" s="397"/>
      <c r="HGW2673" s="397"/>
      <c r="HGX2673" s="397"/>
      <c r="HGY2673" s="397"/>
      <c r="HGZ2673" s="397"/>
      <c r="HHA2673" s="397"/>
      <c r="HHB2673" s="397"/>
      <c r="HHC2673" s="397"/>
      <c r="HHD2673" s="397"/>
      <c r="HHE2673" s="397"/>
      <c r="HHF2673" s="397"/>
      <c r="HHG2673" s="397"/>
      <c r="HHH2673" s="397"/>
      <c r="HHI2673" s="397"/>
      <c r="HHJ2673" s="397"/>
      <c r="HHK2673" s="397"/>
      <c r="HHL2673" s="397"/>
      <c r="HHM2673" s="397"/>
      <c r="HHN2673" s="397"/>
      <c r="HHO2673" s="397"/>
      <c r="HHP2673" s="397"/>
      <c r="HHQ2673" s="397"/>
      <c r="HHR2673" s="397"/>
      <c r="HHS2673" s="397"/>
      <c r="HHT2673" s="397"/>
      <c r="HHU2673" s="397"/>
      <c r="HHV2673" s="397"/>
      <c r="HHW2673" s="397"/>
      <c r="HHX2673" s="397"/>
      <c r="HHY2673" s="397"/>
      <c r="HHZ2673" s="397"/>
      <c r="HIA2673" s="397"/>
      <c r="HIB2673" s="397"/>
      <c r="HIC2673" s="397"/>
      <c r="HID2673" s="397"/>
      <c r="HIE2673" s="397"/>
      <c r="HIF2673" s="397"/>
      <c r="HIG2673" s="397"/>
      <c r="HIH2673" s="397"/>
      <c r="HII2673" s="397"/>
      <c r="HIJ2673" s="397"/>
      <c r="HIK2673" s="397"/>
      <c r="HIL2673" s="397"/>
      <c r="HIM2673" s="397"/>
      <c r="HIN2673" s="397"/>
      <c r="HIO2673" s="397"/>
      <c r="HIP2673" s="397"/>
      <c r="HIQ2673" s="397"/>
      <c r="HIR2673" s="397"/>
      <c r="HIS2673" s="397"/>
      <c r="HIT2673" s="397"/>
      <c r="HIU2673" s="397"/>
      <c r="HIV2673" s="397"/>
      <c r="HIW2673" s="397"/>
      <c r="HIX2673" s="397"/>
      <c r="HIY2673" s="397"/>
      <c r="HIZ2673" s="397"/>
      <c r="HJA2673" s="397"/>
      <c r="HJB2673" s="397"/>
      <c r="HJC2673" s="397"/>
      <c r="HJD2673" s="397"/>
      <c r="HJE2673" s="397"/>
      <c r="HJF2673" s="397"/>
      <c r="HJG2673" s="397"/>
      <c r="HJH2673" s="397"/>
      <c r="HJI2673" s="397"/>
      <c r="HJJ2673" s="397"/>
      <c r="HJK2673" s="397"/>
      <c r="HJL2673" s="397"/>
      <c r="HJM2673" s="397"/>
      <c r="HJN2673" s="397"/>
      <c r="HJO2673" s="397"/>
      <c r="HJP2673" s="397"/>
      <c r="HJQ2673" s="397"/>
      <c r="HJR2673" s="397"/>
      <c r="HJS2673" s="397"/>
      <c r="HJT2673" s="397"/>
      <c r="HJU2673" s="397"/>
      <c r="HJV2673" s="397"/>
      <c r="HJW2673" s="397"/>
      <c r="HJX2673" s="397"/>
      <c r="HJY2673" s="397"/>
      <c r="HJZ2673" s="397"/>
      <c r="HKA2673" s="397"/>
      <c r="HKB2673" s="397"/>
      <c r="HKC2673" s="397"/>
      <c r="HKD2673" s="397"/>
      <c r="HKE2673" s="397"/>
      <c r="HKF2673" s="397"/>
      <c r="HKG2673" s="397"/>
      <c r="HKH2673" s="397"/>
      <c r="HKI2673" s="397"/>
      <c r="HKJ2673" s="397"/>
      <c r="HKK2673" s="397"/>
      <c r="HKL2673" s="397"/>
      <c r="HKM2673" s="397"/>
      <c r="HKN2673" s="397"/>
      <c r="HKO2673" s="397"/>
      <c r="HKP2673" s="397"/>
      <c r="HKQ2673" s="397"/>
      <c r="HKR2673" s="397"/>
      <c r="HKS2673" s="397"/>
      <c r="HKT2673" s="397"/>
      <c r="HKU2673" s="397"/>
      <c r="HKV2673" s="397"/>
      <c r="HKW2673" s="397"/>
      <c r="HKX2673" s="397"/>
      <c r="HKY2673" s="397"/>
      <c r="HKZ2673" s="397"/>
      <c r="HLA2673" s="397"/>
      <c r="HLB2673" s="397"/>
      <c r="HLC2673" s="397"/>
      <c r="HLD2673" s="397"/>
      <c r="HLE2673" s="397"/>
      <c r="HLF2673" s="397"/>
      <c r="HLG2673" s="397"/>
      <c r="HLH2673" s="397"/>
      <c r="HLI2673" s="397"/>
      <c r="HLJ2673" s="397"/>
      <c r="HLK2673" s="397"/>
      <c r="HLL2673" s="397"/>
      <c r="HLM2673" s="397"/>
      <c r="HLN2673" s="397"/>
      <c r="HLO2673" s="397"/>
      <c r="HLP2673" s="397"/>
      <c r="HLQ2673" s="397"/>
      <c r="HLR2673" s="397"/>
      <c r="HLS2673" s="397"/>
      <c r="HLT2673" s="397"/>
      <c r="HLU2673" s="397"/>
      <c r="HLV2673" s="397"/>
      <c r="HLW2673" s="397"/>
      <c r="HLX2673" s="397"/>
      <c r="HLY2673" s="397"/>
      <c r="HLZ2673" s="397"/>
      <c r="HMA2673" s="397"/>
      <c r="HMB2673" s="397"/>
      <c r="HMC2673" s="397"/>
      <c r="HMD2673" s="397"/>
      <c r="HME2673" s="397"/>
      <c r="HMF2673" s="397"/>
      <c r="HMG2673" s="397"/>
      <c r="HMH2673" s="397"/>
      <c r="HMI2673" s="397"/>
      <c r="HMJ2673" s="397"/>
      <c r="HMK2673" s="397"/>
      <c r="HML2673" s="397"/>
      <c r="HMM2673" s="397"/>
      <c r="HMN2673" s="397"/>
      <c r="HMO2673" s="397"/>
      <c r="HMP2673" s="397"/>
      <c r="HMQ2673" s="397"/>
      <c r="HMR2673" s="397"/>
      <c r="HMS2673" s="397"/>
      <c r="HMT2673" s="397"/>
      <c r="HMU2673" s="397"/>
      <c r="HMV2673" s="397"/>
      <c r="HMW2673" s="397"/>
      <c r="HMX2673" s="397"/>
      <c r="HMY2673" s="397"/>
      <c r="HMZ2673" s="397"/>
      <c r="HNA2673" s="397"/>
      <c r="HNB2673" s="397"/>
      <c r="HNC2673" s="397"/>
      <c r="HND2673" s="397"/>
      <c r="HNE2673" s="397"/>
      <c r="HNF2673" s="397"/>
      <c r="HNG2673" s="397"/>
      <c r="HNH2673" s="397"/>
      <c r="HNI2673" s="397"/>
      <c r="HNJ2673" s="397"/>
      <c r="HNK2673" s="397"/>
      <c r="HNL2673" s="397"/>
      <c r="HNM2673" s="397"/>
      <c r="HNN2673" s="397"/>
      <c r="HNO2673" s="397"/>
      <c r="HNP2673" s="397"/>
      <c r="HNQ2673" s="397"/>
      <c r="HNR2673" s="397"/>
      <c r="HNS2673" s="397"/>
      <c r="HNT2673" s="397"/>
      <c r="HNU2673" s="397"/>
      <c r="HNV2673" s="397"/>
      <c r="HNW2673" s="397"/>
      <c r="HNX2673" s="397"/>
      <c r="HNY2673" s="397"/>
      <c r="HNZ2673" s="397"/>
      <c r="HOA2673" s="397"/>
      <c r="HOB2673" s="397"/>
      <c r="HOC2673" s="397"/>
      <c r="HOD2673" s="397"/>
      <c r="HOE2673" s="397"/>
      <c r="HOF2673" s="397"/>
      <c r="HOG2673" s="397"/>
      <c r="HOH2673" s="397"/>
      <c r="HOI2673" s="397"/>
      <c r="HOJ2673" s="397"/>
      <c r="HOK2673" s="397"/>
      <c r="HOL2673" s="397"/>
      <c r="HOM2673" s="397"/>
      <c r="HON2673" s="397"/>
      <c r="HOO2673" s="397"/>
      <c r="HOP2673" s="397"/>
      <c r="HOQ2673" s="397"/>
      <c r="HOR2673" s="397"/>
      <c r="HOS2673" s="397"/>
      <c r="HOT2673" s="397"/>
      <c r="HOU2673" s="397"/>
      <c r="HOV2673" s="397"/>
      <c r="HOW2673" s="397"/>
      <c r="HOX2673" s="397"/>
      <c r="HOY2673" s="397"/>
      <c r="HOZ2673" s="397"/>
      <c r="HPA2673" s="397"/>
      <c r="HPB2673" s="397"/>
      <c r="HPC2673" s="397"/>
      <c r="HPD2673" s="397"/>
      <c r="HPE2673" s="397"/>
      <c r="HPF2673" s="397"/>
      <c r="HPG2673" s="397"/>
      <c r="HPH2673" s="397"/>
      <c r="HPI2673" s="397"/>
      <c r="HPJ2673" s="397"/>
      <c r="HPK2673" s="397"/>
      <c r="HPL2673" s="397"/>
      <c r="HPM2673" s="397"/>
      <c r="HPN2673" s="397"/>
      <c r="HPO2673" s="397"/>
      <c r="HPP2673" s="397"/>
      <c r="HPQ2673" s="397"/>
      <c r="HPR2673" s="397"/>
      <c r="HPS2673" s="397"/>
      <c r="HPT2673" s="397"/>
      <c r="HPU2673" s="397"/>
      <c r="HPV2673" s="397"/>
      <c r="HPW2673" s="397"/>
      <c r="HPX2673" s="397"/>
      <c r="HPY2673" s="397"/>
      <c r="HPZ2673" s="397"/>
      <c r="HQA2673" s="397"/>
      <c r="HQB2673" s="397"/>
      <c r="HQC2673" s="397"/>
      <c r="HQD2673" s="397"/>
      <c r="HQE2673" s="397"/>
      <c r="HQF2673" s="397"/>
      <c r="HQG2673" s="397"/>
      <c r="HQH2673" s="397"/>
      <c r="HQI2673" s="397"/>
      <c r="HQJ2673" s="397"/>
      <c r="HQK2673" s="397"/>
      <c r="HQL2673" s="397"/>
      <c r="HQM2673" s="397"/>
      <c r="HQN2673" s="397"/>
      <c r="HQO2673" s="397"/>
      <c r="HQP2673" s="397"/>
      <c r="HQQ2673" s="397"/>
      <c r="HQR2673" s="397"/>
      <c r="HQS2673" s="397"/>
      <c r="HQT2673" s="397"/>
      <c r="HQU2673" s="397"/>
      <c r="HQV2673" s="397"/>
      <c r="HQW2673" s="397"/>
      <c r="HQX2673" s="397"/>
      <c r="HQY2673" s="397"/>
      <c r="HQZ2673" s="397"/>
      <c r="HRA2673" s="397"/>
      <c r="HRB2673" s="397"/>
      <c r="HRC2673" s="397"/>
      <c r="HRD2673" s="397"/>
      <c r="HRE2673" s="397"/>
      <c r="HRF2673" s="397"/>
      <c r="HRG2673" s="397"/>
      <c r="HRH2673" s="397"/>
      <c r="HRI2673" s="397"/>
      <c r="HRJ2673" s="397"/>
      <c r="HRK2673" s="397"/>
      <c r="HRL2673" s="397"/>
      <c r="HRM2673" s="397"/>
      <c r="HRN2673" s="397"/>
      <c r="HRO2673" s="397"/>
      <c r="HRP2673" s="397"/>
      <c r="HRQ2673" s="397"/>
      <c r="HRR2673" s="397"/>
      <c r="HRS2673" s="397"/>
      <c r="HRT2673" s="397"/>
      <c r="HRU2673" s="397"/>
      <c r="HRV2673" s="397"/>
      <c r="HRW2673" s="397"/>
      <c r="HRX2673" s="397"/>
      <c r="HRY2673" s="397"/>
      <c r="HRZ2673" s="397"/>
      <c r="HSA2673" s="397"/>
      <c r="HSB2673" s="397"/>
      <c r="HSC2673" s="397"/>
      <c r="HSD2673" s="397"/>
      <c r="HSE2673" s="397"/>
      <c r="HSF2673" s="397"/>
      <c r="HSG2673" s="397"/>
      <c r="HSH2673" s="397"/>
      <c r="HSI2673" s="397"/>
      <c r="HSJ2673" s="397"/>
      <c r="HSK2673" s="397"/>
      <c r="HSL2673" s="397"/>
      <c r="HSM2673" s="397"/>
      <c r="HSN2673" s="397"/>
      <c r="HSO2673" s="397"/>
      <c r="HSP2673" s="397"/>
      <c r="HSQ2673" s="397"/>
      <c r="HSR2673" s="397"/>
      <c r="HSS2673" s="397"/>
      <c r="HST2673" s="397"/>
      <c r="HSU2673" s="397"/>
      <c r="HSV2673" s="397"/>
      <c r="HSW2673" s="397"/>
      <c r="HSX2673" s="397"/>
      <c r="HSY2673" s="397"/>
      <c r="HSZ2673" s="397"/>
      <c r="HTA2673" s="397"/>
      <c r="HTB2673" s="397"/>
      <c r="HTC2673" s="397"/>
      <c r="HTD2673" s="397"/>
      <c r="HTE2673" s="397"/>
      <c r="HTF2673" s="397"/>
      <c r="HTG2673" s="397"/>
      <c r="HTH2673" s="397"/>
      <c r="HTI2673" s="397"/>
      <c r="HTJ2673" s="397"/>
      <c r="HTK2673" s="397"/>
      <c r="HTL2673" s="397"/>
      <c r="HTM2673" s="397"/>
      <c r="HTN2673" s="397"/>
      <c r="HTO2673" s="397"/>
      <c r="HTP2673" s="397"/>
      <c r="HTQ2673" s="397"/>
      <c r="HTR2673" s="397"/>
      <c r="HTS2673" s="397"/>
      <c r="HTT2673" s="397"/>
      <c r="HTU2673" s="397"/>
      <c r="HTV2673" s="397"/>
      <c r="HTW2673" s="397"/>
      <c r="HTX2673" s="397"/>
      <c r="HTY2673" s="397"/>
      <c r="HTZ2673" s="397"/>
      <c r="HUA2673" s="397"/>
      <c r="HUB2673" s="397"/>
      <c r="HUC2673" s="397"/>
      <c r="HUD2673" s="397"/>
      <c r="HUE2673" s="397"/>
      <c r="HUF2673" s="397"/>
      <c r="HUG2673" s="397"/>
      <c r="HUH2673" s="397"/>
      <c r="HUI2673" s="397"/>
      <c r="HUJ2673" s="397"/>
      <c r="HUK2673" s="397"/>
      <c r="HUL2673" s="397"/>
      <c r="HUM2673" s="397"/>
      <c r="HUN2673" s="397"/>
      <c r="HUO2673" s="397"/>
      <c r="HUP2673" s="397"/>
      <c r="HUQ2673" s="397"/>
      <c r="HUR2673" s="397"/>
      <c r="HUS2673" s="397"/>
      <c r="HUT2673" s="397"/>
      <c r="HUU2673" s="397"/>
      <c r="HUV2673" s="397"/>
      <c r="HUW2673" s="397"/>
      <c r="HUX2673" s="397"/>
      <c r="HUY2673" s="397"/>
      <c r="HUZ2673" s="397"/>
      <c r="HVA2673" s="397"/>
      <c r="HVB2673" s="397"/>
      <c r="HVC2673" s="397"/>
      <c r="HVD2673" s="397"/>
      <c r="HVE2673" s="397"/>
      <c r="HVF2673" s="397"/>
      <c r="HVG2673" s="397"/>
      <c r="HVH2673" s="397"/>
      <c r="HVI2673" s="397"/>
      <c r="HVJ2673" s="397"/>
      <c r="HVK2673" s="397"/>
      <c r="HVL2673" s="397"/>
      <c r="HVM2673" s="397"/>
      <c r="HVN2673" s="397"/>
      <c r="HVO2673" s="397"/>
      <c r="HVP2673" s="397"/>
      <c r="HVQ2673" s="397"/>
      <c r="HVR2673" s="397"/>
      <c r="HVS2673" s="397"/>
      <c r="HVT2673" s="397"/>
      <c r="HVU2673" s="397"/>
      <c r="HVV2673" s="397"/>
      <c r="HVW2673" s="397"/>
      <c r="HVX2673" s="397"/>
      <c r="HVY2673" s="397"/>
      <c r="HVZ2673" s="397"/>
      <c r="HWA2673" s="397"/>
      <c r="HWB2673" s="397"/>
      <c r="HWC2673" s="397"/>
      <c r="HWD2673" s="397"/>
      <c r="HWE2673" s="397"/>
      <c r="HWF2673" s="397"/>
      <c r="HWG2673" s="397"/>
      <c r="HWH2673" s="397"/>
      <c r="HWI2673" s="397"/>
      <c r="HWJ2673" s="397"/>
      <c r="HWK2673" s="397"/>
      <c r="HWL2673" s="397"/>
      <c r="HWM2673" s="397"/>
      <c r="HWN2673" s="397"/>
      <c r="HWO2673" s="397"/>
      <c r="HWP2673" s="397"/>
      <c r="HWQ2673" s="397"/>
      <c r="HWR2673" s="397"/>
      <c r="HWS2673" s="397"/>
      <c r="HWT2673" s="397"/>
      <c r="HWU2673" s="397"/>
      <c r="HWV2673" s="397"/>
      <c r="HWW2673" s="397"/>
      <c r="HWX2673" s="397"/>
      <c r="HWY2673" s="397"/>
      <c r="HWZ2673" s="397"/>
      <c r="HXA2673" s="397"/>
      <c r="HXB2673" s="397"/>
      <c r="HXC2673" s="397"/>
      <c r="HXD2673" s="397"/>
      <c r="HXE2673" s="397"/>
      <c r="HXF2673" s="397"/>
      <c r="HXG2673" s="397"/>
      <c r="HXH2673" s="397"/>
      <c r="HXI2673" s="397"/>
      <c r="HXJ2673" s="397"/>
      <c r="HXK2673" s="397"/>
      <c r="HXL2673" s="397"/>
      <c r="HXM2673" s="397"/>
      <c r="HXN2673" s="397"/>
      <c r="HXO2673" s="397"/>
      <c r="HXP2673" s="397"/>
      <c r="HXQ2673" s="397"/>
      <c r="HXR2673" s="397"/>
      <c r="HXS2673" s="397"/>
      <c r="HXT2673" s="397"/>
      <c r="HXU2673" s="397"/>
      <c r="HXV2673" s="397"/>
      <c r="HXW2673" s="397"/>
      <c r="HXX2673" s="397"/>
      <c r="HXY2673" s="397"/>
      <c r="HXZ2673" s="397"/>
      <c r="HYA2673" s="397"/>
      <c r="HYB2673" s="397"/>
      <c r="HYC2673" s="397"/>
      <c r="HYD2673" s="397"/>
      <c r="HYE2673" s="397"/>
      <c r="HYF2673" s="397"/>
      <c r="HYG2673" s="397"/>
      <c r="HYH2673" s="397"/>
      <c r="HYI2673" s="397"/>
      <c r="HYJ2673" s="397"/>
      <c r="HYK2673" s="397"/>
      <c r="HYL2673" s="397"/>
      <c r="HYM2673" s="397"/>
      <c r="HYN2673" s="397"/>
      <c r="HYO2673" s="397"/>
      <c r="HYP2673" s="397"/>
      <c r="HYQ2673" s="397"/>
      <c r="HYR2673" s="397"/>
      <c r="HYS2673" s="397"/>
      <c r="HYT2673" s="397"/>
      <c r="HYU2673" s="397"/>
      <c r="HYV2673" s="397"/>
      <c r="HYW2673" s="397"/>
      <c r="HYX2673" s="397"/>
      <c r="HYY2673" s="397"/>
      <c r="HYZ2673" s="397"/>
      <c r="HZA2673" s="397"/>
      <c r="HZB2673" s="397"/>
      <c r="HZC2673" s="397"/>
      <c r="HZD2673" s="397"/>
      <c r="HZE2673" s="397"/>
      <c r="HZF2673" s="397"/>
      <c r="HZG2673" s="397"/>
      <c r="HZH2673" s="397"/>
      <c r="HZI2673" s="397"/>
      <c r="HZJ2673" s="397"/>
      <c r="HZK2673" s="397"/>
      <c r="HZL2673" s="397"/>
      <c r="HZM2673" s="397"/>
      <c r="HZN2673" s="397"/>
      <c r="HZO2673" s="397"/>
      <c r="HZP2673" s="397"/>
      <c r="HZQ2673" s="397"/>
      <c r="HZR2673" s="397"/>
      <c r="HZS2673" s="397"/>
      <c r="HZT2673" s="397"/>
      <c r="HZU2673" s="397"/>
      <c r="HZV2673" s="397"/>
      <c r="HZW2673" s="397"/>
      <c r="HZX2673" s="397"/>
      <c r="HZY2673" s="397"/>
      <c r="HZZ2673" s="397"/>
      <c r="IAA2673" s="397"/>
      <c r="IAB2673" s="397"/>
      <c r="IAC2673" s="397"/>
      <c r="IAD2673" s="397"/>
      <c r="IAE2673" s="397"/>
      <c r="IAF2673" s="397"/>
      <c r="IAG2673" s="397"/>
      <c r="IAH2673" s="397"/>
      <c r="IAI2673" s="397"/>
      <c r="IAJ2673" s="397"/>
      <c r="IAK2673" s="397"/>
      <c r="IAL2673" s="397"/>
      <c r="IAM2673" s="397"/>
      <c r="IAN2673" s="397"/>
      <c r="IAO2673" s="397"/>
      <c r="IAP2673" s="397"/>
      <c r="IAQ2673" s="397"/>
      <c r="IAR2673" s="397"/>
      <c r="IAS2673" s="397"/>
      <c r="IAT2673" s="397"/>
      <c r="IAU2673" s="397"/>
      <c r="IAV2673" s="397"/>
      <c r="IAW2673" s="397"/>
      <c r="IAX2673" s="397"/>
      <c r="IAY2673" s="397"/>
      <c r="IAZ2673" s="397"/>
      <c r="IBA2673" s="397"/>
      <c r="IBB2673" s="397"/>
      <c r="IBC2673" s="397"/>
      <c r="IBD2673" s="397"/>
      <c r="IBE2673" s="397"/>
      <c r="IBF2673" s="397"/>
      <c r="IBG2673" s="397"/>
      <c r="IBH2673" s="397"/>
      <c r="IBI2673" s="397"/>
      <c r="IBJ2673" s="397"/>
      <c r="IBK2673" s="397"/>
      <c r="IBL2673" s="397"/>
      <c r="IBM2673" s="397"/>
      <c r="IBN2673" s="397"/>
      <c r="IBO2673" s="397"/>
      <c r="IBP2673" s="397"/>
      <c r="IBQ2673" s="397"/>
      <c r="IBR2673" s="397"/>
      <c r="IBS2673" s="397"/>
      <c r="IBT2673" s="397"/>
      <c r="IBU2673" s="397"/>
      <c r="IBV2673" s="397"/>
      <c r="IBW2673" s="397"/>
      <c r="IBX2673" s="397"/>
      <c r="IBY2673" s="397"/>
      <c r="IBZ2673" s="397"/>
      <c r="ICA2673" s="397"/>
      <c r="ICB2673" s="397"/>
      <c r="ICC2673" s="397"/>
      <c r="ICD2673" s="397"/>
      <c r="ICE2673" s="397"/>
      <c r="ICF2673" s="397"/>
      <c r="ICG2673" s="397"/>
      <c r="ICH2673" s="397"/>
      <c r="ICI2673" s="397"/>
      <c r="ICJ2673" s="397"/>
      <c r="ICK2673" s="397"/>
      <c r="ICL2673" s="397"/>
      <c r="ICM2673" s="397"/>
      <c r="ICN2673" s="397"/>
      <c r="ICO2673" s="397"/>
      <c r="ICP2673" s="397"/>
      <c r="ICQ2673" s="397"/>
      <c r="ICR2673" s="397"/>
      <c r="ICS2673" s="397"/>
      <c r="ICT2673" s="397"/>
      <c r="ICU2673" s="397"/>
      <c r="ICV2673" s="397"/>
      <c r="ICW2673" s="397"/>
      <c r="ICX2673" s="397"/>
      <c r="ICY2673" s="397"/>
      <c r="ICZ2673" s="397"/>
      <c r="IDA2673" s="397"/>
      <c r="IDB2673" s="397"/>
      <c r="IDC2673" s="397"/>
      <c r="IDD2673" s="397"/>
      <c r="IDE2673" s="397"/>
      <c r="IDF2673" s="397"/>
      <c r="IDG2673" s="397"/>
      <c r="IDH2673" s="397"/>
      <c r="IDI2673" s="397"/>
      <c r="IDJ2673" s="397"/>
      <c r="IDK2673" s="397"/>
      <c r="IDL2673" s="397"/>
      <c r="IDM2673" s="397"/>
      <c r="IDN2673" s="397"/>
      <c r="IDO2673" s="397"/>
      <c r="IDP2673" s="397"/>
      <c r="IDQ2673" s="397"/>
      <c r="IDR2673" s="397"/>
      <c r="IDS2673" s="397"/>
      <c r="IDT2673" s="397"/>
      <c r="IDU2673" s="397"/>
      <c r="IDV2673" s="397"/>
      <c r="IDW2673" s="397"/>
      <c r="IDX2673" s="397"/>
      <c r="IDY2673" s="397"/>
      <c r="IDZ2673" s="397"/>
      <c r="IEA2673" s="397"/>
      <c r="IEB2673" s="397"/>
      <c r="IEC2673" s="397"/>
      <c r="IED2673" s="397"/>
      <c r="IEE2673" s="397"/>
      <c r="IEF2673" s="397"/>
      <c r="IEG2673" s="397"/>
      <c r="IEH2673" s="397"/>
      <c r="IEI2673" s="397"/>
      <c r="IEJ2673" s="397"/>
      <c r="IEK2673" s="397"/>
      <c r="IEL2673" s="397"/>
      <c r="IEM2673" s="397"/>
      <c r="IEN2673" s="397"/>
      <c r="IEO2673" s="397"/>
      <c r="IEP2673" s="397"/>
      <c r="IEQ2673" s="397"/>
      <c r="IER2673" s="397"/>
      <c r="IES2673" s="397"/>
      <c r="IET2673" s="397"/>
      <c r="IEU2673" s="397"/>
      <c r="IEV2673" s="397"/>
      <c r="IEW2673" s="397"/>
      <c r="IEX2673" s="397"/>
      <c r="IEY2673" s="397"/>
      <c r="IEZ2673" s="397"/>
      <c r="IFA2673" s="397"/>
      <c r="IFB2673" s="397"/>
      <c r="IFC2673" s="397"/>
      <c r="IFD2673" s="397"/>
      <c r="IFE2673" s="397"/>
      <c r="IFF2673" s="397"/>
      <c r="IFG2673" s="397"/>
      <c r="IFH2673" s="397"/>
      <c r="IFI2673" s="397"/>
      <c r="IFJ2673" s="397"/>
      <c r="IFK2673" s="397"/>
      <c r="IFL2673" s="397"/>
      <c r="IFM2673" s="397"/>
      <c r="IFN2673" s="397"/>
      <c r="IFO2673" s="397"/>
      <c r="IFP2673" s="397"/>
      <c r="IFQ2673" s="397"/>
      <c r="IFR2673" s="397"/>
      <c r="IFS2673" s="397"/>
      <c r="IFT2673" s="397"/>
      <c r="IFU2673" s="397"/>
      <c r="IFV2673" s="397"/>
      <c r="IFW2673" s="397"/>
      <c r="IFX2673" s="397"/>
      <c r="IFY2673" s="397"/>
      <c r="IFZ2673" s="397"/>
      <c r="IGA2673" s="397"/>
      <c r="IGB2673" s="397"/>
      <c r="IGC2673" s="397"/>
      <c r="IGD2673" s="397"/>
      <c r="IGE2673" s="397"/>
      <c r="IGF2673" s="397"/>
      <c r="IGG2673" s="397"/>
      <c r="IGH2673" s="397"/>
      <c r="IGI2673" s="397"/>
      <c r="IGJ2673" s="397"/>
      <c r="IGK2673" s="397"/>
      <c r="IGL2673" s="397"/>
      <c r="IGM2673" s="397"/>
      <c r="IGN2673" s="397"/>
      <c r="IGO2673" s="397"/>
      <c r="IGP2673" s="397"/>
      <c r="IGQ2673" s="397"/>
      <c r="IGR2673" s="397"/>
      <c r="IGS2673" s="397"/>
      <c r="IGT2673" s="397"/>
      <c r="IGU2673" s="397"/>
      <c r="IGV2673" s="397"/>
      <c r="IGW2673" s="397"/>
      <c r="IGX2673" s="397"/>
      <c r="IGY2673" s="397"/>
      <c r="IGZ2673" s="397"/>
      <c r="IHA2673" s="397"/>
      <c r="IHB2673" s="397"/>
      <c r="IHC2673" s="397"/>
      <c r="IHD2673" s="397"/>
      <c r="IHE2673" s="397"/>
      <c r="IHF2673" s="397"/>
      <c r="IHG2673" s="397"/>
      <c r="IHH2673" s="397"/>
      <c r="IHI2673" s="397"/>
      <c r="IHJ2673" s="397"/>
      <c r="IHK2673" s="397"/>
      <c r="IHL2673" s="397"/>
      <c r="IHM2673" s="397"/>
      <c r="IHN2673" s="397"/>
      <c r="IHO2673" s="397"/>
      <c r="IHP2673" s="397"/>
      <c r="IHQ2673" s="397"/>
      <c r="IHR2673" s="397"/>
      <c r="IHS2673" s="397"/>
      <c r="IHT2673" s="397"/>
      <c r="IHU2673" s="397"/>
      <c r="IHV2673" s="397"/>
      <c r="IHW2673" s="397"/>
      <c r="IHX2673" s="397"/>
      <c r="IHY2673" s="397"/>
      <c r="IHZ2673" s="397"/>
      <c r="IIA2673" s="397"/>
      <c r="IIB2673" s="397"/>
      <c r="IIC2673" s="397"/>
      <c r="IID2673" s="397"/>
      <c r="IIE2673" s="397"/>
      <c r="IIF2673" s="397"/>
      <c r="IIG2673" s="397"/>
      <c r="IIH2673" s="397"/>
      <c r="III2673" s="397"/>
      <c r="IIJ2673" s="397"/>
      <c r="IIK2673" s="397"/>
      <c r="IIL2673" s="397"/>
      <c r="IIM2673" s="397"/>
      <c r="IIN2673" s="397"/>
      <c r="IIO2673" s="397"/>
      <c r="IIP2673" s="397"/>
      <c r="IIQ2673" s="397"/>
      <c r="IIR2673" s="397"/>
      <c r="IIS2673" s="397"/>
      <c r="IIT2673" s="397"/>
      <c r="IIU2673" s="397"/>
      <c r="IIV2673" s="397"/>
      <c r="IIW2673" s="397"/>
      <c r="IIX2673" s="397"/>
      <c r="IIY2673" s="397"/>
      <c r="IIZ2673" s="397"/>
      <c r="IJA2673" s="397"/>
      <c r="IJB2673" s="397"/>
      <c r="IJC2673" s="397"/>
      <c r="IJD2673" s="397"/>
      <c r="IJE2673" s="397"/>
      <c r="IJF2673" s="397"/>
      <c r="IJG2673" s="397"/>
      <c r="IJH2673" s="397"/>
      <c r="IJI2673" s="397"/>
      <c r="IJJ2673" s="397"/>
      <c r="IJK2673" s="397"/>
      <c r="IJL2673" s="397"/>
      <c r="IJM2673" s="397"/>
      <c r="IJN2673" s="397"/>
      <c r="IJO2673" s="397"/>
      <c r="IJP2673" s="397"/>
      <c r="IJQ2673" s="397"/>
      <c r="IJR2673" s="397"/>
      <c r="IJS2673" s="397"/>
      <c r="IJT2673" s="397"/>
      <c r="IJU2673" s="397"/>
      <c r="IJV2673" s="397"/>
      <c r="IJW2673" s="397"/>
      <c r="IJX2673" s="397"/>
      <c r="IJY2673" s="397"/>
      <c r="IJZ2673" s="397"/>
      <c r="IKA2673" s="397"/>
      <c r="IKB2673" s="397"/>
      <c r="IKC2673" s="397"/>
      <c r="IKD2673" s="397"/>
      <c r="IKE2673" s="397"/>
      <c r="IKF2673" s="397"/>
      <c r="IKG2673" s="397"/>
      <c r="IKH2673" s="397"/>
      <c r="IKI2673" s="397"/>
      <c r="IKJ2673" s="397"/>
      <c r="IKK2673" s="397"/>
      <c r="IKL2673" s="397"/>
      <c r="IKM2673" s="397"/>
      <c r="IKN2673" s="397"/>
      <c r="IKO2673" s="397"/>
      <c r="IKP2673" s="397"/>
      <c r="IKQ2673" s="397"/>
      <c r="IKR2673" s="397"/>
      <c r="IKS2673" s="397"/>
      <c r="IKT2673" s="397"/>
      <c r="IKU2673" s="397"/>
      <c r="IKV2673" s="397"/>
      <c r="IKW2673" s="397"/>
      <c r="IKX2673" s="397"/>
      <c r="IKY2673" s="397"/>
      <c r="IKZ2673" s="397"/>
      <c r="ILA2673" s="397"/>
      <c r="ILB2673" s="397"/>
      <c r="ILC2673" s="397"/>
      <c r="ILD2673" s="397"/>
      <c r="ILE2673" s="397"/>
      <c r="ILF2673" s="397"/>
      <c r="ILG2673" s="397"/>
      <c r="ILH2673" s="397"/>
      <c r="ILI2673" s="397"/>
      <c r="ILJ2673" s="397"/>
      <c r="ILK2673" s="397"/>
      <c r="ILL2673" s="397"/>
      <c r="ILM2673" s="397"/>
      <c r="ILN2673" s="397"/>
      <c r="ILO2673" s="397"/>
      <c r="ILP2673" s="397"/>
      <c r="ILQ2673" s="397"/>
      <c r="ILR2673" s="397"/>
      <c r="ILS2673" s="397"/>
      <c r="ILT2673" s="397"/>
      <c r="ILU2673" s="397"/>
      <c r="ILV2673" s="397"/>
      <c r="ILW2673" s="397"/>
      <c r="ILX2673" s="397"/>
      <c r="ILY2673" s="397"/>
      <c r="ILZ2673" s="397"/>
      <c r="IMA2673" s="397"/>
      <c r="IMB2673" s="397"/>
      <c r="IMC2673" s="397"/>
      <c r="IMD2673" s="397"/>
      <c r="IME2673" s="397"/>
      <c r="IMF2673" s="397"/>
      <c r="IMG2673" s="397"/>
      <c r="IMH2673" s="397"/>
      <c r="IMI2673" s="397"/>
      <c r="IMJ2673" s="397"/>
      <c r="IMK2673" s="397"/>
      <c r="IML2673" s="397"/>
      <c r="IMM2673" s="397"/>
      <c r="IMN2673" s="397"/>
      <c r="IMO2673" s="397"/>
      <c r="IMP2673" s="397"/>
      <c r="IMQ2673" s="397"/>
      <c r="IMR2673" s="397"/>
      <c r="IMS2673" s="397"/>
      <c r="IMT2673" s="397"/>
      <c r="IMU2673" s="397"/>
      <c r="IMV2673" s="397"/>
      <c r="IMW2673" s="397"/>
      <c r="IMX2673" s="397"/>
      <c r="IMY2673" s="397"/>
      <c r="IMZ2673" s="397"/>
      <c r="INA2673" s="397"/>
      <c r="INB2673" s="397"/>
      <c r="INC2673" s="397"/>
      <c r="IND2673" s="397"/>
      <c r="INE2673" s="397"/>
      <c r="INF2673" s="397"/>
      <c r="ING2673" s="397"/>
      <c r="INH2673" s="397"/>
      <c r="INI2673" s="397"/>
      <c r="INJ2673" s="397"/>
      <c r="INK2673" s="397"/>
      <c r="INL2673" s="397"/>
      <c r="INM2673" s="397"/>
      <c r="INN2673" s="397"/>
      <c r="INO2673" s="397"/>
      <c r="INP2673" s="397"/>
      <c r="INQ2673" s="397"/>
      <c r="INR2673" s="397"/>
      <c r="INS2673" s="397"/>
      <c r="INT2673" s="397"/>
      <c r="INU2673" s="397"/>
      <c r="INV2673" s="397"/>
      <c r="INW2673" s="397"/>
      <c r="INX2673" s="397"/>
      <c r="INY2673" s="397"/>
      <c r="INZ2673" s="397"/>
      <c r="IOA2673" s="397"/>
      <c r="IOB2673" s="397"/>
      <c r="IOC2673" s="397"/>
      <c r="IOD2673" s="397"/>
      <c r="IOE2673" s="397"/>
      <c r="IOF2673" s="397"/>
      <c r="IOG2673" s="397"/>
      <c r="IOH2673" s="397"/>
      <c r="IOI2673" s="397"/>
      <c r="IOJ2673" s="397"/>
      <c r="IOK2673" s="397"/>
      <c r="IOL2673" s="397"/>
      <c r="IOM2673" s="397"/>
      <c r="ION2673" s="397"/>
      <c r="IOO2673" s="397"/>
      <c r="IOP2673" s="397"/>
      <c r="IOQ2673" s="397"/>
      <c r="IOR2673" s="397"/>
      <c r="IOS2673" s="397"/>
      <c r="IOT2673" s="397"/>
      <c r="IOU2673" s="397"/>
      <c r="IOV2673" s="397"/>
      <c r="IOW2673" s="397"/>
      <c r="IOX2673" s="397"/>
      <c r="IOY2673" s="397"/>
      <c r="IOZ2673" s="397"/>
      <c r="IPA2673" s="397"/>
      <c r="IPB2673" s="397"/>
      <c r="IPC2673" s="397"/>
      <c r="IPD2673" s="397"/>
      <c r="IPE2673" s="397"/>
      <c r="IPF2673" s="397"/>
      <c r="IPG2673" s="397"/>
      <c r="IPH2673" s="397"/>
      <c r="IPI2673" s="397"/>
      <c r="IPJ2673" s="397"/>
      <c r="IPK2673" s="397"/>
      <c r="IPL2673" s="397"/>
      <c r="IPM2673" s="397"/>
      <c r="IPN2673" s="397"/>
      <c r="IPO2673" s="397"/>
      <c r="IPP2673" s="397"/>
      <c r="IPQ2673" s="397"/>
      <c r="IPR2673" s="397"/>
      <c r="IPS2673" s="397"/>
      <c r="IPT2673" s="397"/>
      <c r="IPU2673" s="397"/>
      <c r="IPV2673" s="397"/>
      <c r="IPW2673" s="397"/>
      <c r="IPX2673" s="397"/>
      <c r="IPY2673" s="397"/>
      <c r="IPZ2673" s="397"/>
      <c r="IQA2673" s="397"/>
      <c r="IQB2673" s="397"/>
      <c r="IQC2673" s="397"/>
      <c r="IQD2673" s="397"/>
      <c r="IQE2673" s="397"/>
      <c r="IQF2673" s="397"/>
      <c r="IQG2673" s="397"/>
      <c r="IQH2673" s="397"/>
      <c r="IQI2673" s="397"/>
      <c r="IQJ2673" s="397"/>
      <c r="IQK2673" s="397"/>
      <c r="IQL2673" s="397"/>
      <c r="IQM2673" s="397"/>
      <c r="IQN2673" s="397"/>
      <c r="IQO2673" s="397"/>
      <c r="IQP2673" s="397"/>
      <c r="IQQ2673" s="397"/>
      <c r="IQR2673" s="397"/>
      <c r="IQS2673" s="397"/>
      <c r="IQT2673" s="397"/>
      <c r="IQU2673" s="397"/>
      <c r="IQV2673" s="397"/>
      <c r="IQW2673" s="397"/>
      <c r="IQX2673" s="397"/>
      <c r="IQY2673" s="397"/>
      <c r="IQZ2673" s="397"/>
      <c r="IRA2673" s="397"/>
      <c r="IRB2673" s="397"/>
      <c r="IRC2673" s="397"/>
      <c r="IRD2673" s="397"/>
      <c r="IRE2673" s="397"/>
      <c r="IRF2673" s="397"/>
      <c r="IRG2673" s="397"/>
      <c r="IRH2673" s="397"/>
      <c r="IRI2673" s="397"/>
      <c r="IRJ2673" s="397"/>
      <c r="IRK2673" s="397"/>
      <c r="IRL2673" s="397"/>
      <c r="IRM2673" s="397"/>
      <c r="IRN2673" s="397"/>
      <c r="IRO2673" s="397"/>
      <c r="IRP2673" s="397"/>
      <c r="IRQ2673" s="397"/>
      <c r="IRR2673" s="397"/>
      <c r="IRS2673" s="397"/>
      <c r="IRT2673" s="397"/>
      <c r="IRU2673" s="397"/>
      <c r="IRV2673" s="397"/>
      <c r="IRW2673" s="397"/>
      <c r="IRX2673" s="397"/>
      <c r="IRY2673" s="397"/>
      <c r="IRZ2673" s="397"/>
      <c r="ISA2673" s="397"/>
      <c r="ISB2673" s="397"/>
      <c r="ISC2673" s="397"/>
      <c r="ISD2673" s="397"/>
      <c r="ISE2673" s="397"/>
      <c r="ISF2673" s="397"/>
      <c r="ISG2673" s="397"/>
      <c r="ISH2673" s="397"/>
      <c r="ISI2673" s="397"/>
      <c r="ISJ2673" s="397"/>
      <c r="ISK2673" s="397"/>
      <c r="ISL2673" s="397"/>
      <c r="ISM2673" s="397"/>
      <c r="ISN2673" s="397"/>
      <c r="ISO2673" s="397"/>
      <c r="ISP2673" s="397"/>
      <c r="ISQ2673" s="397"/>
      <c r="ISR2673" s="397"/>
      <c r="ISS2673" s="397"/>
      <c r="IST2673" s="397"/>
      <c r="ISU2673" s="397"/>
      <c r="ISV2673" s="397"/>
      <c r="ISW2673" s="397"/>
      <c r="ISX2673" s="397"/>
      <c r="ISY2673" s="397"/>
      <c r="ISZ2673" s="397"/>
      <c r="ITA2673" s="397"/>
      <c r="ITB2673" s="397"/>
      <c r="ITC2673" s="397"/>
      <c r="ITD2673" s="397"/>
      <c r="ITE2673" s="397"/>
      <c r="ITF2673" s="397"/>
      <c r="ITG2673" s="397"/>
      <c r="ITH2673" s="397"/>
      <c r="ITI2673" s="397"/>
      <c r="ITJ2673" s="397"/>
      <c r="ITK2673" s="397"/>
      <c r="ITL2673" s="397"/>
      <c r="ITM2673" s="397"/>
      <c r="ITN2673" s="397"/>
      <c r="ITO2673" s="397"/>
      <c r="ITP2673" s="397"/>
      <c r="ITQ2673" s="397"/>
      <c r="ITR2673" s="397"/>
      <c r="ITS2673" s="397"/>
      <c r="ITT2673" s="397"/>
      <c r="ITU2673" s="397"/>
      <c r="ITV2673" s="397"/>
      <c r="ITW2673" s="397"/>
      <c r="ITX2673" s="397"/>
      <c r="ITY2673" s="397"/>
      <c r="ITZ2673" s="397"/>
      <c r="IUA2673" s="397"/>
      <c r="IUB2673" s="397"/>
      <c r="IUC2673" s="397"/>
      <c r="IUD2673" s="397"/>
      <c r="IUE2673" s="397"/>
      <c r="IUF2673" s="397"/>
      <c r="IUG2673" s="397"/>
      <c r="IUH2673" s="397"/>
      <c r="IUI2673" s="397"/>
      <c r="IUJ2673" s="397"/>
      <c r="IUK2673" s="397"/>
      <c r="IUL2673" s="397"/>
      <c r="IUM2673" s="397"/>
      <c r="IUN2673" s="397"/>
      <c r="IUO2673" s="397"/>
      <c r="IUP2673" s="397"/>
      <c r="IUQ2673" s="397"/>
      <c r="IUR2673" s="397"/>
      <c r="IUS2673" s="397"/>
      <c r="IUT2673" s="397"/>
      <c r="IUU2673" s="397"/>
      <c r="IUV2673" s="397"/>
      <c r="IUW2673" s="397"/>
      <c r="IUX2673" s="397"/>
      <c r="IUY2673" s="397"/>
      <c r="IUZ2673" s="397"/>
      <c r="IVA2673" s="397"/>
      <c r="IVB2673" s="397"/>
      <c r="IVC2673" s="397"/>
      <c r="IVD2673" s="397"/>
      <c r="IVE2673" s="397"/>
      <c r="IVF2673" s="397"/>
      <c r="IVG2673" s="397"/>
      <c r="IVH2673" s="397"/>
      <c r="IVI2673" s="397"/>
      <c r="IVJ2673" s="397"/>
      <c r="IVK2673" s="397"/>
      <c r="IVL2673" s="397"/>
      <c r="IVM2673" s="397"/>
      <c r="IVN2673" s="397"/>
      <c r="IVO2673" s="397"/>
      <c r="IVP2673" s="397"/>
      <c r="IVQ2673" s="397"/>
      <c r="IVR2673" s="397"/>
      <c r="IVS2673" s="397"/>
      <c r="IVT2673" s="397"/>
      <c r="IVU2673" s="397"/>
      <c r="IVV2673" s="397"/>
      <c r="IVW2673" s="397"/>
      <c r="IVX2673" s="397"/>
      <c r="IVY2673" s="397"/>
      <c r="IVZ2673" s="397"/>
      <c r="IWA2673" s="397"/>
      <c r="IWB2673" s="397"/>
      <c r="IWC2673" s="397"/>
      <c r="IWD2673" s="397"/>
      <c r="IWE2673" s="397"/>
      <c r="IWF2673" s="397"/>
      <c r="IWG2673" s="397"/>
      <c r="IWH2673" s="397"/>
      <c r="IWI2673" s="397"/>
      <c r="IWJ2673" s="397"/>
      <c r="IWK2673" s="397"/>
      <c r="IWL2673" s="397"/>
      <c r="IWM2673" s="397"/>
      <c r="IWN2673" s="397"/>
      <c r="IWO2673" s="397"/>
      <c r="IWP2673" s="397"/>
      <c r="IWQ2673" s="397"/>
      <c r="IWR2673" s="397"/>
      <c r="IWS2673" s="397"/>
      <c r="IWT2673" s="397"/>
      <c r="IWU2673" s="397"/>
      <c r="IWV2673" s="397"/>
      <c r="IWW2673" s="397"/>
      <c r="IWX2673" s="397"/>
      <c r="IWY2673" s="397"/>
      <c r="IWZ2673" s="397"/>
      <c r="IXA2673" s="397"/>
      <c r="IXB2673" s="397"/>
      <c r="IXC2673" s="397"/>
      <c r="IXD2673" s="397"/>
      <c r="IXE2673" s="397"/>
      <c r="IXF2673" s="397"/>
      <c r="IXG2673" s="397"/>
      <c r="IXH2673" s="397"/>
      <c r="IXI2673" s="397"/>
      <c r="IXJ2673" s="397"/>
      <c r="IXK2673" s="397"/>
      <c r="IXL2673" s="397"/>
      <c r="IXM2673" s="397"/>
      <c r="IXN2673" s="397"/>
      <c r="IXO2673" s="397"/>
      <c r="IXP2673" s="397"/>
      <c r="IXQ2673" s="397"/>
      <c r="IXR2673" s="397"/>
      <c r="IXS2673" s="397"/>
      <c r="IXT2673" s="397"/>
      <c r="IXU2673" s="397"/>
      <c r="IXV2673" s="397"/>
      <c r="IXW2673" s="397"/>
      <c r="IXX2673" s="397"/>
      <c r="IXY2673" s="397"/>
      <c r="IXZ2673" s="397"/>
      <c r="IYA2673" s="397"/>
      <c r="IYB2673" s="397"/>
      <c r="IYC2673" s="397"/>
      <c r="IYD2673" s="397"/>
      <c r="IYE2673" s="397"/>
      <c r="IYF2673" s="397"/>
      <c r="IYG2673" s="397"/>
      <c r="IYH2673" s="397"/>
      <c r="IYI2673" s="397"/>
      <c r="IYJ2673" s="397"/>
      <c r="IYK2673" s="397"/>
      <c r="IYL2673" s="397"/>
      <c r="IYM2673" s="397"/>
      <c r="IYN2673" s="397"/>
      <c r="IYO2673" s="397"/>
      <c r="IYP2673" s="397"/>
      <c r="IYQ2673" s="397"/>
      <c r="IYR2673" s="397"/>
      <c r="IYS2673" s="397"/>
      <c r="IYT2673" s="397"/>
      <c r="IYU2673" s="397"/>
      <c r="IYV2673" s="397"/>
      <c r="IYW2673" s="397"/>
      <c r="IYX2673" s="397"/>
      <c r="IYY2673" s="397"/>
      <c r="IYZ2673" s="397"/>
      <c r="IZA2673" s="397"/>
      <c r="IZB2673" s="397"/>
      <c r="IZC2673" s="397"/>
      <c r="IZD2673" s="397"/>
      <c r="IZE2673" s="397"/>
      <c r="IZF2673" s="397"/>
      <c r="IZG2673" s="397"/>
      <c r="IZH2673" s="397"/>
      <c r="IZI2673" s="397"/>
      <c r="IZJ2673" s="397"/>
      <c r="IZK2673" s="397"/>
      <c r="IZL2673" s="397"/>
      <c r="IZM2673" s="397"/>
      <c r="IZN2673" s="397"/>
      <c r="IZO2673" s="397"/>
      <c r="IZP2673" s="397"/>
      <c r="IZQ2673" s="397"/>
      <c r="IZR2673" s="397"/>
      <c r="IZS2673" s="397"/>
      <c r="IZT2673" s="397"/>
      <c r="IZU2673" s="397"/>
      <c r="IZV2673" s="397"/>
      <c r="IZW2673" s="397"/>
      <c r="IZX2673" s="397"/>
      <c r="IZY2673" s="397"/>
      <c r="IZZ2673" s="397"/>
      <c r="JAA2673" s="397"/>
      <c r="JAB2673" s="397"/>
      <c r="JAC2673" s="397"/>
      <c r="JAD2673" s="397"/>
      <c r="JAE2673" s="397"/>
      <c r="JAF2673" s="397"/>
      <c r="JAG2673" s="397"/>
      <c r="JAH2673" s="397"/>
      <c r="JAI2673" s="397"/>
      <c r="JAJ2673" s="397"/>
      <c r="JAK2673" s="397"/>
      <c r="JAL2673" s="397"/>
      <c r="JAM2673" s="397"/>
      <c r="JAN2673" s="397"/>
      <c r="JAO2673" s="397"/>
      <c r="JAP2673" s="397"/>
      <c r="JAQ2673" s="397"/>
      <c r="JAR2673" s="397"/>
      <c r="JAS2673" s="397"/>
      <c r="JAT2673" s="397"/>
      <c r="JAU2673" s="397"/>
      <c r="JAV2673" s="397"/>
      <c r="JAW2673" s="397"/>
      <c r="JAX2673" s="397"/>
      <c r="JAY2673" s="397"/>
      <c r="JAZ2673" s="397"/>
      <c r="JBA2673" s="397"/>
      <c r="JBB2673" s="397"/>
      <c r="JBC2673" s="397"/>
      <c r="JBD2673" s="397"/>
      <c r="JBE2673" s="397"/>
      <c r="JBF2673" s="397"/>
      <c r="JBG2673" s="397"/>
      <c r="JBH2673" s="397"/>
      <c r="JBI2673" s="397"/>
      <c r="JBJ2673" s="397"/>
      <c r="JBK2673" s="397"/>
      <c r="JBL2673" s="397"/>
      <c r="JBM2673" s="397"/>
      <c r="JBN2673" s="397"/>
      <c r="JBO2673" s="397"/>
      <c r="JBP2673" s="397"/>
      <c r="JBQ2673" s="397"/>
      <c r="JBR2673" s="397"/>
      <c r="JBS2673" s="397"/>
      <c r="JBT2673" s="397"/>
      <c r="JBU2673" s="397"/>
      <c r="JBV2673" s="397"/>
      <c r="JBW2673" s="397"/>
      <c r="JBX2673" s="397"/>
      <c r="JBY2673" s="397"/>
      <c r="JBZ2673" s="397"/>
      <c r="JCA2673" s="397"/>
      <c r="JCB2673" s="397"/>
      <c r="JCC2673" s="397"/>
      <c r="JCD2673" s="397"/>
      <c r="JCE2673" s="397"/>
      <c r="JCF2673" s="397"/>
      <c r="JCG2673" s="397"/>
      <c r="JCH2673" s="397"/>
      <c r="JCI2673" s="397"/>
      <c r="JCJ2673" s="397"/>
      <c r="JCK2673" s="397"/>
      <c r="JCL2673" s="397"/>
      <c r="JCM2673" s="397"/>
      <c r="JCN2673" s="397"/>
      <c r="JCO2673" s="397"/>
      <c r="JCP2673" s="397"/>
      <c r="JCQ2673" s="397"/>
      <c r="JCR2673" s="397"/>
      <c r="JCS2673" s="397"/>
      <c r="JCT2673" s="397"/>
      <c r="JCU2673" s="397"/>
      <c r="JCV2673" s="397"/>
      <c r="JCW2673" s="397"/>
      <c r="JCX2673" s="397"/>
      <c r="JCY2673" s="397"/>
      <c r="JCZ2673" s="397"/>
      <c r="JDA2673" s="397"/>
      <c r="JDB2673" s="397"/>
      <c r="JDC2673" s="397"/>
      <c r="JDD2673" s="397"/>
      <c r="JDE2673" s="397"/>
      <c r="JDF2673" s="397"/>
      <c r="JDG2673" s="397"/>
      <c r="JDH2673" s="397"/>
      <c r="JDI2673" s="397"/>
      <c r="JDJ2673" s="397"/>
      <c r="JDK2673" s="397"/>
      <c r="JDL2673" s="397"/>
      <c r="JDM2673" s="397"/>
      <c r="JDN2673" s="397"/>
      <c r="JDO2673" s="397"/>
      <c r="JDP2673" s="397"/>
      <c r="JDQ2673" s="397"/>
      <c r="JDR2673" s="397"/>
      <c r="JDS2673" s="397"/>
      <c r="JDT2673" s="397"/>
      <c r="JDU2673" s="397"/>
      <c r="JDV2673" s="397"/>
      <c r="JDW2673" s="397"/>
      <c r="JDX2673" s="397"/>
      <c r="JDY2673" s="397"/>
      <c r="JDZ2673" s="397"/>
      <c r="JEA2673" s="397"/>
      <c r="JEB2673" s="397"/>
      <c r="JEC2673" s="397"/>
      <c r="JED2673" s="397"/>
      <c r="JEE2673" s="397"/>
      <c r="JEF2673" s="397"/>
      <c r="JEG2673" s="397"/>
      <c r="JEH2673" s="397"/>
      <c r="JEI2673" s="397"/>
      <c r="JEJ2673" s="397"/>
      <c r="JEK2673" s="397"/>
      <c r="JEL2673" s="397"/>
      <c r="JEM2673" s="397"/>
      <c r="JEN2673" s="397"/>
      <c r="JEO2673" s="397"/>
      <c r="JEP2673" s="397"/>
      <c r="JEQ2673" s="397"/>
      <c r="JER2673" s="397"/>
      <c r="JES2673" s="397"/>
      <c r="JET2673" s="397"/>
      <c r="JEU2673" s="397"/>
      <c r="JEV2673" s="397"/>
      <c r="JEW2673" s="397"/>
      <c r="JEX2673" s="397"/>
      <c r="JEY2673" s="397"/>
      <c r="JEZ2673" s="397"/>
      <c r="JFA2673" s="397"/>
      <c r="JFB2673" s="397"/>
      <c r="JFC2673" s="397"/>
      <c r="JFD2673" s="397"/>
      <c r="JFE2673" s="397"/>
      <c r="JFF2673" s="397"/>
      <c r="JFG2673" s="397"/>
      <c r="JFH2673" s="397"/>
      <c r="JFI2673" s="397"/>
      <c r="JFJ2673" s="397"/>
      <c r="JFK2673" s="397"/>
      <c r="JFL2673" s="397"/>
      <c r="JFM2673" s="397"/>
      <c r="JFN2673" s="397"/>
      <c r="JFO2673" s="397"/>
      <c r="JFP2673" s="397"/>
      <c r="JFQ2673" s="397"/>
      <c r="JFR2673" s="397"/>
      <c r="JFS2673" s="397"/>
      <c r="JFT2673" s="397"/>
      <c r="JFU2673" s="397"/>
      <c r="JFV2673" s="397"/>
      <c r="JFW2673" s="397"/>
      <c r="JFX2673" s="397"/>
      <c r="JFY2673" s="397"/>
      <c r="JFZ2673" s="397"/>
      <c r="JGA2673" s="397"/>
      <c r="JGB2673" s="397"/>
      <c r="JGC2673" s="397"/>
      <c r="JGD2673" s="397"/>
      <c r="JGE2673" s="397"/>
      <c r="JGF2673" s="397"/>
      <c r="JGG2673" s="397"/>
      <c r="JGH2673" s="397"/>
      <c r="JGI2673" s="397"/>
      <c r="JGJ2673" s="397"/>
      <c r="JGK2673" s="397"/>
      <c r="JGL2673" s="397"/>
      <c r="JGM2673" s="397"/>
      <c r="JGN2673" s="397"/>
      <c r="JGO2673" s="397"/>
      <c r="JGP2673" s="397"/>
      <c r="JGQ2673" s="397"/>
      <c r="JGR2673" s="397"/>
      <c r="JGS2673" s="397"/>
      <c r="JGT2673" s="397"/>
      <c r="JGU2673" s="397"/>
      <c r="JGV2673" s="397"/>
      <c r="JGW2673" s="397"/>
      <c r="JGX2673" s="397"/>
      <c r="JGY2673" s="397"/>
      <c r="JGZ2673" s="397"/>
      <c r="JHA2673" s="397"/>
      <c r="JHB2673" s="397"/>
      <c r="JHC2673" s="397"/>
      <c r="JHD2673" s="397"/>
      <c r="JHE2673" s="397"/>
      <c r="JHF2673" s="397"/>
      <c r="JHG2673" s="397"/>
      <c r="JHH2673" s="397"/>
      <c r="JHI2673" s="397"/>
      <c r="JHJ2673" s="397"/>
      <c r="JHK2673" s="397"/>
      <c r="JHL2673" s="397"/>
      <c r="JHM2673" s="397"/>
      <c r="JHN2673" s="397"/>
      <c r="JHO2673" s="397"/>
      <c r="JHP2673" s="397"/>
      <c r="JHQ2673" s="397"/>
      <c r="JHR2673" s="397"/>
      <c r="JHS2673" s="397"/>
      <c r="JHT2673" s="397"/>
      <c r="JHU2673" s="397"/>
      <c r="JHV2673" s="397"/>
      <c r="JHW2673" s="397"/>
      <c r="JHX2673" s="397"/>
      <c r="JHY2673" s="397"/>
      <c r="JHZ2673" s="397"/>
      <c r="JIA2673" s="397"/>
      <c r="JIB2673" s="397"/>
      <c r="JIC2673" s="397"/>
      <c r="JID2673" s="397"/>
      <c r="JIE2673" s="397"/>
      <c r="JIF2673" s="397"/>
      <c r="JIG2673" s="397"/>
      <c r="JIH2673" s="397"/>
      <c r="JII2673" s="397"/>
      <c r="JIJ2673" s="397"/>
      <c r="JIK2673" s="397"/>
      <c r="JIL2673" s="397"/>
      <c r="JIM2673" s="397"/>
      <c r="JIN2673" s="397"/>
      <c r="JIO2673" s="397"/>
      <c r="JIP2673" s="397"/>
      <c r="JIQ2673" s="397"/>
      <c r="JIR2673" s="397"/>
      <c r="JIS2673" s="397"/>
      <c r="JIT2673" s="397"/>
      <c r="JIU2673" s="397"/>
      <c r="JIV2673" s="397"/>
      <c r="JIW2673" s="397"/>
      <c r="JIX2673" s="397"/>
      <c r="JIY2673" s="397"/>
      <c r="JIZ2673" s="397"/>
      <c r="JJA2673" s="397"/>
      <c r="JJB2673" s="397"/>
      <c r="JJC2673" s="397"/>
      <c r="JJD2673" s="397"/>
      <c r="JJE2673" s="397"/>
      <c r="JJF2673" s="397"/>
      <c r="JJG2673" s="397"/>
      <c r="JJH2673" s="397"/>
      <c r="JJI2673" s="397"/>
      <c r="JJJ2673" s="397"/>
      <c r="JJK2673" s="397"/>
      <c r="JJL2673" s="397"/>
      <c r="JJM2673" s="397"/>
      <c r="JJN2673" s="397"/>
      <c r="JJO2673" s="397"/>
      <c r="JJP2673" s="397"/>
      <c r="JJQ2673" s="397"/>
      <c r="JJR2673" s="397"/>
      <c r="JJS2673" s="397"/>
      <c r="JJT2673" s="397"/>
      <c r="JJU2673" s="397"/>
      <c r="JJV2673" s="397"/>
      <c r="JJW2673" s="397"/>
      <c r="JJX2673" s="397"/>
      <c r="JJY2673" s="397"/>
      <c r="JJZ2673" s="397"/>
      <c r="JKA2673" s="397"/>
      <c r="JKB2673" s="397"/>
      <c r="JKC2673" s="397"/>
      <c r="JKD2673" s="397"/>
      <c r="JKE2673" s="397"/>
      <c r="JKF2673" s="397"/>
      <c r="JKG2673" s="397"/>
      <c r="JKH2673" s="397"/>
      <c r="JKI2673" s="397"/>
      <c r="JKJ2673" s="397"/>
      <c r="JKK2673" s="397"/>
      <c r="JKL2673" s="397"/>
      <c r="JKM2673" s="397"/>
      <c r="JKN2673" s="397"/>
      <c r="JKO2673" s="397"/>
      <c r="JKP2673" s="397"/>
      <c r="JKQ2673" s="397"/>
      <c r="JKR2673" s="397"/>
      <c r="JKS2673" s="397"/>
      <c r="JKT2673" s="397"/>
      <c r="JKU2673" s="397"/>
      <c r="JKV2673" s="397"/>
      <c r="JKW2673" s="397"/>
      <c r="JKX2673" s="397"/>
      <c r="JKY2673" s="397"/>
      <c r="JKZ2673" s="397"/>
      <c r="JLA2673" s="397"/>
      <c r="JLB2673" s="397"/>
      <c r="JLC2673" s="397"/>
      <c r="JLD2673" s="397"/>
      <c r="JLE2673" s="397"/>
      <c r="JLF2673" s="397"/>
      <c r="JLG2673" s="397"/>
      <c r="JLH2673" s="397"/>
      <c r="JLI2673" s="397"/>
      <c r="JLJ2673" s="397"/>
      <c r="JLK2673" s="397"/>
      <c r="JLL2673" s="397"/>
      <c r="JLM2673" s="397"/>
      <c r="JLN2673" s="397"/>
      <c r="JLO2673" s="397"/>
      <c r="JLP2673" s="397"/>
      <c r="JLQ2673" s="397"/>
      <c r="JLR2673" s="397"/>
      <c r="JLS2673" s="397"/>
      <c r="JLT2673" s="397"/>
      <c r="JLU2673" s="397"/>
      <c r="JLV2673" s="397"/>
      <c r="JLW2673" s="397"/>
      <c r="JLX2673" s="397"/>
      <c r="JLY2673" s="397"/>
      <c r="JLZ2673" s="397"/>
      <c r="JMA2673" s="397"/>
      <c r="JMB2673" s="397"/>
      <c r="JMC2673" s="397"/>
      <c r="JMD2673" s="397"/>
      <c r="JME2673" s="397"/>
      <c r="JMF2673" s="397"/>
      <c r="JMG2673" s="397"/>
      <c r="JMH2673" s="397"/>
      <c r="JMI2673" s="397"/>
      <c r="JMJ2673" s="397"/>
      <c r="JMK2673" s="397"/>
      <c r="JML2673" s="397"/>
      <c r="JMM2673" s="397"/>
      <c r="JMN2673" s="397"/>
      <c r="JMO2673" s="397"/>
      <c r="JMP2673" s="397"/>
      <c r="JMQ2673" s="397"/>
      <c r="JMR2673" s="397"/>
      <c r="JMS2673" s="397"/>
      <c r="JMT2673" s="397"/>
      <c r="JMU2673" s="397"/>
      <c r="JMV2673" s="397"/>
      <c r="JMW2673" s="397"/>
      <c r="JMX2673" s="397"/>
      <c r="JMY2673" s="397"/>
      <c r="JMZ2673" s="397"/>
      <c r="JNA2673" s="397"/>
      <c r="JNB2673" s="397"/>
      <c r="JNC2673" s="397"/>
      <c r="JND2673" s="397"/>
      <c r="JNE2673" s="397"/>
      <c r="JNF2673" s="397"/>
      <c r="JNG2673" s="397"/>
      <c r="JNH2673" s="397"/>
      <c r="JNI2673" s="397"/>
      <c r="JNJ2673" s="397"/>
      <c r="JNK2673" s="397"/>
      <c r="JNL2673" s="397"/>
      <c r="JNM2673" s="397"/>
      <c r="JNN2673" s="397"/>
      <c r="JNO2673" s="397"/>
      <c r="JNP2673" s="397"/>
      <c r="JNQ2673" s="397"/>
      <c r="JNR2673" s="397"/>
      <c r="JNS2673" s="397"/>
      <c r="JNT2673" s="397"/>
      <c r="JNU2673" s="397"/>
      <c r="JNV2673" s="397"/>
      <c r="JNW2673" s="397"/>
      <c r="JNX2673" s="397"/>
      <c r="JNY2673" s="397"/>
      <c r="JNZ2673" s="397"/>
      <c r="JOA2673" s="397"/>
      <c r="JOB2673" s="397"/>
      <c r="JOC2673" s="397"/>
      <c r="JOD2673" s="397"/>
      <c r="JOE2673" s="397"/>
      <c r="JOF2673" s="397"/>
      <c r="JOG2673" s="397"/>
      <c r="JOH2673" s="397"/>
      <c r="JOI2673" s="397"/>
      <c r="JOJ2673" s="397"/>
      <c r="JOK2673" s="397"/>
      <c r="JOL2673" s="397"/>
      <c r="JOM2673" s="397"/>
      <c r="JON2673" s="397"/>
      <c r="JOO2673" s="397"/>
      <c r="JOP2673" s="397"/>
      <c r="JOQ2673" s="397"/>
      <c r="JOR2673" s="397"/>
      <c r="JOS2673" s="397"/>
      <c r="JOT2673" s="397"/>
      <c r="JOU2673" s="397"/>
      <c r="JOV2673" s="397"/>
      <c r="JOW2673" s="397"/>
      <c r="JOX2673" s="397"/>
      <c r="JOY2673" s="397"/>
      <c r="JOZ2673" s="397"/>
      <c r="JPA2673" s="397"/>
      <c r="JPB2673" s="397"/>
      <c r="JPC2673" s="397"/>
      <c r="JPD2673" s="397"/>
      <c r="JPE2673" s="397"/>
      <c r="JPF2673" s="397"/>
      <c r="JPG2673" s="397"/>
      <c r="JPH2673" s="397"/>
      <c r="JPI2673" s="397"/>
      <c r="JPJ2673" s="397"/>
      <c r="JPK2673" s="397"/>
      <c r="JPL2673" s="397"/>
      <c r="JPM2673" s="397"/>
      <c r="JPN2673" s="397"/>
      <c r="JPO2673" s="397"/>
      <c r="JPP2673" s="397"/>
      <c r="JPQ2673" s="397"/>
      <c r="JPR2673" s="397"/>
      <c r="JPS2673" s="397"/>
      <c r="JPT2673" s="397"/>
      <c r="JPU2673" s="397"/>
      <c r="JPV2673" s="397"/>
      <c r="JPW2673" s="397"/>
      <c r="JPX2673" s="397"/>
      <c r="JPY2673" s="397"/>
      <c r="JPZ2673" s="397"/>
      <c r="JQA2673" s="397"/>
      <c r="JQB2673" s="397"/>
      <c r="JQC2673" s="397"/>
      <c r="JQD2673" s="397"/>
      <c r="JQE2673" s="397"/>
      <c r="JQF2673" s="397"/>
      <c r="JQG2673" s="397"/>
      <c r="JQH2673" s="397"/>
      <c r="JQI2673" s="397"/>
      <c r="JQJ2673" s="397"/>
      <c r="JQK2673" s="397"/>
      <c r="JQL2673" s="397"/>
      <c r="JQM2673" s="397"/>
      <c r="JQN2673" s="397"/>
      <c r="JQO2673" s="397"/>
      <c r="JQP2673" s="397"/>
      <c r="JQQ2673" s="397"/>
      <c r="JQR2673" s="397"/>
      <c r="JQS2673" s="397"/>
      <c r="JQT2673" s="397"/>
      <c r="JQU2673" s="397"/>
      <c r="JQV2673" s="397"/>
      <c r="JQW2673" s="397"/>
      <c r="JQX2673" s="397"/>
      <c r="JQY2673" s="397"/>
      <c r="JQZ2673" s="397"/>
      <c r="JRA2673" s="397"/>
      <c r="JRB2673" s="397"/>
      <c r="JRC2673" s="397"/>
      <c r="JRD2673" s="397"/>
      <c r="JRE2673" s="397"/>
      <c r="JRF2673" s="397"/>
      <c r="JRG2673" s="397"/>
      <c r="JRH2673" s="397"/>
      <c r="JRI2673" s="397"/>
      <c r="JRJ2673" s="397"/>
      <c r="JRK2673" s="397"/>
      <c r="JRL2673" s="397"/>
      <c r="JRM2673" s="397"/>
      <c r="JRN2673" s="397"/>
      <c r="JRO2673" s="397"/>
      <c r="JRP2673" s="397"/>
      <c r="JRQ2673" s="397"/>
      <c r="JRR2673" s="397"/>
      <c r="JRS2673" s="397"/>
      <c r="JRT2673" s="397"/>
      <c r="JRU2673" s="397"/>
      <c r="JRV2673" s="397"/>
      <c r="JRW2673" s="397"/>
      <c r="JRX2673" s="397"/>
      <c r="JRY2673" s="397"/>
      <c r="JRZ2673" s="397"/>
      <c r="JSA2673" s="397"/>
      <c r="JSB2673" s="397"/>
      <c r="JSC2673" s="397"/>
      <c r="JSD2673" s="397"/>
      <c r="JSE2673" s="397"/>
      <c r="JSF2673" s="397"/>
      <c r="JSG2673" s="397"/>
      <c r="JSH2673" s="397"/>
      <c r="JSI2673" s="397"/>
      <c r="JSJ2673" s="397"/>
      <c r="JSK2673" s="397"/>
      <c r="JSL2673" s="397"/>
      <c r="JSM2673" s="397"/>
      <c r="JSN2673" s="397"/>
      <c r="JSO2673" s="397"/>
      <c r="JSP2673" s="397"/>
      <c r="JSQ2673" s="397"/>
      <c r="JSR2673" s="397"/>
      <c r="JSS2673" s="397"/>
      <c r="JST2673" s="397"/>
      <c r="JSU2673" s="397"/>
      <c r="JSV2673" s="397"/>
      <c r="JSW2673" s="397"/>
      <c r="JSX2673" s="397"/>
      <c r="JSY2673" s="397"/>
      <c r="JSZ2673" s="397"/>
      <c r="JTA2673" s="397"/>
      <c r="JTB2673" s="397"/>
      <c r="JTC2673" s="397"/>
      <c r="JTD2673" s="397"/>
      <c r="JTE2673" s="397"/>
      <c r="JTF2673" s="397"/>
      <c r="JTG2673" s="397"/>
      <c r="JTH2673" s="397"/>
      <c r="JTI2673" s="397"/>
      <c r="JTJ2673" s="397"/>
      <c r="JTK2673" s="397"/>
      <c r="JTL2673" s="397"/>
      <c r="JTM2673" s="397"/>
      <c r="JTN2673" s="397"/>
      <c r="JTO2673" s="397"/>
      <c r="JTP2673" s="397"/>
      <c r="JTQ2673" s="397"/>
      <c r="JTR2673" s="397"/>
      <c r="JTS2673" s="397"/>
      <c r="JTT2673" s="397"/>
      <c r="JTU2673" s="397"/>
      <c r="JTV2673" s="397"/>
      <c r="JTW2673" s="397"/>
      <c r="JTX2673" s="397"/>
      <c r="JTY2673" s="397"/>
      <c r="JTZ2673" s="397"/>
      <c r="JUA2673" s="397"/>
      <c r="JUB2673" s="397"/>
      <c r="JUC2673" s="397"/>
      <c r="JUD2673" s="397"/>
      <c r="JUE2673" s="397"/>
      <c r="JUF2673" s="397"/>
      <c r="JUG2673" s="397"/>
      <c r="JUH2673" s="397"/>
      <c r="JUI2673" s="397"/>
      <c r="JUJ2673" s="397"/>
      <c r="JUK2673" s="397"/>
      <c r="JUL2673" s="397"/>
      <c r="JUM2673" s="397"/>
      <c r="JUN2673" s="397"/>
      <c r="JUO2673" s="397"/>
      <c r="JUP2673" s="397"/>
      <c r="JUQ2673" s="397"/>
      <c r="JUR2673" s="397"/>
      <c r="JUS2673" s="397"/>
      <c r="JUT2673" s="397"/>
      <c r="JUU2673" s="397"/>
      <c r="JUV2673" s="397"/>
      <c r="JUW2673" s="397"/>
      <c r="JUX2673" s="397"/>
      <c r="JUY2673" s="397"/>
      <c r="JUZ2673" s="397"/>
      <c r="JVA2673" s="397"/>
      <c r="JVB2673" s="397"/>
      <c r="JVC2673" s="397"/>
      <c r="JVD2673" s="397"/>
      <c r="JVE2673" s="397"/>
      <c r="JVF2673" s="397"/>
      <c r="JVG2673" s="397"/>
      <c r="JVH2673" s="397"/>
      <c r="JVI2673" s="397"/>
      <c r="JVJ2673" s="397"/>
      <c r="JVK2673" s="397"/>
      <c r="JVL2673" s="397"/>
      <c r="JVM2673" s="397"/>
      <c r="JVN2673" s="397"/>
      <c r="JVO2673" s="397"/>
      <c r="JVP2673" s="397"/>
      <c r="JVQ2673" s="397"/>
      <c r="JVR2673" s="397"/>
      <c r="JVS2673" s="397"/>
      <c r="JVT2673" s="397"/>
      <c r="JVU2673" s="397"/>
      <c r="JVV2673" s="397"/>
      <c r="JVW2673" s="397"/>
      <c r="JVX2673" s="397"/>
      <c r="JVY2673" s="397"/>
      <c r="JVZ2673" s="397"/>
      <c r="JWA2673" s="397"/>
      <c r="JWB2673" s="397"/>
      <c r="JWC2673" s="397"/>
      <c r="JWD2673" s="397"/>
      <c r="JWE2673" s="397"/>
      <c r="JWF2673" s="397"/>
      <c r="JWG2673" s="397"/>
      <c r="JWH2673" s="397"/>
      <c r="JWI2673" s="397"/>
      <c r="JWJ2673" s="397"/>
      <c r="JWK2673" s="397"/>
      <c r="JWL2673" s="397"/>
      <c r="JWM2673" s="397"/>
      <c r="JWN2673" s="397"/>
      <c r="JWO2673" s="397"/>
      <c r="JWP2673" s="397"/>
      <c r="JWQ2673" s="397"/>
      <c r="JWR2673" s="397"/>
      <c r="JWS2673" s="397"/>
      <c r="JWT2673" s="397"/>
      <c r="JWU2673" s="397"/>
      <c r="JWV2673" s="397"/>
      <c r="JWW2673" s="397"/>
      <c r="JWX2673" s="397"/>
      <c r="JWY2673" s="397"/>
      <c r="JWZ2673" s="397"/>
      <c r="JXA2673" s="397"/>
      <c r="JXB2673" s="397"/>
      <c r="JXC2673" s="397"/>
      <c r="JXD2673" s="397"/>
      <c r="JXE2673" s="397"/>
      <c r="JXF2673" s="397"/>
      <c r="JXG2673" s="397"/>
      <c r="JXH2673" s="397"/>
      <c r="JXI2673" s="397"/>
      <c r="JXJ2673" s="397"/>
      <c r="JXK2673" s="397"/>
      <c r="JXL2673" s="397"/>
      <c r="JXM2673" s="397"/>
      <c r="JXN2673" s="397"/>
      <c r="JXO2673" s="397"/>
      <c r="JXP2673" s="397"/>
      <c r="JXQ2673" s="397"/>
      <c r="JXR2673" s="397"/>
      <c r="JXS2673" s="397"/>
      <c r="JXT2673" s="397"/>
      <c r="JXU2673" s="397"/>
      <c r="JXV2673" s="397"/>
      <c r="JXW2673" s="397"/>
      <c r="JXX2673" s="397"/>
      <c r="JXY2673" s="397"/>
      <c r="JXZ2673" s="397"/>
      <c r="JYA2673" s="397"/>
      <c r="JYB2673" s="397"/>
      <c r="JYC2673" s="397"/>
      <c r="JYD2673" s="397"/>
      <c r="JYE2673" s="397"/>
      <c r="JYF2673" s="397"/>
      <c r="JYG2673" s="397"/>
      <c r="JYH2673" s="397"/>
      <c r="JYI2673" s="397"/>
      <c r="JYJ2673" s="397"/>
      <c r="JYK2673" s="397"/>
      <c r="JYL2673" s="397"/>
      <c r="JYM2673" s="397"/>
      <c r="JYN2673" s="397"/>
      <c r="JYO2673" s="397"/>
      <c r="JYP2673" s="397"/>
      <c r="JYQ2673" s="397"/>
      <c r="JYR2673" s="397"/>
      <c r="JYS2673" s="397"/>
      <c r="JYT2673" s="397"/>
      <c r="JYU2673" s="397"/>
      <c r="JYV2673" s="397"/>
      <c r="JYW2673" s="397"/>
      <c r="JYX2673" s="397"/>
      <c r="JYY2673" s="397"/>
      <c r="JYZ2673" s="397"/>
      <c r="JZA2673" s="397"/>
      <c r="JZB2673" s="397"/>
      <c r="JZC2673" s="397"/>
      <c r="JZD2673" s="397"/>
      <c r="JZE2673" s="397"/>
      <c r="JZF2673" s="397"/>
      <c r="JZG2673" s="397"/>
      <c r="JZH2673" s="397"/>
      <c r="JZI2673" s="397"/>
      <c r="JZJ2673" s="397"/>
      <c r="JZK2673" s="397"/>
      <c r="JZL2673" s="397"/>
      <c r="JZM2673" s="397"/>
      <c r="JZN2673" s="397"/>
      <c r="JZO2673" s="397"/>
      <c r="JZP2673" s="397"/>
      <c r="JZQ2673" s="397"/>
      <c r="JZR2673" s="397"/>
      <c r="JZS2673" s="397"/>
      <c r="JZT2673" s="397"/>
      <c r="JZU2673" s="397"/>
      <c r="JZV2673" s="397"/>
      <c r="JZW2673" s="397"/>
      <c r="JZX2673" s="397"/>
      <c r="JZY2673" s="397"/>
      <c r="JZZ2673" s="397"/>
      <c r="KAA2673" s="397"/>
      <c r="KAB2673" s="397"/>
      <c r="KAC2673" s="397"/>
      <c r="KAD2673" s="397"/>
      <c r="KAE2673" s="397"/>
      <c r="KAF2673" s="397"/>
      <c r="KAG2673" s="397"/>
      <c r="KAH2673" s="397"/>
      <c r="KAI2673" s="397"/>
      <c r="KAJ2673" s="397"/>
      <c r="KAK2673" s="397"/>
      <c r="KAL2673" s="397"/>
      <c r="KAM2673" s="397"/>
      <c r="KAN2673" s="397"/>
      <c r="KAO2673" s="397"/>
      <c r="KAP2673" s="397"/>
      <c r="KAQ2673" s="397"/>
      <c r="KAR2673" s="397"/>
      <c r="KAS2673" s="397"/>
      <c r="KAT2673" s="397"/>
      <c r="KAU2673" s="397"/>
      <c r="KAV2673" s="397"/>
      <c r="KAW2673" s="397"/>
      <c r="KAX2673" s="397"/>
      <c r="KAY2673" s="397"/>
      <c r="KAZ2673" s="397"/>
      <c r="KBA2673" s="397"/>
      <c r="KBB2673" s="397"/>
      <c r="KBC2673" s="397"/>
      <c r="KBD2673" s="397"/>
      <c r="KBE2673" s="397"/>
      <c r="KBF2673" s="397"/>
      <c r="KBG2673" s="397"/>
      <c r="KBH2673" s="397"/>
      <c r="KBI2673" s="397"/>
      <c r="KBJ2673" s="397"/>
      <c r="KBK2673" s="397"/>
      <c r="KBL2673" s="397"/>
      <c r="KBM2673" s="397"/>
      <c r="KBN2673" s="397"/>
      <c r="KBO2673" s="397"/>
      <c r="KBP2673" s="397"/>
      <c r="KBQ2673" s="397"/>
      <c r="KBR2673" s="397"/>
      <c r="KBS2673" s="397"/>
      <c r="KBT2673" s="397"/>
      <c r="KBU2673" s="397"/>
      <c r="KBV2673" s="397"/>
      <c r="KBW2673" s="397"/>
      <c r="KBX2673" s="397"/>
      <c r="KBY2673" s="397"/>
      <c r="KBZ2673" s="397"/>
      <c r="KCA2673" s="397"/>
      <c r="KCB2673" s="397"/>
      <c r="KCC2673" s="397"/>
      <c r="KCD2673" s="397"/>
      <c r="KCE2673" s="397"/>
      <c r="KCF2673" s="397"/>
      <c r="KCG2673" s="397"/>
      <c r="KCH2673" s="397"/>
      <c r="KCI2673" s="397"/>
      <c r="KCJ2673" s="397"/>
      <c r="KCK2673" s="397"/>
      <c r="KCL2673" s="397"/>
      <c r="KCM2673" s="397"/>
      <c r="KCN2673" s="397"/>
      <c r="KCO2673" s="397"/>
      <c r="KCP2673" s="397"/>
      <c r="KCQ2673" s="397"/>
      <c r="KCR2673" s="397"/>
      <c r="KCS2673" s="397"/>
      <c r="KCT2673" s="397"/>
      <c r="KCU2673" s="397"/>
      <c r="KCV2673" s="397"/>
      <c r="KCW2673" s="397"/>
      <c r="KCX2673" s="397"/>
      <c r="KCY2673" s="397"/>
      <c r="KCZ2673" s="397"/>
      <c r="KDA2673" s="397"/>
      <c r="KDB2673" s="397"/>
      <c r="KDC2673" s="397"/>
      <c r="KDD2673" s="397"/>
      <c r="KDE2673" s="397"/>
      <c r="KDF2673" s="397"/>
      <c r="KDG2673" s="397"/>
      <c r="KDH2673" s="397"/>
      <c r="KDI2673" s="397"/>
      <c r="KDJ2673" s="397"/>
      <c r="KDK2673" s="397"/>
      <c r="KDL2673" s="397"/>
      <c r="KDM2673" s="397"/>
      <c r="KDN2673" s="397"/>
      <c r="KDO2673" s="397"/>
      <c r="KDP2673" s="397"/>
      <c r="KDQ2673" s="397"/>
      <c r="KDR2673" s="397"/>
      <c r="KDS2673" s="397"/>
      <c r="KDT2673" s="397"/>
      <c r="KDU2673" s="397"/>
      <c r="KDV2673" s="397"/>
      <c r="KDW2673" s="397"/>
      <c r="KDX2673" s="397"/>
      <c r="KDY2673" s="397"/>
      <c r="KDZ2673" s="397"/>
      <c r="KEA2673" s="397"/>
      <c r="KEB2673" s="397"/>
      <c r="KEC2673" s="397"/>
      <c r="KED2673" s="397"/>
      <c r="KEE2673" s="397"/>
      <c r="KEF2673" s="397"/>
      <c r="KEG2673" s="397"/>
      <c r="KEH2673" s="397"/>
      <c r="KEI2673" s="397"/>
      <c r="KEJ2673" s="397"/>
      <c r="KEK2673" s="397"/>
      <c r="KEL2673" s="397"/>
      <c r="KEM2673" s="397"/>
      <c r="KEN2673" s="397"/>
      <c r="KEO2673" s="397"/>
      <c r="KEP2673" s="397"/>
      <c r="KEQ2673" s="397"/>
      <c r="KER2673" s="397"/>
      <c r="KES2673" s="397"/>
      <c r="KET2673" s="397"/>
      <c r="KEU2673" s="397"/>
      <c r="KEV2673" s="397"/>
      <c r="KEW2673" s="397"/>
      <c r="KEX2673" s="397"/>
      <c r="KEY2673" s="397"/>
      <c r="KEZ2673" s="397"/>
      <c r="KFA2673" s="397"/>
      <c r="KFB2673" s="397"/>
      <c r="KFC2673" s="397"/>
      <c r="KFD2673" s="397"/>
      <c r="KFE2673" s="397"/>
      <c r="KFF2673" s="397"/>
      <c r="KFG2673" s="397"/>
      <c r="KFH2673" s="397"/>
      <c r="KFI2673" s="397"/>
      <c r="KFJ2673" s="397"/>
      <c r="KFK2673" s="397"/>
      <c r="KFL2673" s="397"/>
      <c r="KFM2673" s="397"/>
      <c r="KFN2673" s="397"/>
      <c r="KFO2673" s="397"/>
      <c r="KFP2673" s="397"/>
      <c r="KFQ2673" s="397"/>
      <c r="KFR2673" s="397"/>
      <c r="KFS2673" s="397"/>
      <c r="KFT2673" s="397"/>
      <c r="KFU2673" s="397"/>
      <c r="KFV2673" s="397"/>
      <c r="KFW2673" s="397"/>
      <c r="KFX2673" s="397"/>
      <c r="KFY2673" s="397"/>
      <c r="KFZ2673" s="397"/>
      <c r="KGA2673" s="397"/>
      <c r="KGB2673" s="397"/>
      <c r="KGC2673" s="397"/>
      <c r="KGD2673" s="397"/>
      <c r="KGE2673" s="397"/>
      <c r="KGF2673" s="397"/>
      <c r="KGG2673" s="397"/>
      <c r="KGH2673" s="397"/>
      <c r="KGI2673" s="397"/>
      <c r="KGJ2673" s="397"/>
      <c r="KGK2673" s="397"/>
      <c r="KGL2673" s="397"/>
      <c r="KGM2673" s="397"/>
      <c r="KGN2673" s="397"/>
      <c r="KGO2673" s="397"/>
      <c r="KGP2673" s="397"/>
      <c r="KGQ2673" s="397"/>
      <c r="KGR2673" s="397"/>
      <c r="KGS2673" s="397"/>
      <c r="KGT2673" s="397"/>
      <c r="KGU2673" s="397"/>
      <c r="KGV2673" s="397"/>
      <c r="KGW2673" s="397"/>
      <c r="KGX2673" s="397"/>
      <c r="KGY2673" s="397"/>
      <c r="KGZ2673" s="397"/>
      <c r="KHA2673" s="397"/>
      <c r="KHB2673" s="397"/>
      <c r="KHC2673" s="397"/>
      <c r="KHD2673" s="397"/>
      <c r="KHE2673" s="397"/>
      <c r="KHF2673" s="397"/>
      <c r="KHG2673" s="397"/>
      <c r="KHH2673" s="397"/>
      <c r="KHI2673" s="397"/>
      <c r="KHJ2673" s="397"/>
      <c r="KHK2673" s="397"/>
      <c r="KHL2673" s="397"/>
      <c r="KHM2673" s="397"/>
      <c r="KHN2673" s="397"/>
      <c r="KHO2673" s="397"/>
      <c r="KHP2673" s="397"/>
      <c r="KHQ2673" s="397"/>
      <c r="KHR2673" s="397"/>
      <c r="KHS2673" s="397"/>
      <c r="KHT2673" s="397"/>
      <c r="KHU2673" s="397"/>
      <c r="KHV2673" s="397"/>
      <c r="KHW2673" s="397"/>
      <c r="KHX2673" s="397"/>
      <c r="KHY2673" s="397"/>
      <c r="KHZ2673" s="397"/>
      <c r="KIA2673" s="397"/>
      <c r="KIB2673" s="397"/>
      <c r="KIC2673" s="397"/>
      <c r="KID2673" s="397"/>
      <c r="KIE2673" s="397"/>
      <c r="KIF2673" s="397"/>
      <c r="KIG2673" s="397"/>
      <c r="KIH2673" s="397"/>
      <c r="KII2673" s="397"/>
      <c r="KIJ2673" s="397"/>
      <c r="KIK2673" s="397"/>
      <c r="KIL2673" s="397"/>
      <c r="KIM2673" s="397"/>
      <c r="KIN2673" s="397"/>
      <c r="KIO2673" s="397"/>
      <c r="KIP2673" s="397"/>
      <c r="KIQ2673" s="397"/>
      <c r="KIR2673" s="397"/>
      <c r="KIS2673" s="397"/>
      <c r="KIT2673" s="397"/>
      <c r="KIU2673" s="397"/>
      <c r="KIV2673" s="397"/>
      <c r="KIW2673" s="397"/>
      <c r="KIX2673" s="397"/>
      <c r="KIY2673" s="397"/>
      <c r="KIZ2673" s="397"/>
      <c r="KJA2673" s="397"/>
      <c r="KJB2673" s="397"/>
      <c r="KJC2673" s="397"/>
      <c r="KJD2673" s="397"/>
      <c r="KJE2673" s="397"/>
      <c r="KJF2673" s="397"/>
      <c r="KJG2673" s="397"/>
      <c r="KJH2673" s="397"/>
      <c r="KJI2673" s="397"/>
      <c r="KJJ2673" s="397"/>
      <c r="KJK2673" s="397"/>
      <c r="KJL2673" s="397"/>
      <c r="KJM2673" s="397"/>
      <c r="KJN2673" s="397"/>
      <c r="KJO2673" s="397"/>
      <c r="KJP2673" s="397"/>
      <c r="KJQ2673" s="397"/>
      <c r="KJR2673" s="397"/>
      <c r="KJS2673" s="397"/>
      <c r="KJT2673" s="397"/>
      <c r="KJU2673" s="397"/>
      <c r="KJV2673" s="397"/>
      <c r="KJW2673" s="397"/>
      <c r="KJX2673" s="397"/>
      <c r="KJY2673" s="397"/>
      <c r="KJZ2673" s="397"/>
      <c r="KKA2673" s="397"/>
      <c r="KKB2673" s="397"/>
      <c r="KKC2673" s="397"/>
      <c r="KKD2673" s="397"/>
      <c r="KKE2673" s="397"/>
      <c r="KKF2673" s="397"/>
      <c r="KKG2673" s="397"/>
      <c r="KKH2673" s="397"/>
      <c r="KKI2673" s="397"/>
      <c r="KKJ2673" s="397"/>
      <c r="KKK2673" s="397"/>
      <c r="KKL2673" s="397"/>
      <c r="KKM2673" s="397"/>
      <c r="KKN2673" s="397"/>
      <c r="KKO2673" s="397"/>
      <c r="KKP2673" s="397"/>
      <c r="KKQ2673" s="397"/>
      <c r="KKR2673" s="397"/>
      <c r="KKS2673" s="397"/>
      <c r="KKT2673" s="397"/>
      <c r="KKU2673" s="397"/>
      <c r="KKV2673" s="397"/>
      <c r="KKW2673" s="397"/>
      <c r="KKX2673" s="397"/>
      <c r="KKY2673" s="397"/>
      <c r="KKZ2673" s="397"/>
      <c r="KLA2673" s="397"/>
      <c r="KLB2673" s="397"/>
      <c r="KLC2673" s="397"/>
      <c r="KLD2673" s="397"/>
      <c r="KLE2673" s="397"/>
      <c r="KLF2673" s="397"/>
      <c r="KLG2673" s="397"/>
      <c r="KLH2673" s="397"/>
      <c r="KLI2673" s="397"/>
      <c r="KLJ2673" s="397"/>
      <c r="KLK2673" s="397"/>
      <c r="KLL2673" s="397"/>
      <c r="KLM2673" s="397"/>
      <c r="KLN2673" s="397"/>
      <c r="KLO2673" s="397"/>
      <c r="KLP2673" s="397"/>
      <c r="KLQ2673" s="397"/>
      <c r="KLR2673" s="397"/>
      <c r="KLS2673" s="397"/>
      <c r="KLT2673" s="397"/>
      <c r="KLU2673" s="397"/>
      <c r="KLV2673" s="397"/>
      <c r="KLW2673" s="397"/>
      <c r="KLX2673" s="397"/>
      <c r="KLY2673" s="397"/>
      <c r="KLZ2673" s="397"/>
      <c r="KMA2673" s="397"/>
      <c r="KMB2673" s="397"/>
      <c r="KMC2673" s="397"/>
      <c r="KMD2673" s="397"/>
      <c r="KME2673" s="397"/>
      <c r="KMF2673" s="397"/>
      <c r="KMG2673" s="397"/>
      <c r="KMH2673" s="397"/>
      <c r="KMI2673" s="397"/>
      <c r="KMJ2673" s="397"/>
      <c r="KMK2673" s="397"/>
      <c r="KML2673" s="397"/>
      <c r="KMM2673" s="397"/>
      <c r="KMN2673" s="397"/>
      <c r="KMO2673" s="397"/>
      <c r="KMP2673" s="397"/>
      <c r="KMQ2673" s="397"/>
      <c r="KMR2673" s="397"/>
      <c r="KMS2673" s="397"/>
      <c r="KMT2673" s="397"/>
      <c r="KMU2673" s="397"/>
      <c r="KMV2673" s="397"/>
      <c r="KMW2673" s="397"/>
      <c r="KMX2673" s="397"/>
      <c r="KMY2673" s="397"/>
      <c r="KMZ2673" s="397"/>
      <c r="KNA2673" s="397"/>
      <c r="KNB2673" s="397"/>
      <c r="KNC2673" s="397"/>
      <c r="KND2673" s="397"/>
      <c r="KNE2673" s="397"/>
      <c r="KNF2673" s="397"/>
      <c r="KNG2673" s="397"/>
      <c r="KNH2673" s="397"/>
      <c r="KNI2673" s="397"/>
      <c r="KNJ2673" s="397"/>
      <c r="KNK2673" s="397"/>
      <c r="KNL2673" s="397"/>
      <c r="KNM2673" s="397"/>
      <c r="KNN2673" s="397"/>
      <c r="KNO2673" s="397"/>
      <c r="KNP2673" s="397"/>
      <c r="KNQ2673" s="397"/>
      <c r="KNR2673" s="397"/>
      <c r="KNS2673" s="397"/>
      <c r="KNT2673" s="397"/>
      <c r="KNU2673" s="397"/>
      <c r="KNV2673" s="397"/>
      <c r="KNW2673" s="397"/>
      <c r="KNX2673" s="397"/>
      <c r="KNY2673" s="397"/>
      <c r="KNZ2673" s="397"/>
      <c r="KOA2673" s="397"/>
      <c r="KOB2673" s="397"/>
      <c r="KOC2673" s="397"/>
      <c r="KOD2673" s="397"/>
      <c r="KOE2673" s="397"/>
      <c r="KOF2673" s="397"/>
      <c r="KOG2673" s="397"/>
      <c r="KOH2673" s="397"/>
      <c r="KOI2673" s="397"/>
      <c r="KOJ2673" s="397"/>
      <c r="KOK2673" s="397"/>
      <c r="KOL2673" s="397"/>
      <c r="KOM2673" s="397"/>
      <c r="KON2673" s="397"/>
      <c r="KOO2673" s="397"/>
      <c r="KOP2673" s="397"/>
      <c r="KOQ2673" s="397"/>
      <c r="KOR2673" s="397"/>
      <c r="KOS2673" s="397"/>
      <c r="KOT2673" s="397"/>
      <c r="KOU2673" s="397"/>
      <c r="KOV2673" s="397"/>
      <c r="KOW2673" s="397"/>
      <c r="KOX2673" s="397"/>
      <c r="KOY2673" s="397"/>
      <c r="KOZ2673" s="397"/>
      <c r="KPA2673" s="397"/>
      <c r="KPB2673" s="397"/>
      <c r="KPC2673" s="397"/>
      <c r="KPD2673" s="397"/>
      <c r="KPE2673" s="397"/>
      <c r="KPF2673" s="397"/>
      <c r="KPG2673" s="397"/>
      <c r="KPH2673" s="397"/>
      <c r="KPI2673" s="397"/>
      <c r="KPJ2673" s="397"/>
      <c r="KPK2673" s="397"/>
      <c r="KPL2673" s="397"/>
      <c r="KPM2673" s="397"/>
      <c r="KPN2673" s="397"/>
      <c r="KPO2673" s="397"/>
      <c r="KPP2673" s="397"/>
      <c r="KPQ2673" s="397"/>
      <c r="KPR2673" s="397"/>
      <c r="KPS2673" s="397"/>
      <c r="KPT2673" s="397"/>
      <c r="KPU2673" s="397"/>
      <c r="KPV2673" s="397"/>
      <c r="KPW2673" s="397"/>
      <c r="KPX2673" s="397"/>
      <c r="KPY2673" s="397"/>
      <c r="KPZ2673" s="397"/>
      <c r="KQA2673" s="397"/>
      <c r="KQB2673" s="397"/>
      <c r="KQC2673" s="397"/>
      <c r="KQD2673" s="397"/>
      <c r="KQE2673" s="397"/>
      <c r="KQF2673" s="397"/>
      <c r="KQG2673" s="397"/>
      <c r="KQH2673" s="397"/>
      <c r="KQI2673" s="397"/>
      <c r="KQJ2673" s="397"/>
      <c r="KQK2673" s="397"/>
      <c r="KQL2673" s="397"/>
      <c r="KQM2673" s="397"/>
      <c r="KQN2673" s="397"/>
      <c r="KQO2673" s="397"/>
      <c r="KQP2673" s="397"/>
      <c r="KQQ2673" s="397"/>
      <c r="KQR2673" s="397"/>
      <c r="KQS2673" s="397"/>
      <c r="KQT2673" s="397"/>
      <c r="KQU2673" s="397"/>
      <c r="KQV2673" s="397"/>
      <c r="KQW2673" s="397"/>
      <c r="KQX2673" s="397"/>
      <c r="KQY2673" s="397"/>
      <c r="KQZ2673" s="397"/>
      <c r="KRA2673" s="397"/>
      <c r="KRB2673" s="397"/>
      <c r="KRC2673" s="397"/>
      <c r="KRD2673" s="397"/>
      <c r="KRE2673" s="397"/>
      <c r="KRF2673" s="397"/>
      <c r="KRG2673" s="397"/>
      <c r="KRH2673" s="397"/>
      <c r="KRI2673" s="397"/>
      <c r="KRJ2673" s="397"/>
      <c r="KRK2673" s="397"/>
      <c r="KRL2673" s="397"/>
      <c r="KRM2673" s="397"/>
      <c r="KRN2673" s="397"/>
      <c r="KRO2673" s="397"/>
      <c r="KRP2673" s="397"/>
      <c r="KRQ2673" s="397"/>
      <c r="KRR2673" s="397"/>
      <c r="KRS2673" s="397"/>
      <c r="KRT2673" s="397"/>
      <c r="KRU2673" s="397"/>
      <c r="KRV2673" s="397"/>
      <c r="KRW2673" s="397"/>
      <c r="KRX2673" s="397"/>
      <c r="KRY2673" s="397"/>
      <c r="KRZ2673" s="397"/>
      <c r="KSA2673" s="397"/>
      <c r="KSB2673" s="397"/>
      <c r="KSC2673" s="397"/>
      <c r="KSD2673" s="397"/>
      <c r="KSE2673" s="397"/>
      <c r="KSF2673" s="397"/>
      <c r="KSG2673" s="397"/>
      <c r="KSH2673" s="397"/>
      <c r="KSI2673" s="397"/>
      <c r="KSJ2673" s="397"/>
      <c r="KSK2673" s="397"/>
      <c r="KSL2673" s="397"/>
      <c r="KSM2673" s="397"/>
      <c r="KSN2673" s="397"/>
      <c r="KSO2673" s="397"/>
      <c r="KSP2673" s="397"/>
      <c r="KSQ2673" s="397"/>
      <c r="KSR2673" s="397"/>
      <c r="KSS2673" s="397"/>
      <c r="KST2673" s="397"/>
      <c r="KSU2673" s="397"/>
      <c r="KSV2673" s="397"/>
      <c r="KSW2673" s="397"/>
      <c r="KSX2673" s="397"/>
      <c r="KSY2673" s="397"/>
      <c r="KSZ2673" s="397"/>
      <c r="KTA2673" s="397"/>
      <c r="KTB2673" s="397"/>
      <c r="KTC2673" s="397"/>
      <c r="KTD2673" s="397"/>
      <c r="KTE2673" s="397"/>
      <c r="KTF2673" s="397"/>
      <c r="KTG2673" s="397"/>
      <c r="KTH2673" s="397"/>
      <c r="KTI2673" s="397"/>
      <c r="KTJ2673" s="397"/>
      <c r="KTK2673" s="397"/>
      <c r="KTL2673" s="397"/>
      <c r="KTM2673" s="397"/>
      <c r="KTN2673" s="397"/>
      <c r="KTO2673" s="397"/>
      <c r="KTP2673" s="397"/>
      <c r="KTQ2673" s="397"/>
      <c r="KTR2673" s="397"/>
      <c r="KTS2673" s="397"/>
      <c r="KTT2673" s="397"/>
      <c r="KTU2673" s="397"/>
      <c r="KTV2673" s="397"/>
      <c r="KTW2673" s="397"/>
      <c r="KTX2673" s="397"/>
      <c r="KTY2673" s="397"/>
      <c r="KTZ2673" s="397"/>
      <c r="KUA2673" s="397"/>
      <c r="KUB2673" s="397"/>
      <c r="KUC2673" s="397"/>
      <c r="KUD2673" s="397"/>
      <c r="KUE2673" s="397"/>
      <c r="KUF2673" s="397"/>
      <c r="KUG2673" s="397"/>
      <c r="KUH2673" s="397"/>
      <c r="KUI2673" s="397"/>
      <c r="KUJ2673" s="397"/>
      <c r="KUK2673" s="397"/>
      <c r="KUL2673" s="397"/>
      <c r="KUM2673" s="397"/>
      <c r="KUN2673" s="397"/>
      <c r="KUO2673" s="397"/>
      <c r="KUP2673" s="397"/>
      <c r="KUQ2673" s="397"/>
      <c r="KUR2673" s="397"/>
      <c r="KUS2673" s="397"/>
      <c r="KUT2673" s="397"/>
      <c r="KUU2673" s="397"/>
      <c r="KUV2673" s="397"/>
      <c r="KUW2673" s="397"/>
      <c r="KUX2673" s="397"/>
      <c r="KUY2673" s="397"/>
      <c r="KUZ2673" s="397"/>
      <c r="KVA2673" s="397"/>
      <c r="KVB2673" s="397"/>
      <c r="KVC2673" s="397"/>
      <c r="KVD2673" s="397"/>
      <c r="KVE2673" s="397"/>
      <c r="KVF2673" s="397"/>
      <c r="KVG2673" s="397"/>
      <c r="KVH2673" s="397"/>
      <c r="KVI2673" s="397"/>
      <c r="KVJ2673" s="397"/>
      <c r="KVK2673" s="397"/>
      <c r="KVL2673" s="397"/>
      <c r="KVM2673" s="397"/>
      <c r="KVN2673" s="397"/>
      <c r="KVO2673" s="397"/>
      <c r="KVP2673" s="397"/>
      <c r="KVQ2673" s="397"/>
      <c r="KVR2673" s="397"/>
      <c r="KVS2673" s="397"/>
      <c r="KVT2673" s="397"/>
      <c r="KVU2673" s="397"/>
      <c r="KVV2673" s="397"/>
      <c r="KVW2673" s="397"/>
      <c r="KVX2673" s="397"/>
      <c r="KVY2673" s="397"/>
      <c r="KVZ2673" s="397"/>
      <c r="KWA2673" s="397"/>
      <c r="KWB2673" s="397"/>
      <c r="KWC2673" s="397"/>
      <c r="KWD2673" s="397"/>
      <c r="KWE2673" s="397"/>
      <c r="KWF2673" s="397"/>
      <c r="KWG2673" s="397"/>
      <c r="KWH2673" s="397"/>
      <c r="KWI2673" s="397"/>
      <c r="KWJ2673" s="397"/>
      <c r="KWK2673" s="397"/>
      <c r="KWL2673" s="397"/>
      <c r="KWM2673" s="397"/>
      <c r="KWN2673" s="397"/>
      <c r="KWO2673" s="397"/>
      <c r="KWP2673" s="397"/>
      <c r="KWQ2673" s="397"/>
      <c r="KWR2673" s="397"/>
      <c r="KWS2673" s="397"/>
      <c r="KWT2673" s="397"/>
      <c r="KWU2673" s="397"/>
      <c r="KWV2673" s="397"/>
      <c r="KWW2673" s="397"/>
      <c r="KWX2673" s="397"/>
      <c r="KWY2673" s="397"/>
      <c r="KWZ2673" s="397"/>
      <c r="KXA2673" s="397"/>
      <c r="KXB2673" s="397"/>
      <c r="KXC2673" s="397"/>
      <c r="KXD2673" s="397"/>
      <c r="KXE2673" s="397"/>
      <c r="KXF2673" s="397"/>
      <c r="KXG2673" s="397"/>
      <c r="KXH2673" s="397"/>
      <c r="KXI2673" s="397"/>
      <c r="KXJ2673" s="397"/>
      <c r="KXK2673" s="397"/>
      <c r="KXL2673" s="397"/>
      <c r="KXM2673" s="397"/>
      <c r="KXN2673" s="397"/>
      <c r="KXO2673" s="397"/>
      <c r="KXP2673" s="397"/>
      <c r="KXQ2673" s="397"/>
      <c r="KXR2673" s="397"/>
      <c r="KXS2673" s="397"/>
      <c r="KXT2673" s="397"/>
      <c r="KXU2673" s="397"/>
      <c r="KXV2673" s="397"/>
      <c r="KXW2673" s="397"/>
      <c r="KXX2673" s="397"/>
      <c r="KXY2673" s="397"/>
      <c r="KXZ2673" s="397"/>
      <c r="KYA2673" s="397"/>
      <c r="KYB2673" s="397"/>
      <c r="KYC2673" s="397"/>
      <c r="KYD2673" s="397"/>
      <c r="KYE2673" s="397"/>
      <c r="KYF2673" s="397"/>
      <c r="KYG2673" s="397"/>
      <c r="KYH2673" s="397"/>
      <c r="KYI2673" s="397"/>
      <c r="KYJ2673" s="397"/>
      <c r="KYK2673" s="397"/>
      <c r="KYL2673" s="397"/>
      <c r="KYM2673" s="397"/>
      <c r="KYN2673" s="397"/>
      <c r="KYO2673" s="397"/>
      <c r="KYP2673" s="397"/>
      <c r="KYQ2673" s="397"/>
      <c r="KYR2673" s="397"/>
      <c r="KYS2673" s="397"/>
      <c r="KYT2673" s="397"/>
      <c r="KYU2673" s="397"/>
      <c r="KYV2673" s="397"/>
      <c r="KYW2673" s="397"/>
      <c r="KYX2673" s="397"/>
      <c r="KYY2673" s="397"/>
      <c r="KYZ2673" s="397"/>
      <c r="KZA2673" s="397"/>
      <c r="KZB2673" s="397"/>
      <c r="KZC2673" s="397"/>
      <c r="KZD2673" s="397"/>
      <c r="KZE2673" s="397"/>
      <c r="KZF2673" s="397"/>
      <c r="KZG2673" s="397"/>
      <c r="KZH2673" s="397"/>
      <c r="KZI2673" s="397"/>
      <c r="KZJ2673" s="397"/>
      <c r="KZK2673" s="397"/>
      <c r="KZL2673" s="397"/>
      <c r="KZM2673" s="397"/>
      <c r="KZN2673" s="397"/>
      <c r="KZO2673" s="397"/>
      <c r="KZP2673" s="397"/>
      <c r="KZQ2673" s="397"/>
      <c r="KZR2673" s="397"/>
      <c r="KZS2673" s="397"/>
      <c r="KZT2673" s="397"/>
      <c r="KZU2673" s="397"/>
      <c r="KZV2673" s="397"/>
      <c r="KZW2673" s="397"/>
      <c r="KZX2673" s="397"/>
      <c r="KZY2673" s="397"/>
      <c r="KZZ2673" s="397"/>
      <c r="LAA2673" s="397"/>
      <c r="LAB2673" s="397"/>
      <c r="LAC2673" s="397"/>
      <c r="LAD2673" s="397"/>
      <c r="LAE2673" s="397"/>
      <c r="LAF2673" s="397"/>
      <c r="LAG2673" s="397"/>
      <c r="LAH2673" s="397"/>
      <c r="LAI2673" s="397"/>
      <c r="LAJ2673" s="397"/>
      <c r="LAK2673" s="397"/>
      <c r="LAL2673" s="397"/>
      <c r="LAM2673" s="397"/>
      <c r="LAN2673" s="397"/>
      <c r="LAO2673" s="397"/>
      <c r="LAP2673" s="397"/>
      <c r="LAQ2673" s="397"/>
      <c r="LAR2673" s="397"/>
      <c r="LAS2673" s="397"/>
      <c r="LAT2673" s="397"/>
      <c r="LAU2673" s="397"/>
      <c r="LAV2673" s="397"/>
      <c r="LAW2673" s="397"/>
      <c r="LAX2673" s="397"/>
      <c r="LAY2673" s="397"/>
      <c r="LAZ2673" s="397"/>
      <c r="LBA2673" s="397"/>
      <c r="LBB2673" s="397"/>
      <c r="LBC2673" s="397"/>
      <c r="LBD2673" s="397"/>
      <c r="LBE2673" s="397"/>
      <c r="LBF2673" s="397"/>
      <c r="LBG2673" s="397"/>
      <c r="LBH2673" s="397"/>
      <c r="LBI2673" s="397"/>
      <c r="LBJ2673" s="397"/>
      <c r="LBK2673" s="397"/>
      <c r="LBL2673" s="397"/>
      <c r="LBM2673" s="397"/>
      <c r="LBN2673" s="397"/>
      <c r="LBO2673" s="397"/>
      <c r="LBP2673" s="397"/>
      <c r="LBQ2673" s="397"/>
      <c r="LBR2673" s="397"/>
      <c r="LBS2673" s="397"/>
      <c r="LBT2673" s="397"/>
      <c r="LBU2673" s="397"/>
      <c r="LBV2673" s="397"/>
      <c r="LBW2673" s="397"/>
      <c r="LBX2673" s="397"/>
      <c r="LBY2673" s="397"/>
      <c r="LBZ2673" s="397"/>
      <c r="LCA2673" s="397"/>
      <c r="LCB2673" s="397"/>
      <c r="LCC2673" s="397"/>
      <c r="LCD2673" s="397"/>
      <c r="LCE2673" s="397"/>
      <c r="LCF2673" s="397"/>
      <c r="LCG2673" s="397"/>
      <c r="LCH2673" s="397"/>
      <c r="LCI2673" s="397"/>
      <c r="LCJ2673" s="397"/>
      <c r="LCK2673" s="397"/>
      <c r="LCL2673" s="397"/>
      <c r="LCM2673" s="397"/>
      <c r="LCN2673" s="397"/>
      <c r="LCO2673" s="397"/>
      <c r="LCP2673" s="397"/>
      <c r="LCQ2673" s="397"/>
      <c r="LCR2673" s="397"/>
      <c r="LCS2673" s="397"/>
      <c r="LCT2673" s="397"/>
      <c r="LCU2673" s="397"/>
      <c r="LCV2673" s="397"/>
      <c r="LCW2673" s="397"/>
      <c r="LCX2673" s="397"/>
      <c r="LCY2673" s="397"/>
      <c r="LCZ2673" s="397"/>
      <c r="LDA2673" s="397"/>
      <c r="LDB2673" s="397"/>
      <c r="LDC2673" s="397"/>
      <c r="LDD2673" s="397"/>
      <c r="LDE2673" s="397"/>
      <c r="LDF2673" s="397"/>
      <c r="LDG2673" s="397"/>
      <c r="LDH2673" s="397"/>
      <c r="LDI2673" s="397"/>
      <c r="LDJ2673" s="397"/>
      <c r="LDK2673" s="397"/>
      <c r="LDL2673" s="397"/>
      <c r="LDM2673" s="397"/>
      <c r="LDN2673" s="397"/>
      <c r="LDO2673" s="397"/>
      <c r="LDP2673" s="397"/>
      <c r="LDQ2673" s="397"/>
      <c r="LDR2673" s="397"/>
      <c r="LDS2673" s="397"/>
      <c r="LDT2673" s="397"/>
      <c r="LDU2673" s="397"/>
      <c r="LDV2673" s="397"/>
      <c r="LDW2673" s="397"/>
      <c r="LDX2673" s="397"/>
      <c r="LDY2673" s="397"/>
      <c r="LDZ2673" s="397"/>
      <c r="LEA2673" s="397"/>
      <c r="LEB2673" s="397"/>
      <c r="LEC2673" s="397"/>
      <c r="LED2673" s="397"/>
      <c r="LEE2673" s="397"/>
      <c r="LEF2673" s="397"/>
      <c r="LEG2673" s="397"/>
      <c r="LEH2673" s="397"/>
      <c r="LEI2673" s="397"/>
      <c r="LEJ2673" s="397"/>
      <c r="LEK2673" s="397"/>
      <c r="LEL2673" s="397"/>
      <c r="LEM2673" s="397"/>
      <c r="LEN2673" s="397"/>
      <c r="LEO2673" s="397"/>
      <c r="LEP2673" s="397"/>
      <c r="LEQ2673" s="397"/>
      <c r="LER2673" s="397"/>
      <c r="LES2673" s="397"/>
      <c r="LET2673" s="397"/>
      <c r="LEU2673" s="397"/>
      <c r="LEV2673" s="397"/>
      <c r="LEW2673" s="397"/>
      <c r="LEX2673" s="397"/>
      <c r="LEY2673" s="397"/>
      <c r="LEZ2673" s="397"/>
      <c r="LFA2673" s="397"/>
      <c r="LFB2673" s="397"/>
      <c r="LFC2673" s="397"/>
      <c r="LFD2673" s="397"/>
      <c r="LFE2673" s="397"/>
      <c r="LFF2673" s="397"/>
      <c r="LFG2673" s="397"/>
      <c r="LFH2673" s="397"/>
      <c r="LFI2673" s="397"/>
      <c r="LFJ2673" s="397"/>
      <c r="LFK2673" s="397"/>
      <c r="LFL2673" s="397"/>
      <c r="LFM2673" s="397"/>
      <c r="LFN2673" s="397"/>
      <c r="LFO2673" s="397"/>
      <c r="LFP2673" s="397"/>
      <c r="LFQ2673" s="397"/>
      <c r="LFR2673" s="397"/>
      <c r="LFS2673" s="397"/>
      <c r="LFT2673" s="397"/>
      <c r="LFU2673" s="397"/>
      <c r="LFV2673" s="397"/>
      <c r="LFW2673" s="397"/>
      <c r="LFX2673" s="397"/>
      <c r="LFY2673" s="397"/>
      <c r="LFZ2673" s="397"/>
      <c r="LGA2673" s="397"/>
      <c r="LGB2673" s="397"/>
      <c r="LGC2673" s="397"/>
      <c r="LGD2673" s="397"/>
      <c r="LGE2673" s="397"/>
      <c r="LGF2673" s="397"/>
      <c r="LGG2673" s="397"/>
      <c r="LGH2673" s="397"/>
      <c r="LGI2673" s="397"/>
      <c r="LGJ2673" s="397"/>
      <c r="LGK2673" s="397"/>
      <c r="LGL2673" s="397"/>
      <c r="LGM2673" s="397"/>
      <c r="LGN2673" s="397"/>
      <c r="LGO2673" s="397"/>
      <c r="LGP2673" s="397"/>
      <c r="LGQ2673" s="397"/>
      <c r="LGR2673" s="397"/>
      <c r="LGS2673" s="397"/>
      <c r="LGT2673" s="397"/>
      <c r="LGU2673" s="397"/>
      <c r="LGV2673" s="397"/>
      <c r="LGW2673" s="397"/>
      <c r="LGX2673" s="397"/>
      <c r="LGY2673" s="397"/>
      <c r="LGZ2673" s="397"/>
      <c r="LHA2673" s="397"/>
      <c r="LHB2673" s="397"/>
      <c r="LHC2673" s="397"/>
      <c r="LHD2673" s="397"/>
      <c r="LHE2673" s="397"/>
      <c r="LHF2673" s="397"/>
      <c r="LHG2673" s="397"/>
      <c r="LHH2673" s="397"/>
      <c r="LHI2673" s="397"/>
      <c r="LHJ2673" s="397"/>
      <c r="LHK2673" s="397"/>
      <c r="LHL2673" s="397"/>
      <c r="LHM2673" s="397"/>
      <c r="LHN2673" s="397"/>
      <c r="LHO2673" s="397"/>
      <c r="LHP2673" s="397"/>
      <c r="LHQ2673" s="397"/>
      <c r="LHR2673" s="397"/>
      <c r="LHS2673" s="397"/>
      <c r="LHT2673" s="397"/>
      <c r="LHU2673" s="397"/>
      <c r="LHV2673" s="397"/>
      <c r="LHW2673" s="397"/>
      <c r="LHX2673" s="397"/>
      <c r="LHY2673" s="397"/>
      <c r="LHZ2673" s="397"/>
      <c r="LIA2673" s="397"/>
      <c r="LIB2673" s="397"/>
      <c r="LIC2673" s="397"/>
      <c r="LID2673" s="397"/>
      <c r="LIE2673" s="397"/>
      <c r="LIF2673" s="397"/>
      <c r="LIG2673" s="397"/>
      <c r="LIH2673" s="397"/>
      <c r="LII2673" s="397"/>
      <c r="LIJ2673" s="397"/>
      <c r="LIK2673" s="397"/>
      <c r="LIL2673" s="397"/>
      <c r="LIM2673" s="397"/>
      <c r="LIN2673" s="397"/>
      <c r="LIO2673" s="397"/>
      <c r="LIP2673" s="397"/>
      <c r="LIQ2673" s="397"/>
      <c r="LIR2673" s="397"/>
      <c r="LIS2673" s="397"/>
      <c r="LIT2673" s="397"/>
      <c r="LIU2673" s="397"/>
      <c r="LIV2673" s="397"/>
      <c r="LIW2673" s="397"/>
      <c r="LIX2673" s="397"/>
      <c r="LIY2673" s="397"/>
      <c r="LIZ2673" s="397"/>
      <c r="LJA2673" s="397"/>
      <c r="LJB2673" s="397"/>
      <c r="LJC2673" s="397"/>
      <c r="LJD2673" s="397"/>
      <c r="LJE2673" s="397"/>
      <c r="LJF2673" s="397"/>
      <c r="LJG2673" s="397"/>
      <c r="LJH2673" s="397"/>
      <c r="LJI2673" s="397"/>
      <c r="LJJ2673" s="397"/>
      <c r="LJK2673" s="397"/>
      <c r="LJL2673" s="397"/>
      <c r="LJM2673" s="397"/>
      <c r="LJN2673" s="397"/>
      <c r="LJO2673" s="397"/>
      <c r="LJP2673" s="397"/>
      <c r="LJQ2673" s="397"/>
      <c r="LJR2673" s="397"/>
      <c r="LJS2673" s="397"/>
      <c r="LJT2673" s="397"/>
      <c r="LJU2673" s="397"/>
      <c r="LJV2673" s="397"/>
      <c r="LJW2673" s="397"/>
      <c r="LJX2673" s="397"/>
      <c r="LJY2673" s="397"/>
      <c r="LJZ2673" s="397"/>
      <c r="LKA2673" s="397"/>
      <c r="LKB2673" s="397"/>
      <c r="LKC2673" s="397"/>
      <c r="LKD2673" s="397"/>
      <c r="LKE2673" s="397"/>
      <c r="LKF2673" s="397"/>
      <c r="LKG2673" s="397"/>
      <c r="LKH2673" s="397"/>
      <c r="LKI2673" s="397"/>
      <c r="LKJ2673" s="397"/>
      <c r="LKK2673" s="397"/>
      <c r="LKL2673" s="397"/>
      <c r="LKM2673" s="397"/>
      <c r="LKN2673" s="397"/>
      <c r="LKO2673" s="397"/>
      <c r="LKP2673" s="397"/>
      <c r="LKQ2673" s="397"/>
      <c r="LKR2673" s="397"/>
      <c r="LKS2673" s="397"/>
      <c r="LKT2673" s="397"/>
      <c r="LKU2673" s="397"/>
      <c r="LKV2673" s="397"/>
      <c r="LKW2673" s="397"/>
      <c r="LKX2673" s="397"/>
      <c r="LKY2673" s="397"/>
      <c r="LKZ2673" s="397"/>
      <c r="LLA2673" s="397"/>
      <c r="LLB2673" s="397"/>
      <c r="LLC2673" s="397"/>
      <c r="LLD2673" s="397"/>
      <c r="LLE2673" s="397"/>
      <c r="LLF2673" s="397"/>
      <c r="LLG2673" s="397"/>
      <c r="LLH2673" s="397"/>
      <c r="LLI2673" s="397"/>
      <c r="LLJ2673" s="397"/>
      <c r="LLK2673" s="397"/>
      <c r="LLL2673" s="397"/>
      <c r="LLM2673" s="397"/>
      <c r="LLN2673" s="397"/>
      <c r="LLO2673" s="397"/>
      <c r="LLP2673" s="397"/>
      <c r="LLQ2673" s="397"/>
      <c r="LLR2673" s="397"/>
      <c r="LLS2673" s="397"/>
      <c r="LLT2673" s="397"/>
      <c r="LLU2673" s="397"/>
      <c r="LLV2673" s="397"/>
      <c r="LLW2673" s="397"/>
      <c r="LLX2673" s="397"/>
      <c r="LLY2673" s="397"/>
      <c r="LLZ2673" s="397"/>
      <c r="LMA2673" s="397"/>
      <c r="LMB2673" s="397"/>
      <c r="LMC2673" s="397"/>
      <c r="LMD2673" s="397"/>
      <c r="LME2673" s="397"/>
      <c r="LMF2673" s="397"/>
      <c r="LMG2673" s="397"/>
      <c r="LMH2673" s="397"/>
      <c r="LMI2673" s="397"/>
      <c r="LMJ2673" s="397"/>
      <c r="LMK2673" s="397"/>
      <c r="LML2673" s="397"/>
      <c r="LMM2673" s="397"/>
      <c r="LMN2673" s="397"/>
      <c r="LMO2673" s="397"/>
      <c r="LMP2673" s="397"/>
      <c r="LMQ2673" s="397"/>
      <c r="LMR2673" s="397"/>
      <c r="LMS2673" s="397"/>
      <c r="LMT2673" s="397"/>
      <c r="LMU2673" s="397"/>
      <c r="LMV2673" s="397"/>
      <c r="LMW2673" s="397"/>
      <c r="LMX2673" s="397"/>
      <c r="LMY2673" s="397"/>
      <c r="LMZ2673" s="397"/>
      <c r="LNA2673" s="397"/>
      <c r="LNB2673" s="397"/>
      <c r="LNC2673" s="397"/>
      <c r="LND2673" s="397"/>
      <c r="LNE2673" s="397"/>
      <c r="LNF2673" s="397"/>
      <c r="LNG2673" s="397"/>
      <c r="LNH2673" s="397"/>
      <c r="LNI2673" s="397"/>
      <c r="LNJ2673" s="397"/>
      <c r="LNK2673" s="397"/>
      <c r="LNL2673" s="397"/>
      <c r="LNM2673" s="397"/>
      <c r="LNN2673" s="397"/>
      <c r="LNO2673" s="397"/>
      <c r="LNP2673" s="397"/>
      <c r="LNQ2673" s="397"/>
      <c r="LNR2673" s="397"/>
      <c r="LNS2673" s="397"/>
      <c r="LNT2673" s="397"/>
      <c r="LNU2673" s="397"/>
      <c r="LNV2673" s="397"/>
      <c r="LNW2673" s="397"/>
      <c r="LNX2673" s="397"/>
      <c r="LNY2673" s="397"/>
      <c r="LNZ2673" s="397"/>
      <c r="LOA2673" s="397"/>
      <c r="LOB2673" s="397"/>
      <c r="LOC2673" s="397"/>
      <c r="LOD2673" s="397"/>
      <c r="LOE2673" s="397"/>
      <c r="LOF2673" s="397"/>
      <c r="LOG2673" s="397"/>
      <c r="LOH2673" s="397"/>
      <c r="LOI2673" s="397"/>
      <c r="LOJ2673" s="397"/>
      <c r="LOK2673" s="397"/>
      <c r="LOL2673" s="397"/>
      <c r="LOM2673" s="397"/>
      <c r="LON2673" s="397"/>
      <c r="LOO2673" s="397"/>
      <c r="LOP2673" s="397"/>
      <c r="LOQ2673" s="397"/>
      <c r="LOR2673" s="397"/>
      <c r="LOS2673" s="397"/>
      <c r="LOT2673" s="397"/>
      <c r="LOU2673" s="397"/>
      <c r="LOV2673" s="397"/>
      <c r="LOW2673" s="397"/>
      <c r="LOX2673" s="397"/>
      <c r="LOY2673" s="397"/>
      <c r="LOZ2673" s="397"/>
      <c r="LPA2673" s="397"/>
      <c r="LPB2673" s="397"/>
      <c r="LPC2673" s="397"/>
      <c r="LPD2673" s="397"/>
      <c r="LPE2673" s="397"/>
      <c r="LPF2673" s="397"/>
      <c r="LPG2673" s="397"/>
      <c r="LPH2673" s="397"/>
      <c r="LPI2673" s="397"/>
      <c r="LPJ2673" s="397"/>
      <c r="LPK2673" s="397"/>
      <c r="LPL2673" s="397"/>
      <c r="LPM2673" s="397"/>
      <c r="LPN2673" s="397"/>
      <c r="LPO2673" s="397"/>
      <c r="LPP2673" s="397"/>
      <c r="LPQ2673" s="397"/>
      <c r="LPR2673" s="397"/>
      <c r="LPS2673" s="397"/>
      <c r="LPT2673" s="397"/>
      <c r="LPU2673" s="397"/>
      <c r="LPV2673" s="397"/>
      <c r="LPW2673" s="397"/>
      <c r="LPX2673" s="397"/>
      <c r="LPY2673" s="397"/>
      <c r="LPZ2673" s="397"/>
      <c r="LQA2673" s="397"/>
      <c r="LQB2673" s="397"/>
      <c r="LQC2673" s="397"/>
      <c r="LQD2673" s="397"/>
      <c r="LQE2673" s="397"/>
      <c r="LQF2673" s="397"/>
      <c r="LQG2673" s="397"/>
      <c r="LQH2673" s="397"/>
      <c r="LQI2673" s="397"/>
      <c r="LQJ2673" s="397"/>
      <c r="LQK2673" s="397"/>
      <c r="LQL2673" s="397"/>
      <c r="LQM2673" s="397"/>
      <c r="LQN2673" s="397"/>
      <c r="LQO2673" s="397"/>
      <c r="LQP2673" s="397"/>
      <c r="LQQ2673" s="397"/>
      <c r="LQR2673" s="397"/>
      <c r="LQS2673" s="397"/>
      <c r="LQT2673" s="397"/>
      <c r="LQU2673" s="397"/>
      <c r="LQV2673" s="397"/>
      <c r="LQW2673" s="397"/>
      <c r="LQX2673" s="397"/>
      <c r="LQY2673" s="397"/>
      <c r="LQZ2673" s="397"/>
      <c r="LRA2673" s="397"/>
      <c r="LRB2673" s="397"/>
      <c r="LRC2673" s="397"/>
      <c r="LRD2673" s="397"/>
      <c r="LRE2673" s="397"/>
      <c r="LRF2673" s="397"/>
      <c r="LRG2673" s="397"/>
      <c r="LRH2673" s="397"/>
      <c r="LRI2673" s="397"/>
      <c r="LRJ2673" s="397"/>
      <c r="LRK2673" s="397"/>
      <c r="LRL2673" s="397"/>
      <c r="LRM2673" s="397"/>
      <c r="LRN2673" s="397"/>
      <c r="LRO2673" s="397"/>
      <c r="LRP2673" s="397"/>
      <c r="LRQ2673" s="397"/>
      <c r="LRR2673" s="397"/>
      <c r="LRS2673" s="397"/>
      <c r="LRT2673" s="397"/>
      <c r="LRU2673" s="397"/>
      <c r="LRV2673" s="397"/>
      <c r="LRW2673" s="397"/>
      <c r="LRX2673" s="397"/>
      <c r="LRY2673" s="397"/>
      <c r="LRZ2673" s="397"/>
      <c r="LSA2673" s="397"/>
      <c r="LSB2673" s="397"/>
      <c r="LSC2673" s="397"/>
      <c r="LSD2673" s="397"/>
      <c r="LSE2673" s="397"/>
      <c r="LSF2673" s="397"/>
      <c r="LSG2673" s="397"/>
      <c r="LSH2673" s="397"/>
      <c r="LSI2673" s="397"/>
      <c r="LSJ2673" s="397"/>
      <c r="LSK2673" s="397"/>
      <c r="LSL2673" s="397"/>
      <c r="LSM2673" s="397"/>
      <c r="LSN2673" s="397"/>
      <c r="LSO2673" s="397"/>
      <c r="LSP2673" s="397"/>
      <c r="LSQ2673" s="397"/>
      <c r="LSR2673" s="397"/>
      <c r="LSS2673" s="397"/>
      <c r="LST2673" s="397"/>
      <c r="LSU2673" s="397"/>
      <c r="LSV2673" s="397"/>
      <c r="LSW2673" s="397"/>
      <c r="LSX2673" s="397"/>
      <c r="LSY2673" s="397"/>
      <c r="LSZ2673" s="397"/>
      <c r="LTA2673" s="397"/>
      <c r="LTB2673" s="397"/>
      <c r="LTC2673" s="397"/>
      <c r="LTD2673" s="397"/>
      <c r="LTE2673" s="397"/>
      <c r="LTF2673" s="397"/>
      <c r="LTG2673" s="397"/>
      <c r="LTH2673" s="397"/>
      <c r="LTI2673" s="397"/>
      <c r="LTJ2673" s="397"/>
      <c r="LTK2673" s="397"/>
      <c r="LTL2673" s="397"/>
      <c r="LTM2673" s="397"/>
      <c r="LTN2673" s="397"/>
      <c r="LTO2673" s="397"/>
      <c r="LTP2673" s="397"/>
      <c r="LTQ2673" s="397"/>
      <c r="LTR2673" s="397"/>
      <c r="LTS2673" s="397"/>
      <c r="LTT2673" s="397"/>
      <c r="LTU2673" s="397"/>
      <c r="LTV2673" s="397"/>
      <c r="LTW2673" s="397"/>
      <c r="LTX2673" s="397"/>
      <c r="LTY2673" s="397"/>
      <c r="LTZ2673" s="397"/>
      <c r="LUA2673" s="397"/>
      <c r="LUB2673" s="397"/>
      <c r="LUC2673" s="397"/>
      <c r="LUD2673" s="397"/>
      <c r="LUE2673" s="397"/>
      <c r="LUF2673" s="397"/>
      <c r="LUG2673" s="397"/>
      <c r="LUH2673" s="397"/>
      <c r="LUI2673" s="397"/>
      <c r="LUJ2673" s="397"/>
      <c r="LUK2673" s="397"/>
      <c r="LUL2673" s="397"/>
      <c r="LUM2673" s="397"/>
      <c r="LUN2673" s="397"/>
      <c r="LUO2673" s="397"/>
      <c r="LUP2673" s="397"/>
      <c r="LUQ2673" s="397"/>
      <c r="LUR2673" s="397"/>
      <c r="LUS2673" s="397"/>
      <c r="LUT2673" s="397"/>
      <c r="LUU2673" s="397"/>
      <c r="LUV2673" s="397"/>
      <c r="LUW2673" s="397"/>
      <c r="LUX2673" s="397"/>
      <c r="LUY2673" s="397"/>
      <c r="LUZ2673" s="397"/>
      <c r="LVA2673" s="397"/>
      <c r="LVB2673" s="397"/>
      <c r="LVC2673" s="397"/>
      <c r="LVD2673" s="397"/>
      <c r="LVE2673" s="397"/>
      <c r="LVF2673" s="397"/>
      <c r="LVG2673" s="397"/>
      <c r="LVH2673" s="397"/>
      <c r="LVI2673" s="397"/>
      <c r="LVJ2673" s="397"/>
      <c r="LVK2673" s="397"/>
      <c r="LVL2673" s="397"/>
      <c r="LVM2673" s="397"/>
      <c r="LVN2673" s="397"/>
      <c r="LVO2673" s="397"/>
      <c r="LVP2673" s="397"/>
      <c r="LVQ2673" s="397"/>
      <c r="LVR2673" s="397"/>
      <c r="LVS2673" s="397"/>
      <c r="LVT2673" s="397"/>
      <c r="LVU2673" s="397"/>
      <c r="LVV2673" s="397"/>
      <c r="LVW2673" s="397"/>
      <c r="LVX2673" s="397"/>
      <c r="LVY2673" s="397"/>
      <c r="LVZ2673" s="397"/>
      <c r="LWA2673" s="397"/>
      <c r="LWB2673" s="397"/>
      <c r="LWC2673" s="397"/>
      <c r="LWD2673" s="397"/>
      <c r="LWE2673" s="397"/>
      <c r="LWF2673" s="397"/>
      <c r="LWG2673" s="397"/>
      <c r="LWH2673" s="397"/>
      <c r="LWI2673" s="397"/>
      <c r="LWJ2673" s="397"/>
      <c r="LWK2673" s="397"/>
      <c r="LWL2673" s="397"/>
      <c r="LWM2673" s="397"/>
      <c r="LWN2673" s="397"/>
      <c r="LWO2673" s="397"/>
      <c r="LWP2673" s="397"/>
      <c r="LWQ2673" s="397"/>
      <c r="LWR2673" s="397"/>
      <c r="LWS2673" s="397"/>
      <c r="LWT2673" s="397"/>
      <c r="LWU2673" s="397"/>
      <c r="LWV2673" s="397"/>
      <c r="LWW2673" s="397"/>
      <c r="LWX2673" s="397"/>
      <c r="LWY2673" s="397"/>
      <c r="LWZ2673" s="397"/>
      <c r="LXA2673" s="397"/>
      <c r="LXB2673" s="397"/>
      <c r="LXC2673" s="397"/>
      <c r="LXD2673" s="397"/>
      <c r="LXE2673" s="397"/>
      <c r="LXF2673" s="397"/>
      <c r="LXG2673" s="397"/>
      <c r="LXH2673" s="397"/>
      <c r="LXI2673" s="397"/>
      <c r="LXJ2673" s="397"/>
      <c r="LXK2673" s="397"/>
      <c r="LXL2673" s="397"/>
      <c r="LXM2673" s="397"/>
      <c r="LXN2673" s="397"/>
      <c r="LXO2673" s="397"/>
      <c r="LXP2673" s="397"/>
      <c r="LXQ2673" s="397"/>
      <c r="LXR2673" s="397"/>
      <c r="LXS2673" s="397"/>
      <c r="LXT2673" s="397"/>
      <c r="LXU2673" s="397"/>
      <c r="LXV2673" s="397"/>
      <c r="LXW2673" s="397"/>
      <c r="LXX2673" s="397"/>
      <c r="LXY2673" s="397"/>
      <c r="LXZ2673" s="397"/>
      <c r="LYA2673" s="397"/>
      <c r="LYB2673" s="397"/>
      <c r="LYC2673" s="397"/>
      <c r="LYD2673" s="397"/>
      <c r="LYE2673" s="397"/>
      <c r="LYF2673" s="397"/>
      <c r="LYG2673" s="397"/>
      <c r="LYH2673" s="397"/>
      <c r="LYI2673" s="397"/>
      <c r="LYJ2673" s="397"/>
      <c r="LYK2673" s="397"/>
      <c r="LYL2673" s="397"/>
      <c r="LYM2673" s="397"/>
      <c r="LYN2673" s="397"/>
      <c r="LYO2673" s="397"/>
      <c r="LYP2673" s="397"/>
      <c r="LYQ2673" s="397"/>
      <c r="LYR2673" s="397"/>
      <c r="LYS2673" s="397"/>
      <c r="LYT2673" s="397"/>
      <c r="LYU2673" s="397"/>
      <c r="LYV2673" s="397"/>
      <c r="LYW2673" s="397"/>
      <c r="LYX2673" s="397"/>
      <c r="LYY2673" s="397"/>
      <c r="LYZ2673" s="397"/>
      <c r="LZA2673" s="397"/>
      <c r="LZB2673" s="397"/>
      <c r="LZC2673" s="397"/>
      <c r="LZD2673" s="397"/>
      <c r="LZE2673" s="397"/>
      <c r="LZF2673" s="397"/>
      <c r="LZG2673" s="397"/>
      <c r="LZH2673" s="397"/>
      <c r="LZI2673" s="397"/>
      <c r="LZJ2673" s="397"/>
      <c r="LZK2673" s="397"/>
      <c r="LZL2673" s="397"/>
      <c r="LZM2673" s="397"/>
      <c r="LZN2673" s="397"/>
      <c r="LZO2673" s="397"/>
      <c r="LZP2673" s="397"/>
      <c r="LZQ2673" s="397"/>
      <c r="LZR2673" s="397"/>
      <c r="LZS2673" s="397"/>
      <c r="LZT2673" s="397"/>
      <c r="LZU2673" s="397"/>
      <c r="LZV2673" s="397"/>
      <c r="LZW2673" s="397"/>
      <c r="LZX2673" s="397"/>
      <c r="LZY2673" s="397"/>
      <c r="LZZ2673" s="397"/>
      <c r="MAA2673" s="397"/>
      <c r="MAB2673" s="397"/>
      <c r="MAC2673" s="397"/>
      <c r="MAD2673" s="397"/>
      <c r="MAE2673" s="397"/>
      <c r="MAF2673" s="397"/>
      <c r="MAG2673" s="397"/>
      <c r="MAH2673" s="397"/>
      <c r="MAI2673" s="397"/>
      <c r="MAJ2673" s="397"/>
      <c r="MAK2673" s="397"/>
      <c r="MAL2673" s="397"/>
      <c r="MAM2673" s="397"/>
      <c r="MAN2673" s="397"/>
      <c r="MAO2673" s="397"/>
      <c r="MAP2673" s="397"/>
      <c r="MAQ2673" s="397"/>
      <c r="MAR2673" s="397"/>
      <c r="MAS2673" s="397"/>
      <c r="MAT2673" s="397"/>
      <c r="MAU2673" s="397"/>
      <c r="MAV2673" s="397"/>
      <c r="MAW2673" s="397"/>
      <c r="MAX2673" s="397"/>
      <c r="MAY2673" s="397"/>
      <c r="MAZ2673" s="397"/>
      <c r="MBA2673" s="397"/>
      <c r="MBB2673" s="397"/>
      <c r="MBC2673" s="397"/>
      <c r="MBD2673" s="397"/>
      <c r="MBE2673" s="397"/>
      <c r="MBF2673" s="397"/>
      <c r="MBG2673" s="397"/>
      <c r="MBH2673" s="397"/>
      <c r="MBI2673" s="397"/>
      <c r="MBJ2673" s="397"/>
      <c r="MBK2673" s="397"/>
      <c r="MBL2673" s="397"/>
      <c r="MBM2673" s="397"/>
      <c r="MBN2673" s="397"/>
      <c r="MBO2673" s="397"/>
      <c r="MBP2673" s="397"/>
      <c r="MBQ2673" s="397"/>
      <c r="MBR2673" s="397"/>
      <c r="MBS2673" s="397"/>
      <c r="MBT2673" s="397"/>
      <c r="MBU2673" s="397"/>
      <c r="MBV2673" s="397"/>
      <c r="MBW2673" s="397"/>
      <c r="MBX2673" s="397"/>
      <c r="MBY2673" s="397"/>
      <c r="MBZ2673" s="397"/>
      <c r="MCA2673" s="397"/>
      <c r="MCB2673" s="397"/>
      <c r="MCC2673" s="397"/>
      <c r="MCD2673" s="397"/>
      <c r="MCE2673" s="397"/>
      <c r="MCF2673" s="397"/>
      <c r="MCG2673" s="397"/>
      <c r="MCH2673" s="397"/>
      <c r="MCI2673" s="397"/>
      <c r="MCJ2673" s="397"/>
      <c r="MCK2673" s="397"/>
      <c r="MCL2673" s="397"/>
      <c r="MCM2673" s="397"/>
      <c r="MCN2673" s="397"/>
      <c r="MCO2673" s="397"/>
      <c r="MCP2673" s="397"/>
      <c r="MCQ2673" s="397"/>
      <c r="MCR2673" s="397"/>
      <c r="MCS2673" s="397"/>
      <c r="MCT2673" s="397"/>
      <c r="MCU2673" s="397"/>
      <c r="MCV2673" s="397"/>
      <c r="MCW2673" s="397"/>
      <c r="MCX2673" s="397"/>
      <c r="MCY2673" s="397"/>
      <c r="MCZ2673" s="397"/>
      <c r="MDA2673" s="397"/>
      <c r="MDB2673" s="397"/>
      <c r="MDC2673" s="397"/>
      <c r="MDD2673" s="397"/>
      <c r="MDE2673" s="397"/>
      <c r="MDF2673" s="397"/>
      <c r="MDG2673" s="397"/>
      <c r="MDH2673" s="397"/>
      <c r="MDI2673" s="397"/>
      <c r="MDJ2673" s="397"/>
      <c r="MDK2673" s="397"/>
      <c r="MDL2673" s="397"/>
      <c r="MDM2673" s="397"/>
      <c r="MDN2673" s="397"/>
      <c r="MDO2673" s="397"/>
      <c r="MDP2673" s="397"/>
      <c r="MDQ2673" s="397"/>
      <c r="MDR2673" s="397"/>
      <c r="MDS2673" s="397"/>
      <c r="MDT2673" s="397"/>
      <c r="MDU2673" s="397"/>
      <c r="MDV2673" s="397"/>
      <c r="MDW2673" s="397"/>
      <c r="MDX2673" s="397"/>
      <c r="MDY2673" s="397"/>
      <c r="MDZ2673" s="397"/>
      <c r="MEA2673" s="397"/>
      <c r="MEB2673" s="397"/>
      <c r="MEC2673" s="397"/>
      <c r="MED2673" s="397"/>
      <c r="MEE2673" s="397"/>
      <c r="MEF2673" s="397"/>
      <c r="MEG2673" s="397"/>
      <c r="MEH2673" s="397"/>
      <c r="MEI2673" s="397"/>
      <c r="MEJ2673" s="397"/>
      <c r="MEK2673" s="397"/>
      <c r="MEL2673" s="397"/>
      <c r="MEM2673" s="397"/>
      <c r="MEN2673" s="397"/>
      <c r="MEO2673" s="397"/>
      <c r="MEP2673" s="397"/>
      <c r="MEQ2673" s="397"/>
      <c r="MER2673" s="397"/>
      <c r="MES2673" s="397"/>
      <c r="MET2673" s="397"/>
      <c r="MEU2673" s="397"/>
      <c r="MEV2673" s="397"/>
      <c r="MEW2673" s="397"/>
      <c r="MEX2673" s="397"/>
      <c r="MEY2673" s="397"/>
      <c r="MEZ2673" s="397"/>
      <c r="MFA2673" s="397"/>
      <c r="MFB2673" s="397"/>
      <c r="MFC2673" s="397"/>
      <c r="MFD2673" s="397"/>
      <c r="MFE2673" s="397"/>
      <c r="MFF2673" s="397"/>
      <c r="MFG2673" s="397"/>
      <c r="MFH2673" s="397"/>
      <c r="MFI2673" s="397"/>
      <c r="MFJ2673" s="397"/>
      <c r="MFK2673" s="397"/>
      <c r="MFL2673" s="397"/>
      <c r="MFM2673" s="397"/>
      <c r="MFN2673" s="397"/>
      <c r="MFO2673" s="397"/>
      <c r="MFP2673" s="397"/>
      <c r="MFQ2673" s="397"/>
      <c r="MFR2673" s="397"/>
      <c r="MFS2673" s="397"/>
      <c r="MFT2673" s="397"/>
      <c r="MFU2673" s="397"/>
      <c r="MFV2673" s="397"/>
      <c r="MFW2673" s="397"/>
      <c r="MFX2673" s="397"/>
      <c r="MFY2673" s="397"/>
      <c r="MFZ2673" s="397"/>
      <c r="MGA2673" s="397"/>
      <c r="MGB2673" s="397"/>
      <c r="MGC2673" s="397"/>
      <c r="MGD2673" s="397"/>
      <c r="MGE2673" s="397"/>
      <c r="MGF2673" s="397"/>
      <c r="MGG2673" s="397"/>
      <c r="MGH2673" s="397"/>
      <c r="MGI2673" s="397"/>
      <c r="MGJ2673" s="397"/>
      <c r="MGK2673" s="397"/>
      <c r="MGL2673" s="397"/>
      <c r="MGM2673" s="397"/>
      <c r="MGN2673" s="397"/>
      <c r="MGO2673" s="397"/>
      <c r="MGP2673" s="397"/>
      <c r="MGQ2673" s="397"/>
      <c r="MGR2673" s="397"/>
      <c r="MGS2673" s="397"/>
      <c r="MGT2673" s="397"/>
      <c r="MGU2673" s="397"/>
      <c r="MGV2673" s="397"/>
      <c r="MGW2673" s="397"/>
      <c r="MGX2673" s="397"/>
      <c r="MGY2673" s="397"/>
      <c r="MGZ2673" s="397"/>
      <c r="MHA2673" s="397"/>
      <c r="MHB2673" s="397"/>
      <c r="MHC2673" s="397"/>
      <c r="MHD2673" s="397"/>
      <c r="MHE2673" s="397"/>
      <c r="MHF2673" s="397"/>
      <c r="MHG2673" s="397"/>
      <c r="MHH2673" s="397"/>
      <c r="MHI2673" s="397"/>
      <c r="MHJ2673" s="397"/>
      <c r="MHK2673" s="397"/>
      <c r="MHL2673" s="397"/>
      <c r="MHM2673" s="397"/>
      <c r="MHN2673" s="397"/>
      <c r="MHO2673" s="397"/>
      <c r="MHP2673" s="397"/>
      <c r="MHQ2673" s="397"/>
      <c r="MHR2673" s="397"/>
      <c r="MHS2673" s="397"/>
      <c r="MHT2673" s="397"/>
      <c r="MHU2673" s="397"/>
      <c r="MHV2673" s="397"/>
      <c r="MHW2673" s="397"/>
      <c r="MHX2673" s="397"/>
      <c r="MHY2673" s="397"/>
      <c r="MHZ2673" s="397"/>
      <c r="MIA2673" s="397"/>
      <c r="MIB2673" s="397"/>
      <c r="MIC2673" s="397"/>
      <c r="MID2673" s="397"/>
      <c r="MIE2673" s="397"/>
      <c r="MIF2673" s="397"/>
      <c r="MIG2673" s="397"/>
      <c r="MIH2673" s="397"/>
      <c r="MII2673" s="397"/>
      <c r="MIJ2673" s="397"/>
      <c r="MIK2673" s="397"/>
      <c r="MIL2673" s="397"/>
      <c r="MIM2673" s="397"/>
      <c r="MIN2673" s="397"/>
      <c r="MIO2673" s="397"/>
      <c r="MIP2673" s="397"/>
      <c r="MIQ2673" s="397"/>
      <c r="MIR2673" s="397"/>
      <c r="MIS2673" s="397"/>
      <c r="MIT2673" s="397"/>
      <c r="MIU2673" s="397"/>
      <c r="MIV2673" s="397"/>
      <c r="MIW2673" s="397"/>
      <c r="MIX2673" s="397"/>
      <c r="MIY2673" s="397"/>
      <c r="MIZ2673" s="397"/>
      <c r="MJA2673" s="397"/>
      <c r="MJB2673" s="397"/>
      <c r="MJC2673" s="397"/>
      <c r="MJD2673" s="397"/>
      <c r="MJE2673" s="397"/>
      <c r="MJF2673" s="397"/>
      <c r="MJG2673" s="397"/>
      <c r="MJH2673" s="397"/>
      <c r="MJI2673" s="397"/>
      <c r="MJJ2673" s="397"/>
      <c r="MJK2673" s="397"/>
      <c r="MJL2673" s="397"/>
      <c r="MJM2673" s="397"/>
      <c r="MJN2673" s="397"/>
      <c r="MJO2673" s="397"/>
      <c r="MJP2673" s="397"/>
      <c r="MJQ2673" s="397"/>
      <c r="MJR2673" s="397"/>
      <c r="MJS2673" s="397"/>
      <c r="MJT2673" s="397"/>
      <c r="MJU2673" s="397"/>
      <c r="MJV2673" s="397"/>
      <c r="MJW2673" s="397"/>
      <c r="MJX2673" s="397"/>
      <c r="MJY2673" s="397"/>
      <c r="MJZ2673" s="397"/>
      <c r="MKA2673" s="397"/>
      <c r="MKB2673" s="397"/>
      <c r="MKC2673" s="397"/>
      <c r="MKD2673" s="397"/>
      <c r="MKE2673" s="397"/>
      <c r="MKF2673" s="397"/>
      <c r="MKG2673" s="397"/>
      <c r="MKH2673" s="397"/>
      <c r="MKI2673" s="397"/>
      <c r="MKJ2673" s="397"/>
      <c r="MKK2673" s="397"/>
      <c r="MKL2673" s="397"/>
      <c r="MKM2673" s="397"/>
      <c r="MKN2673" s="397"/>
      <c r="MKO2673" s="397"/>
      <c r="MKP2673" s="397"/>
      <c r="MKQ2673" s="397"/>
      <c r="MKR2673" s="397"/>
      <c r="MKS2673" s="397"/>
      <c r="MKT2673" s="397"/>
      <c r="MKU2673" s="397"/>
      <c r="MKV2673" s="397"/>
      <c r="MKW2673" s="397"/>
      <c r="MKX2673" s="397"/>
      <c r="MKY2673" s="397"/>
      <c r="MKZ2673" s="397"/>
      <c r="MLA2673" s="397"/>
      <c r="MLB2673" s="397"/>
      <c r="MLC2673" s="397"/>
      <c r="MLD2673" s="397"/>
      <c r="MLE2673" s="397"/>
      <c r="MLF2673" s="397"/>
      <c r="MLG2673" s="397"/>
      <c r="MLH2673" s="397"/>
      <c r="MLI2673" s="397"/>
      <c r="MLJ2673" s="397"/>
      <c r="MLK2673" s="397"/>
      <c r="MLL2673" s="397"/>
      <c r="MLM2673" s="397"/>
      <c r="MLN2673" s="397"/>
      <c r="MLO2673" s="397"/>
      <c r="MLP2673" s="397"/>
      <c r="MLQ2673" s="397"/>
      <c r="MLR2673" s="397"/>
      <c r="MLS2673" s="397"/>
      <c r="MLT2673" s="397"/>
      <c r="MLU2673" s="397"/>
      <c r="MLV2673" s="397"/>
      <c r="MLW2673" s="397"/>
      <c r="MLX2673" s="397"/>
      <c r="MLY2673" s="397"/>
      <c r="MLZ2673" s="397"/>
      <c r="MMA2673" s="397"/>
      <c r="MMB2673" s="397"/>
      <c r="MMC2673" s="397"/>
      <c r="MMD2673" s="397"/>
      <c r="MME2673" s="397"/>
      <c r="MMF2673" s="397"/>
      <c r="MMG2673" s="397"/>
      <c r="MMH2673" s="397"/>
      <c r="MMI2673" s="397"/>
      <c r="MMJ2673" s="397"/>
      <c r="MMK2673" s="397"/>
      <c r="MML2673" s="397"/>
      <c r="MMM2673" s="397"/>
      <c r="MMN2673" s="397"/>
      <c r="MMO2673" s="397"/>
      <c r="MMP2673" s="397"/>
      <c r="MMQ2673" s="397"/>
      <c r="MMR2673" s="397"/>
      <c r="MMS2673" s="397"/>
      <c r="MMT2673" s="397"/>
      <c r="MMU2673" s="397"/>
      <c r="MMV2673" s="397"/>
      <c r="MMW2673" s="397"/>
      <c r="MMX2673" s="397"/>
      <c r="MMY2673" s="397"/>
      <c r="MMZ2673" s="397"/>
      <c r="MNA2673" s="397"/>
      <c r="MNB2673" s="397"/>
      <c r="MNC2673" s="397"/>
      <c r="MND2673" s="397"/>
      <c r="MNE2673" s="397"/>
      <c r="MNF2673" s="397"/>
      <c r="MNG2673" s="397"/>
      <c r="MNH2673" s="397"/>
      <c r="MNI2673" s="397"/>
      <c r="MNJ2673" s="397"/>
      <c r="MNK2673" s="397"/>
      <c r="MNL2673" s="397"/>
      <c r="MNM2673" s="397"/>
      <c r="MNN2673" s="397"/>
      <c r="MNO2673" s="397"/>
      <c r="MNP2673" s="397"/>
      <c r="MNQ2673" s="397"/>
      <c r="MNR2673" s="397"/>
      <c r="MNS2673" s="397"/>
      <c r="MNT2673" s="397"/>
      <c r="MNU2673" s="397"/>
      <c r="MNV2673" s="397"/>
      <c r="MNW2673" s="397"/>
      <c r="MNX2673" s="397"/>
      <c r="MNY2673" s="397"/>
      <c r="MNZ2673" s="397"/>
      <c r="MOA2673" s="397"/>
      <c r="MOB2673" s="397"/>
      <c r="MOC2673" s="397"/>
      <c r="MOD2673" s="397"/>
      <c r="MOE2673" s="397"/>
      <c r="MOF2673" s="397"/>
      <c r="MOG2673" s="397"/>
      <c r="MOH2673" s="397"/>
      <c r="MOI2673" s="397"/>
      <c r="MOJ2673" s="397"/>
      <c r="MOK2673" s="397"/>
      <c r="MOL2673" s="397"/>
      <c r="MOM2673" s="397"/>
      <c r="MON2673" s="397"/>
      <c r="MOO2673" s="397"/>
      <c r="MOP2673" s="397"/>
      <c r="MOQ2673" s="397"/>
      <c r="MOR2673" s="397"/>
      <c r="MOS2673" s="397"/>
      <c r="MOT2673" s="397"/>
      <c r="MOU2673" s="397"/>
      <c r="MOV2673" s="397"/>
      <c r="MOW2673" s="397"/>
      <c r="MOX2673" s="397"/>
      <c r="MOY2673" s="397"/>
      <c r="MOZ2673" s="397"/>
      <c r="MPA2673" s="397"/>
      <c r="MPB2673" s="397"/>
      <c r="MPC2673" s="397"/>
      <c r="MPD2673" s="397"/>
      <c r="MPE2673" s="397"/>
      <c r="MPF2673" s="397"/>
      <c r="MPG2673" s="397"/>
      <c r="MPH2673" s="397"/>
      <c r="MPI2673" s="397"/>
      <c r="MPJ2673" s="397"/>
      <c r="MPK2673" s="397"/>
      <c r="MPL2673" s="397"/>
      <c r="MPM2673" s="397"/>
      <c r="MPN2673" s="397"/>
      <c r="MPO2673" s="397"/>
      <c r="MPP2673" s="397"/>
      <c r="MPQ2673" s="397"/>
      <c r="MPR2673" s="397"/>
      <c r="MPS2673" s="397"/>
      <c r="MPT2673" s="397"/>
      <c r="MPU2673" s="397"/>
      <c r="MPV2673" s="397"/>
      <c r="MPW2673" s="397"/>
      <c r="MPX2673" s="397"/>
      <c r="MPY2673" s="397"/>
      <c r="MPZ2673" s="397"/>
      <c r="MQA2673" s="397"/>
      <c r="MQB2673" s="397"/>
      <c r="MQC2673" s="397"/>
      <c r="MQD2673" s="397"/>
      <c r="MQE2673" s="397"/>
      <c r="MQF2673" s="397"/>
      <c r="MQG2673" s="397"/>
      <c r="MQH2673" s="397"/>
      <c r="MQI2673" s="397"/>
      <c r="MQJ2673" s="397"/>
      <c r="MQK2673" s="397"/>
      <c r="MQL2673" s="397"/>
      <c r="MQM2673" s="397"/>
      <c r="MQN2673" s="397"/>
      <c r="MQO2673" s="397"/>
      <c r="MQP2673" s="397"/>
      <c r="MQQ2673" s="397"/>
      <c r="MQR2673" s="397"/>
      <c r="MQS2673" s="397"/>
      <c r="MQT2673" s="397"/>
      <c r="MQU2673" s="397"/>
      <c r="MQV2673" s="397"/>
      <c r="MQW2673" s="397"/>
      <c r="MQX2673" s="397"/>
      <c r="MQY2673" s="397"/>
      <c r="MQZ2673" s="397"/>
      <c r="MRA2673" s="397"/>
      <c r="MRB2673" s="397"/>
      <c r="MRC2673" s="397"/>
      <c r="MRD2673" s="397"/>
      <c r="MRE2673" s="397"/>
      <c r="MRF2673" s="397"/>
      <c r="MRG2673" s="397"/>
      <c r="MRH2673" s="397"/>
      <c r="MRI2673" s="397"/>
      <c r="MRJ2673" s="397"/>
      <c r="MRK2673" s="397"/>
      <c r="MRL2673" s="397"/>
      <c r="MRM2673" s="397"/>
      <c r="MRN2673" s="397"/>
      <c r="MRO2673" s="397"/>
      <c r="MRP2673" s="397"/>
      <c r="MRQ2673" s="397"/>
      <c r="MRR2673" s="397"/>
      <c r="MRS2673" s="397"/>
      <c r="MRT2673" s="397"/>
      <c r="MRU2673" s="397"/>
      <c r="MRV2673" s="397"/>
      <c r="MRW2673" s="397"/>
      <c r="MRX2673" s="397"/>
      <c r="MRY2673" s="397"/>
      <c r="MRZ2673" s="397"/>
      <c r="MSA2673" s="397"/>
      <c r="MSB2673" s="397"/>
      <c r="MSC2673" s="397"/>
      <c r="MSD2673" s="397"/>
      <c r="MSE2673" s="397"/>
      <c r="MSF2673" s="397"/>
      <c r="MSG2673" s="397"/>
      <c r="MSH2673" s="397"/>
      <c r="MSI2673" s="397"/>
      <c r="MSJ2673" s="397"/>
      <c r="MSK2673" s="397"/>
      <c r="MSL2673" s="397"/>
      <c r="MSM2673" s="397"/>
      <c r="MSN2673" s="397"/>
      <c r="MSO2673" s="397"/>
      <c r="MSP2673" s="397"/>
      <c r="MSQ2673" s="397"/>
      <c r="MSR2673" s="397"/>
      <c r="MSS2673" s="397"/>
      <c r="MST2673" s="397"/>
      <c r="MSU2673" s="397"/>
      <c r="MSV2673" s="397"/>
      <c r="MSW2673" s="397"/>
      <c r="MSX2673" s="397"/>
      <c r="MSY2673" s="397"/>
      <c r="MSZ2673" s="397"/>
      <c r="MTA2673" s="397"/>
      <c r="MTB2673" s="397"/>
      <c r="MTC2673" s="397"/>
      <c r="MTD2673" s="397"/>
      <c r="MTE2673" s="397"/>
      <c r="MTF2673" s="397"/>
      <c r="MTG2673" s="397"/>
      <c r="MTH2673" s="397"/>
      <c r="MTI2673" s="397"/>
      <c r="MTJ2673" s="397"/>
      <c r="MTK2673" s="397"/>
      <c r="MTL2673" s="397"/>
      <c r="MTM2673" s="397"/>
      <c r="MTN2673" s="397"/>
      <c r="MTO2673" s="397"/>
      <c r="MTP2673" s="397"/>
      <c r="MTQ2673" s="397"/>
      <c r="MTR2673" s="397"/>
      <c r="MTS2673" s="397"/>
      <c r="MTT2673" s="397"/>
      <c r="MTU2673" s="397"/>
      <c r="MTV2673" s="397"/>
      <c r="MTW2673" s="397"/>
      <c r="MTX2673" s="397"/>
      <c r="MTY2673" s="397"/>
      <c r="MTZ2673" s="397"/>
      <c r="MUA2673" s="397"/>
      <c r="MUB2673" s="397"/>
      <c r="MUC2673" s="397"/>
      <c r="MUD2673" s="397"/>
      <c r="MUE2673" s="397"/>
      <c r="MUF2673" s="397"/>
      <c r="MUG2673" s="397"/>
      <c r="MUH2673" s="397"/>
      <c r="MUI2673" s="397"/>
      <c r="MUJ2673" s="397"/>
      <c r="MUK2673" s="397"/>
      <c r="MUL2673" s="397"/>
      <c r="MUM2673" s="397"/>
      <c r="MUN2673" s="397"/>
      <c r="MUO2673" s="397"/>
      <c r="MUP2673" s="397"/>
      <c r="MUQ2673" s="397"/>
      <c r="MUR2673" s="397"/>
      <c r="MUS2673" s="397"/>
      <c r="MUT2673" s="397"/>
      <c r="MUU2673" s="397"/>
      <c r="MUV2673" s="397"/>
      <c r="MUW2673" s="397"/>
      <c r="MUX2673" s="397"/>
      <c r="MUY2673" s="397"/>
      <c r="MUZ2673" s="397"/>
      <c r="MVA2673" s="397"/>
      <c r="MVB2673" s="397"/>
      <c r="MVC2673" s="397"/>
      <c r="MVD2673" s="397"/>
      <c r="MVE2673" s="397"/>
      <c r="MVF2673" s="397"/>
      <c r="MVG2673" s="397"/>
      <c r="MVH2673" s="397"/>
      <c r="MVI2673" s="397"/>
      <c r="MVJ2673" s="397"/>
      <c r="MVK2673" s="397"/>
      <c r="MVL2673" s="397"/>
      <c r="MVM2673" s="397"/>
      <c r="MVN2673" s="397"/>
      <c r="MVO2673" s="397"/>
      <c r="MVP2673" s="397"/>
      <c r="MVQ2673" s="397"/>
      <c r="MVR2673" s="397"/>
      <c r="MVS2673" s="397"/>
      <c r="MVT2673" s="397"/>
      <c r="MVU2673" s="397"/>
      <c r="MVV2673" s="397"/>
      <c r="MVW2673" s="397"/>
      <c r="MVX2673" s="397"/>
      <c r="MVY2673" s="397"/>
      <c r="MVZ2673" s="397"/>
      <c r="MWA2673" s="397"/>
      <c r="MWB2673" s="397"/>
      <c r="MWC2673" s="397"/>
      <c r="MWD2673" s="397"/>
      <c r="MWE2673" s="397"/>
      <c r="MWF2673" s="397"/>
      <c r="MWG2673" s="397"/>
      <c r="MWH2673" s="397"/>
      <c r="MWI2673" s="397"/>
      <c r="MWJ2673" s="397"/>
      <c r="MWK2673" s="397"/>
      <c r="MWL2673" s="397"/>
      <c r="MWM2673" s="397"/>
      <c r="MWN2673" s="397"/>
      <c r="MWO2673" s="397"/>
      <c r="MWP2673" s="397"/>
      <c r="MWQ2673" s="397"/>
      <c r="MWR2673" s="397"/>
      <c r="MWS2673" s="397"/>
      <c r="MWT2673" s="397"/>
      <c r="MWU2673" s="397"/>
      <c r="MWV2673" s="397"/>
      <c r="MWW2673" s="397"/>
      <c r="MWX2673" s="397"/>
      <c r="MWY2673" s="397"/>
      <c r="MWZ2673" s="397"/>
      <c r="MXA2673" s="397"/>
      <c r="MXB2673" s="397"/>
      <c r="MXC2673" s="397"/>
      <c r="MXD2673" s="397"/>
      <c r="MXE2673" s="397"/>
      <c r="MXF2673" s="397"/>
      <c r="MXG2673" s="397"/>
      <c r="MXH2673" s="397"/>
      <c r="MXI2673" s="397"/>
      <c r="MXJ2673" s="397"/>
      <c r="MXK2673" s="397"/>
      <c r="MXL2673" s="397"/>
      <c r="MXM2673" s="397"/>
      <c r="MXN2673" s="397"/>
      <c r="MXO2673" s="397"/>
      <c r="MXP2673" s="397"/>
      <c r="MXQ2673" s="397"/>
      <c r="MXR2673" s="397"/>
      <c r="MXS2673" s="397"/>
      <c r="MXT2673" s="397"/>
      <c r="MXU2673" s="397"/>
      <c r="MXV2673" s="397"/>
      <c r="MXW2673" s="397"/>
      <c r="MXX2673" s="397"/>
      <c r="MXY2673" s="397"/>
      <c r="MXZ2673" s="397"/>
      <c r="MYA2673" s="397"/>
      <c r="MYB2673" s="397"/>
      <c r="MYC2673" s="397"/>
      <c r="MYD2673" s="397"/>
      <c r="MYE2673" s="397"/>
      <c r="MYF2673" s="397"/>
      <c r="MYG2673" s="397"/>
      <c r="MYH2673" s="397"/>
      <c r="MYI2673" s="397"/>
      <c r="MYJ2673" s="397"/>
      <c r="MYK2673" s="397"/>
      <c r="MYL2673" s="397"/>
      <c r="MYM2673" s="397"/>
      <c r="MYN2673" s="397"/>
      <c r="MYO2673" s="397"/>
      <c r="MYP2673" s="397"/>
      <c r="MYQ2673" s="397"/>
      <c r="MYR2673" s="397"/>
      <c r="MYS2673" s="397"/>
      <c r="MYT2673" s="397"/>
      <c r="MYU2673" s="397"/>
      <c r="MYV2673" s="397"/>
      <c r="MYW2673" s="397"/>
      <c r="MYX2673" s="397"/>
      <c r="MYY2673" s="397"/>
      <c r="MYZ2673" s="397"/>
      <c r="MZA2673" s="397"/>
      <c r="MZB2673" s="397"/>
      <c r="MZC2673" s="397"/>
      <c r="MZD2673" s="397"/>
      <c r="MZE2673" s="397"/>
      <c r="MZF2673" s="397"/>
      <c r="MZG2673" s="397"/>
      <c r="MZH2673" s="397"/>
      <c r="MZI2673" s="397"/>
      <c r="MZJ2673" s="397"/>
      <c r="MZK2673" s="397"/>
      <c r="MZL2673" s="397"/>
      <c r="MZM2673" s="397"/>
      <c r="MZN2673" s="397"/>
      <c r="MZO2673" s="397"/>
      <c r="MZP2673" s="397"/>
      <c r="MZQ2673" s="397"/>
      <c r="MZR2673" s="397"/>
      <c r="MZS2673" s="397"/>
      <c r="MZT2673" s="397"/>
      <c r="MZU2673" s="397"/>
      <c r="MZV2673" s="397"/>
      <c r="MZW2673" s="397"/>
      <c r="MZX2673" s="397"/>
      <c r="MZY2673" s="397"/>
      <c r="MZZ2673" s="397"/>
      <c r="NAA2673" s="397"/>
      <c r="NAB2673" s="397"/>
      <c r="NAC2673" s="397"/>
      <c r="NAD2673" s="397"/>
      <c r="NAE2673" s="397"/>
      <c r="NAF2673" s="397"/>
      <c r="NAG2673" s="397"/>
      <c r="NAH2673" s="397"/>
      <c r="NAI2673" s="397"/>
      <c r="NAJ2673" s="397"/>
      <c r="NAK2673" s="397"/>
      <c r="NAL2673" s="397"/>
      <c r="NAM2673" s="397"/>
      <c r="NAN2673" s="397"/>
      <c r="NAO2673" s="397"/>
      <c r="NAP2673" s="397"/>
      <c r="NAQ2673" s="397"/>
      <c r="NAR2673" s="397"/>
      <c r="NAS2673" s="397"/>
      <c r="NAT2673" s="397"/>
      <c r="NAU2673" s="397"/>
      <c r="NAV2673" s="397"/>
      <c r="NAW2673" s="397"/>
      <c r="NAX2673" s="397"/>
      <c r="NAY2673" s="397"/>
      <c r="NAZ2673" s="397"/>
      <c r="NBA2673" s="397"/>
      <c r="NBB2673" s="397"/>
      <c r="NBC2673" s="397"/>
      <c r="NBD2673" s="397"/>
      <c r="NBE2673" s="397"/>
      <c r="NBF2673" s="397"/>
      <c r="NBG2673" s="397"/>
      <c r="NBH2673" s="397"/>
      <c r="NBI2673" s="397"/>
      <c r="NBJ2673" s="397"/>
      <c r="NBK2673" s="397"/>
      <c r="NBL2673" s="397"/>
      <c r="NBM2673" s="397"/>
      <c r="NBN2673" s="397"/>
      <c r="NBO2673" s="397"/>
      <c r="NBP2673" s="397"/>
      <c r="NBQ2673" s="397"/>
      <c r="NBR2673" s="397"/>
      <c r="NBS2673" s="397"/>
      <c r="NBT2673" s="397"/>
      <c r="NBU2673" s="397"/>
      <c r="NBV2673" s="397"/>
      <c r="NBW2673" s="397"/>
      <c r="NBX2673" s="397"/>
      <c r="NBY2673" s="397"/>
      <c r="NBZ2673" s="397"/>
      <c r="NCA2673" s="397"/>
      <c r="NCB2673" s="397"/>
      <c r="NCC2673" s="397"/>
      <c r="NCD2673" s="397"/>
      <c r="NCE2673" s="397"/>
      <c r="NCF2673" s="397"/>
      <c r="NCG2673" s="397"/>
      <c r="NCH2673" s="397"/>
      <c r="NCI2673" s="397"/>
      <c r="NCJ2673" s="397"/>
      <c r="NCK2673" s="397"/>
      <c r="NCL2673" s="397"/>
      <c r="NCM2673" s="397"/>
      <c r="NCN2673" s="397"/>
      <c r="NCO2673" s="397"/>
      <c r="NCP2673" s="397"/>
      <c r="NCQ2673" s="397"/>
      <c r="NCR2673" s="397"/>
      <c r="NCS2673" s="397"/>
      <c r="NCT2673" s="397"/>
      <c r="NCU2673" s="397"/>
      <c r="NCV2673" s="397"/>
      <c r="NCW2673" s="397"/>
      <c r="NCX2673" s="397"/>
      <c r="NCY2673" s="397"/>
      <c r="NCZ2673" s="397"/>
      <c r="NDA2673" s="397"/>
      <c r="NDB2673" s="397"/>
      <c r="NDC2673" s="397"/>
      <c r="NDD2673" s="397"/>
      <c r="NDE2673" s="397"/>
      <c r="NDF2673" s="397"/>
      <c r="NDG2673" s="397"/>
      <c r="NDH2673" s="397"/>
      <c r="NDI2673" s="397"/>
      <c r="NDJ2673" s="397"/>
      <c r="NDK2673" s="397"/>
      <c r="NDL2673" s="397"/>
      <c r="NDM2673" s="397"/>
      <c r="NDN2673" s="397"/>
      <c r="NDO2673" s="397"/>
      <c r="NDP2673" s="397"/>
      <c r="NDQ2673" s="397"/>
      <c r="NDR2673" s="397"/>
      <c r="NDS2673" s="397"/>
      <c r="NDT2673" s="397"/>
      <c r="NDU2673" s="397"/>
      <c r="NDV2673" s="397"/>
      <c r="NDW2673" s="397"/>
      <c r="NDX2673" s="397"/>
      <c r="NDY2673" s="397"/>
      <c r="NDZ2673" s="397"/>
      <c r="NEA2673" s="397"/>
      <c r="NEB2673" s="397"/>
      <c r="NEC2673" s="397"/>
      <c r="NED2673" s="397"/>
      <c r="NEE2673" s="397"/>
      <c r="NEF2673" s="397"/>
      <c r="NEG2673" s="397"/>
      <c r="NEH2673" s="397"/>
      <c r="NEI2673" s="397"/>
      <c r="NEJ2673" s="397"/>
      <c r="NEK2673" s="397"/>
      <c r="NEL2673" s="397"/>
      <c r="NEM2673" s="397"/>
      <c r="NEN2673" s="397"/>
      <c r="NEO2673" s="397"/>
      <c r="NEP2673" s="397"/>
      <c r="NEQ2673" s="397"/>
      <c r="NER2673" s="397"/>
      <c r="NES2673" s="397"/>
      <c r="NET2673" s="397"/>
      <c r="NEU2673" s="397"/>
      <c r="NEV2673" s="397"/>
      <c r="NEW2673" s="397"/>
      <c r="NEX2673" s="397"/>
      <c r="NEY2673" s="397"/>
      <c r="NEZ2673" s="397"/>
      <c r="NFA2673" s="397"/>
      <c r="NFB2673" s="397"/>
      <c r="NFC2673" s="397"/>
      <c r="NFD2673" s="397"/>
      <c r="NFE2673" s="397"/>
      <c r="NFF2673" s="397"/>
      <c r="NFG2673" s="397"/>
      <c r="NFH2673" s="397"/>
      <c r="NFI2673" s="397"/>
      <c r="NFJ2673" s="397"/>
      <c r="NFK2673" s="397"/>
      <c r="NFL2673" s="397"/>
      <c r="NFM2673" s="397"/>
      <c r="NFN2673" s="397"/>
      <c r="NFO2673" s="397"/>
      <c r="NFP2673" s="397"/>
      <c r="NFQ2673" s="397"/>
      <c r="NFR2673" s="397"/>
      <c r="NFS2673" s="397"/>
      <c r="NFT2673" s="397"/>
      <c r="NFU2673" s="397"/>
      <c r="NFV2673" s="397"/>
      <c r="NFW2673" s="397"/>
      <c r="NFX2673" s="397"/>
      <c r="NFY2673" s="397"/>
      <c r="NFZ2673" s="397"/>
      <c r="NGA2673" s="397"/>
      <c r="NGB2673" s="397"/>
      <c r="NGC2673" s="397"/>
      <c r="NGD2673" s="397"/>
      <c r="NGE2673" s="397"/>
      <c r="NGF2673" s="397"/>
      <c r="NGG2673" s="397"/>
      <c r="NGH2673" s="397"/>
      <c r="NGI2673" s="397"/>
      <c r="NGJ2673" s="397"/>
      <c r="NGK2673" s="397"/>
      <c r="NGL2673" s="397"/>
      <c r="NGM2673" s="397"/>
      <c r="NGN2673" s="397"/>
      <c r="NGO2673" s="397"/>
      <c r="NGP2673" s="397"/>
      <c r="NGQ2673" s="397"/>
      <c r="NGR2673" s="397"/>
      <c r="NGS2673" s="397"/>
      <c r="NGT2673" s="397"/>
      <c r="NGU2673" s="397"/>
      <c r="NGV2673" s="397"/>
      <c r="NGW2673" s="397"/>
      <c r="NGX2673" s="397"/>
      <c r="NGY2673" s="397"/>
      <c r="NGZ2673" s="397"/>
      <c r="NHA2673" s="397"/>
      <c r="NHB2673" s="397"/>
      <c r="NHC2673" s="397"/>
      <c r="NHD2673" s="397"/>
      <c r="NHE2673" s="397"/>
      <c r="NHF2673" s="397"/>
      <c r="NHG2673" s="397"/>
      <c r="NHH2673" s="397"/>
      <c r="NHI2673" s="397"/>
      <c r="NHJ2673" s="397"/>
      <c r="NHK2673" s="397"/>
      <c r="NHL2673" s="397"/>
      <c r="NHM2673" s="397"/>
      <c r="NHN2673" s="397"/>
      <c r="NHO2673" s="397"/>
      <c r="NHP2673" s="397"/>
      <c r="NHQ2673" s="397"/>
      <c r="NHR2673" s="397"/>
      <c r="NHS2673" s="397"/>
      <c r="NHT2673" s="397"/>
      <c r="NHU2673" s="397"/>
      <c r="NHV2673" s="397"/>
      <c r="NHW2673" s="397"/>
      <c r="NHX2673" s="397"/>
      <c r="NHY2673" s="397"/>
      <c r="NHZ2673" s="397"/>
      <c r="NIA2673" s="397"/>
      <c r="NIB2673" s="397"/>
      <c r="NIC2673" s="397"/>
      <c r="NID2673" s="397"/>
      <c r="NIE2673" s="397"/>
      <c r="NIF2673" s="397"/>
      <c r="NIG2673" s="397"/>
      <c r="NIH2673" s="397"/>
      <c r="NII2673" s="397"/>
      <c r="NIJ2673" s="397"/>
      <c r="NIK2673" s="397"/>
      <c r="NIL2673" s="397"/>
      <c r="NIM2673" s="397"/>
      <c r="NIN2673" s="397"/>
      <c r="NIO2673" s="397"/>
      <c r="NIP2673" s="397"/>
      <c r="NIQ2673" s="397"/>
      <c r="NIR2673" s="397"/>
      <c r="NIS2673" s="397"/>
      <c r="NIT2673" s="397"/>
      <c r="NIU2673" s="397"/>
      <c r="NIV2673" s="397"/>
      <c r="NIW2673" s="397"/>
      <c r="NIX2673" s="397"/>
      <c r="NIY2673" s="397"/>
      <c r="NIZ2673" s="397"/>
      <c r="NJA2673" s="397"/>
      <c r="NJB2673" s="397"/>
      <c r="NJC2673" s="397"/>
      <c r="NJD2673" s="397"/>
      <c r="NJE2673" s="397"/>
      <c r="NJF2673" s="397"/>
      <c r="NJG2673" s="397"/>
      <c r="NJH2673" s="397"/>
      <c r="NJI2673" s="397"/>
      <c r="NJJ2673" s="397"/>
      <c r="NJK2673" s="397"/>
      <c r="NJL2673" s="397"/>
      <c r="NJM2673" s="397"/>
      <c r="NJN2673" s="397"/>
      <c r="NJO2673" s="397"/>
      <c r="NJP2673" s="397"/>
      <c r="NJQ2673" s="397"/>
      <c r="NJR2673" s="397"/>
      <c r="NJS2673" s="397"/>
      <c r="NJT2673" s="397"/>
      <c r="NJU2673" s="397"/>
      <c r="NJV2673" s="397"/>
      <c r="NJW2673" s="397"/>
      <c r="NJX2673" s="397"/>
      <c r="NJY2673" s="397"/>
      <c r="NJZ2673" s="397"/>
      <c r="NKA2673" s="397"/>
      <c r="NKB2673" s="397"/>
      <c r="NKC2673" s="397"/>
      <c r="NKD2673" s="397"/>
      <c r="NKE2673" s="397"/>
      <c r="NKF2673" s="397"/>
      <c r="NKG2673" s="397"/>
      <c r="NKH2673" s="397"/>
      <c r="NKI2673" s="397"/>
      <c r="NKJ2673" s="397"/>
      <c r="NKK2673" s="397"/>
      <c r="NKL2673" s="397"/>
      <c r="NKM2673" s="397"/>
      <c r="NKN2673" s="397"/>
      <c r="NKO2673" s="397"/>
      <c r="NKP2673" s="397"/>
      <c r="NKQ2673" s="397"/>
      <c r="NKR2673" s="397"/>
      <c r="NKS2673" s="397"/>
      <c r="NKT2673" s="397"/>
      <c r="NKU2673" s="397"/>
      <c r="NKV2673" s="397"/>
      <c r="NKW2673" s="397"/>
      <c r="NKX2673" s="397"/>
      <c r="NKY2673" s="397"/>
      <c r="NKZ2673" s="397"/>
      <c r="NLA2673" s="397"/>
      <c r="NLB2673" s="397"/>
      <c r="NLC2673" s="397"/>
      <c r="NLD2673" s="397"/>
      <c r="NLE2673" s="397"/>
      <c r="NLF2673" s="397"/>
      <c r="NLG2673" s="397"/>
      <c r="NLH2673" s="397"/>
      <c r="NLI2673" s="397"/>
      <c r="NLJ2673" s="397"/>
      <c r="NLK2673" s="397"/>
      <c r="NLL2673" s="397"/>
      <c r="NLM2673" s="397"/>
      <c r="NLN2673" s="397"/>
      <c r="NLO2673" s="397"/>
      <c r="NLP2673" s="397"/>
      <c r="NLQ2673" s="397"/>
      <c r="NLR2673" s="397"/>
      <c r="NLS2673" s="397"/>
      <c r="NLT2673" s="397"/>
      <c r="NLU2673" s="397"/>
      <c r="NLV2673" s="397"/>
      <c r="NLW2673" s="397"/>
      <c r="NLX2673" s="397"/>
      <c r="NLY2673" s="397"/>
      <c r="NLZ2673" s="397"/>
      <c r="NMA2673" s="397"/>
      <c r="NMB2673" s="397"/>
      <c r="NMC2673" s="397"/>
      <c r="NMD2673" s="397"/>
      <c r="NME2673" s="397"/>
      <c r="NMF2673" s="397"/>
      <c r="NMG2673" s="397"/>
      <c r="NMH2673" s="397"/>
      <c r="NMI2673" s="397"/>
      <c r="NMJ2673" s="397"/>
      <c r="NMK2673" s="397"/>
      <c r="NML2673" s="397"/>
      <c r="NMM2673" s="397"/>
      <c r="NMN2673" s="397"/>
      <c r="NMO2673" s="397"/>
      <c r="NMP2673" s="397"/>
      <c r="NMQ2673" s="397"/>
      <c r="NMR2673" s="397"/>
      <c r="NMS2673" s="397"/>
      <c r="NMT2673" s="397"/>
      <c r="NMU2673" s="397"/>
      <c r="NMV2673" s="397"/>
      <c r="NMW2673" s="397"/>
      <c r="NMX2673" s="397"/>
      <c r="NMY2673" s="397"/>
      <c r="NMZ2673" s="397"/>
      <c r="NNA2673" s="397"/>
      <c r="NNB2673" s="397"/>
      <c r="NNC2673" s="397"/>
      <c r="NND2673" s="397"/>
      <c r="NNE2673" s="397"/>
      <c r="NNF2673" s="397"/>
      <c r="NNG2673" s="397"/>
      <c r="NNH2673" s="397"/>
      <c r="NNI2673" s="397"/>
      <c r="NNJ2673" s="397"/>
      <c r="NNK2673" s="397"/>
      <c r="NNL2673" s="397"/>
      <c r="NNM2673" s="397"/>
      <c r="NNN2673" s="397"/>
      <c r="NNO2673" s="397"/>
      <c r="NNP2673" s="397"/>
      <c r="NNQ2673" s="397"/>
      <c r="NNR2673" s="397"/>
      <c r="NNS2673" s="397"/>
      <c r="NNT2673" s="397"/>
      <c r="NNU2673" s="397"/>
      <c r="NNV2673" s="397"/>
      <c r="NNW2673" s="397"/>
      <c r="NNX2673" s="397"/>
      <c r="NNY2673" s="397"/>
      <c r="NNZ2673" s="397"/>
      <c r="NOA2673" s="397"/>
      <c r="NOB2673" s="397"/>
      <c r="NOC2673" s="397"/>
      <c r="NOD2673" s="397"/>
      <c r="NOE2673" s="397"/>
      <c r="NOF2673" s="397"/>
      <c r="NOG2673" s="397"/>
      <c r="NOH2673" s="397"/>
      <c r="NOI2673" s="397"/>
      <c r="NOJ2673" s="397"/>
      <c r="NOK2673" s="397"/>
      <c r="NOL2673" s="397"/>
      <c r="NOM2673" s="397"/>
      <c r="NON2673" s="397"/>
      <c r="NOO2673" s="397"/>
      <c r="NOP2673" s="397"/>
      <c r="NOQ2673" s="397"/>
      <c r="NOR2673" s="397"/>
      <c r="NOS2673" s="397"/>
      <c r="NOT2673" s="397"/>
      <c r="NOU2673" s="397"/>
      <c r="NOV2673" s="397"/>
      <c r="NOW2673" s="397"/>
      <c r="NOX2673" s="397"/>
      <c r="NOY2673" s="397"/>
      <c r="NOZ2673" s="397"/>
      <c r="NPA2673" s="397"/>
      <c r="NPB2673" s="397"/>
      <c r="NPC2673" s="397"/>
      <c r="NPD2673" s="397"/>
      <c r="NPE2673" s="397"/>
      <c r="NPF2673" s="397"/>
      <c r="NPG2673" s="397"/>
      <c r="NPH2673" s="397"/>
      <c r="NPI2673" s="397"/>
      <c r="NPJ2673" s="397"/>
      <c r="NPK2673" s="397"/>
      <c r="NPL2673" s="397"/>
      <c r="NPM2673" s="397"/>
      <c r="NPN2673" s="397"/>
      <c r="NPO2673" s="397"/>
      <c r="NPP2673" s="397"/>
      <c r="NPQ2673" s="397"/>
      <c r="NPR2673" s="397"/>
      <c r="NPS2673" s="397"/>
      <c r="NPT2673" s="397"/>
      <c r="NPU2673" s="397"/>
      <c r="NPV2673" s="397"/>
      <c r="NPW2673" s="397"/>
      <c r="NPX2673" s="397"/>
      <c r="NPY2673" s="397"/>
      <c r="NPZ2673" s="397"/>
      <c r="NQA2673" s="397"/>
      <c r="NQB2673" s="397"/>
      <c r="NQC2673" s="397"/>
      <c r="NQD2673" s="397"/>
      <c r="NQE2673" s="397"/>
      <c r="NQF2673" s="397"/>
      <c r="NQG2673" s="397"/>
      <c r="NQH2673" s="397"/>
      <c r="NQI2673" s="397"/>
      <c r="NQJ2673" s="397"/>
      <c r="NQK2673" s="397"/>
      <c r="NQL2673" s="397"/>
      <c r="NQM2673" s="397"/>
      <c r="NQN2673" s="397"/>
      <c r="NQO2673" s="397"/>
      <c r="NQP2673" s="397"/>
      <c r="NQQ2673" s="397"/>
      <c r="NQR2673" s="397"/>
      <c r="NQS2673" s="397"/>
      <c r="NQT2673" s="397"/>
      <c r="NQU2673" s="397"/>
      <c r="NQV2673" s="397"/>
      <c r="NQW2673" s="397"/>
      <c r="NQX2673" s="397"/>
      <c r="NQY2673" s="397"/>
      <c r="NQZ2673" s="397"/>
      <c r="NRA2673" s="397"/>
      <c r="NRB2673" s="397"/>
      <c r="NRC2673" s="397"/>
      <c r="NRD2673" s="397"/>
      <c r="NRE2673" s="397"/>
      <c r="NRF2673" s="397"/>
      <c r="NRG2673" s="397"/>
      <c r="NRH2673" s="397"/>
      <c r="NRI2673" s="397"/>
      <c r="NRJ2673" s="397"/>
      <c r="NRK2673" s="397"/>
      <c r="NRL2673" s="397"/>
      <c r="NRM2673" s="397"/>
      <c r="NRN2673" s="397"/>
      <c r="NRO2673" s="397"/>
      <c r="NRP2673" s="397"/>
      <c r="NRQ2673" s="397"/>
      <c r="NRR2673" s="397"/>
      <c r="NRS2673" s="397"/>
      <c r="NRT2673" s="397"/>
      <c r="NRU2673" s="397"/>
      <c r="NRV2673" s="397"/>
      <c r="NRW2673" s="397"/>
      <c r="NRX2673" s="397"/>
      <c r="NRY2673" s="397"/>
      <c r="NRZ2673" s="397"/>
      <c r="NSA2673" s="397"/>
      <c r="NSB2673" s="397"/>
      <c r="NSC2673" s="397"/>
      <c r="NSD2673" s="397"/>
      <c r="NSE2673" s="397"/>
      <c r="NSF2673" s="397"/>
      <c r="NSG2673" s="397"/>
      <c r="NSH2673" s="397"/>
      <c r="NSI2673" s="397"/>
      <c r="NSJ2673" s="397"/>
      <c r="NSK2673" s="397"/>
      <c r="NSL2673" s="397"/>
      <c r="NSM2673" s="397"/>
      <c r="NSN2673" s="397"/>
      <c r="NSO2673" s="397"/>
      <c r="NSP2673" s="397"/>
      <c r="NSQ2673" s="397"/>
      <c r="NSR2673" s="397"/>
      <c r="NSS2673" s="397"/>
      <c r="NST2673" s="397"/>
      <c r="NSU2673" s="397"/>
      <c r="NSV2673" s="397"/>
      <c r="NSW2673" s="397"/>
      <c r="NSX2673" s="397"/>
      <c r="NSY2673" s="397"/>
      <c r="NSZ2673" s="397"/>
      <c r="NTA2673" s="397"/>
      <c r="NTB2673" s="397"/>
      <c r="NTC2673" s="397"/>
      <c r="NTD2673" s="397"/>
      <c r="NTE2673" s="397"/>
      <c r="NTF2673" s="397"/>
      <c r="NTG2673" s="397"/>
      <c r="NTH2673" s="397"/>
      <c r="NTI2673" s="397"/>
      <c r="NTJ2673" s="397"/>
      <c r="NTK2673" s="397"/>
      <c r="NTL2673" s="397"/>
      <c r="NTM2673" s="397"/>
      <c r="NTN2673" s="397"/>
      <c r="NTO2673" s="397"/>
      <c r="NTP2673" s="397"/>
      <c r="NTQ2673" s="397"/>
      <c r="NTR2673" s="397"/>
      <c r="NTS2673" s="397"/>
      <c r="NTT2673" s="397"/>
      <c r="NTU2673" s="397"/>
      <c r="NTV2673" s="397"/>
      <c r="NTW2673" s="397"/>
      <c r="NTX2673" s="397"/>
      <c r="NTY2673" s="397"/>
      <c r="NTZ2673" s="397"/>
      <c r="NUA2673" s="397"/>
      <c r="NUB2673" s="397"/>
      <c r="NUC2673" s="397"/>
      <c r="NUD2673" s="397"/>
      <c r="NUE2673" s="397"/>
      <c r="NUF2673" s="397"/>
      <c r="NUG2673" s="397"/>
      <c r="NUH2673" s="397"/>
      <c r="NUI2673" s="397"/>
      <c r="NUJ2673" s="397"/>
      <c r="NUK2673" s="397"/>
      <c r="NUL2673" s="397"/>
      <c r="NUM2673" s="397"/>
      <c r="NUN2673" s="397"/>
      <c r="NUO2673" s="397"/>
      <c r="NUP2673" s="397"/>
      <c r="NUQ2673" s="397"/>
      <c r="NUR2673" s="397"/>
      <c r="NUS2673" s="397"/>
      <c r="NUT2673" s="397"/>
      <c r="NUU2673" s="397"/>
      <c r="NUV2673" s="397"/>
      <c r="NUW2673" s="397"/>
      <c r="NUX2673" s="397"/>
      <c r="NUY2673" s="397"/>
      <c r="NUZ2673" s="397"/>
      <c r="NVA2673" s="397"/>
      <c r="NVB2673" s="397"/>
      <c r="NVC2673" s="397"/>
      <c r="NVD2673" s="397"/>
      <c r="NVE2673" s="397"/>
      <c r="NVF2673" s="397"/>
      <c r="NVG2673" s="397"/>
      <c r="NVH2673" s="397"/>
      <c r="NVI2673" s="397"/>
      <c r="NVJ2673" s="397"/>
      <c r="NVK2673" s="397"/>
      <c r="NVL2673" s="397"/>
      <c r="NVM2673" s="397"/>
      <c r="NVN2673" s="397"/>
      <c r="NVO2673" s="397"/>
      <c r="NVP2673" s="397"/>
      <c r="NVQ2673" s="397"/>
      <c r="NVR2673" s="397"/>
      <c r="NVS2673" s="397"/>
      <c r="NVT2673" s="397"/>
      <c r="NVU2673" s="397"/>
      <c r="NVV2673" s="397"/>
      <c r="NVW2673" s="397"/>
      <c r="NVX2673" s="397"/>
      <c r="NVY2673" s="397"/>
      <c r="NVZ2673" s="397"/>
      <c r="NWA2673" s="397"/>
      <c r="NWB2673" s="397"/>
      <c r="NWC2673" s="397"/>
      <c r="NWD2673" s="397"/>
      <c r="NWE2673" s="397"/>
      <c r="NWF2673" s="397"/>
      <c r="NWG2673" s="397"/>
      <c r="NWH2673" s="397"/>
      <c r="NWI2673" s="397"/>
      <c r="NWJ2673" s="397"/>
      <c r="NWK2673" s="397"/>
      <c r="NWL2673" s="397"/>
      <c r="NWM2673" s="397"/>
      <c r="NWN2673" s="397"/>
      <c r="NWO2673" s="397"/>
      <c r="NWP2673" s="397"/>
      <c r="NWQ2673" s="397"/>
      <c r="NWR2673" s="397"/>
      <c r="NWS2673" s="397"/>
      <c r="NWT2673" s="397"/>
      <c r="NWU2673" s="397"/>
      <c r="NWV2673" s="397"/>
      <c r="NWW2673" s="397"/>
      <c r="NWX2673" s="397"/>
      <c r="NWY2673" s="397"/>
      <c r="NWZ2673" s="397"/>
      <c r="NXA2673" s="397"/>
      <c r="NXB2673" s="397"/>
      <c r="NXC2673" s="397"/>
      <c r="NXD2673" s="397"/>
      <c r="NXE2673" s="397"/>
      <c r="NXF2673" s="397"/>
      <c r="NXG2673" s="397"/>
      <c r="NXH2673" s="397"/>
      <c r="NXI2673" s="397"/>
      <c r="NXJ2673" s="397"/>
      <c r="NXK2673" s="397"/>
      <c r="NXL2673" s="397"/>
      <c r="NXM2673" s="397"/>
      <c r="NXN2673" s="397"/>
      <c r="NXO2673" s="397"/>
      <c r="NXP2673" s="397"/>
      <c r="NXQ2673" s="397"/>
      <c r="NXR2673" s="397"/>
      <c r="NXS2673" s="397"/>
      <c r="NXT2673" s="397"/>
      <c r="NXU2673" s="397"/>
      <c r="NXV2673" s="397"/>
      <c r="NXW2673" s="397"/>
      <c r="NXX2673" s="397"/>
      <c r="NXY2673" s="397"/>
      <c r="NXZ2673" s="397"/>
      <c r="NYA2673" s="397"/>
      <c r="NYB2673" s="397"/>
      <c r="NYC2673" s="397"/>
      <c r="NYD2673" s="397"/>
      <c r="NYE2673" s="397"/>
      <c r="NYF2673" s="397"/>
      <c r="NYG2673" s="397"/>
      <c r="NYH2673" s="397"/>
      <c r="NYI2673" s="397"/>
      <c r="NYJ2673" s="397"/>
      <c r="NYK2673" s="397"/>
      <c r="NYL2673" s="397"/>
      <c r="NYM2673" s="397"/>
      <c r="NYN2673" s="397"/>
      <c r="NYO2673" s="397"/>
      <c r="NYP2673" s="397"/>
      <c r="NYQ2673" s="397"/>
      <c r="NYR2673" s="397"/>
      <c r="NYS2673" s="397"/>
      <c r="NYT2673" s="397"/>
      <c r="NYU2673" s="397"/>
      <c r="NYV2673" s="397"/>
      <c r="NYW2673" s="397"/>
      <c r="NYX2673" s="397"/>
      <c r="NYY2673" s="397"/>
      <c r="NYZ2673" s="397"/>
      <c r="NZA2673" s="397"/>
      <c r="NZB2673" s="397"/>
      <c r="NZC2673" s="397"/>
      <c r="NZD2673" s="397"/>
      <c r="NZE2673" s="397"/>
      <c r="NZF2673" s="397"/>
      <c r="NZG2673" s="397"/>
      <c r="NZH2673" s="397"/>
      <c r="NZI2673" s="397"/>
      <c r="NZJ2673" s="397"/>
      <c r="NZK2673" s="397"/>
      <c r="NZL2673" s="397"/>
      <c r="NZM2673" s="397"/>
      <c r="NZN2673" s="397"/>
      <c r="NZO2673" s="397"/>
      <c r="NZP2673" s="397"/>
      <c r="NZQ2673" s="397"/>
      <c r="NZR2673" s="397"/>
      <c r="NZS2673" s="397"/>
      <c r="NZT2673" s="397"/>
      <c r="NZU2673" s="397"/>
      <c r="NZV2673" s="397"/>
      <c r="NZW2673" s="397"/>
      <c r="NZX2673" s="397"/>
      <c r="NZY2673" s="397"/>
      <c r="NZZ2673" s="397"/>
      <c r="OAA2673" s="397"/>
      <c r="OAB2673" s="397"/>
      <c r="OAC2673" s="397"/>
      <c r="OAD2673" s="397"/>
      <c r="OAE2673" s="397"/>
      <c r="OAF2673" s="397"/>
      <c r="OAG2673" s="397"/>
      <c r="OAH2673" s="397"/>
      <c r="OAI2673" s="397"/>
      <c r="OAJ2673" s="397"/>
      <c r="OAK2673" s="397"/>
      <c r="OAL2673" s="397"/>
      <c r="OAM2673" s="397"/>
      <c r="OAN2673" s="397"/>
      <c r="OAO2673" s="397"/>
      <c r="OAP2673" s="397"/>
      <c r="OAQ2673" s="397"/>
      <c r="OAR2673" s="397"/>
      <c r="OAS2673" s="397"/>
      <c r="OAT2673" s="397"/>
      <c r="OAU2673" s="397"/>
      <c r="OAV2673" s="397"/>
      <c r="OAW2673" s="397"/>
      <c r="OAX2673" s="397"/>
      <c r="OAY2673" s="397"/>
      <c r="OAZ2673" s="397"/>
      <c r="OBA2673" s="397"/>
      <c r="OBB2673" s="397"/>
      <c r="OBC2673" s="397"/>
      <c r="OBD2673" s="397"/>
      <c r="OBE2673" s="397"/>
      <c r="OBF2673" s="397"/>
      <c r="OBG2673" s="397"/>
      <c r="OBH2673" s="397"/>
      <c r="OBI2673" s="397"/>
      <c r="OBJ2673" s="397"/>
      <c r="OBK2673" s="397"/>
      <c r="OBL2673" s="397"/>
      <c r="OBM2673" s="397"/>
      <c r="OBN2673" s="397"/>
      <c r="OBO2673" s="397"/>
      <c r="OBP2673" s="397"/>
      <c r="OBQ2673" s="397"/>
      <c r="OBR2673" s="397"/>
      <c r="OBS2673" s="397"/>
      <c r="OBT2673" s="397"/>
      <c r="OBU2673" s="397"/>
      <c r="OBV2673" s="397"/>
      <c r="OBW2673" s="397"/>
      <c r="OBX2673" s="397"/>
      <c r="OBY2673" s="397"/>
      <c r="OBZ2673" s="397"/>
      <c r="OCA2673" s="397"/>
      <c r="OCB2673" s="397"/>
      <c r="OCC2673" s="397"/>
      <c r="OCD2673" s="397"/>
      <c r="OCE2673" s="397"/>
      <c r="OCF2673" s="397"/>
      <c r="OCG2673" s="397"/>
      <c r="OCH2673" s="397"/>
      <c r="OCI2673" s="397"/>
      <c r="OCJ2673" s="397"/>
      <c r="OCK2673" s="397"/>
      <c r="OCL2673" s="397"/>
      <c r="OCM2673" s="397"/>
      <c r="OCN2673" s="397"/>
      <c r="OCO2673" s="397"/>
      <c r="OCP2673" s="397"/>
      <c r="OCQ2673" s="397"/>
      <c r="OCR2673" s="397"/>
      <c r="OCS2673" s="397"/>
      <c r="OCT2673" s="397"/>
      <c r="OCU2673" s="397"/>
      <c r="OCV2673" s="397"/>
      <c r="OCW2673" s="397"/>
      <c r="OCX2673" s="397"/>
      <c r="OCY2673" s="397"/>
      <c r="OCZ2673" s="397"/>
      <c r="ODA2673" s="397"/>
      <c r="ODB2673" s="397"/>
      <c r="ODC2673" s="397"/>
      <c r="ODD2673" s="397"/>
      <c r="ODE2673" s="397"/>
      <c r="ODF2673" s="397"/>
      <c r="ODG2673" s="397"/>
      <c r="ODH2673" s="397"/>
      <c r="ODI2673" s="397"/>
      <c r="ODJ2673" s="397"/>
      <c r="ODK2673" s="397"/>
      <c r="ODL2673" s="397"/>
      <c r="ODM2673" s="397"/>
      <c r="ODN2673" s="397"/>
      <c r="ODO2673" s="397"/>
      <c r="ODP2673" s="397"/>
      <c r="ODQ2673" s="397"/>
      <c r="ODR2673" s="397"/>
      <c r="ODS2673" s="397"/>
      <c r="ODT2673" s="397"/>
      <c r="ODU2673" s="397"/>
      <c r="ODV2673" s="397"/>
      <c r="ODW2673" s="397"/>
      <c r="ODX2673" s="397"/>
      <c r="ODY2673" s="397"/>
      <c r="ODZ2673" s="397"/>
      <c r="OEA2673" s="397"/>
      <c r="OEB2673" s="397"/>
      <c r="OEC2673" s="397"/>
      <c r="OED2673" s="397"/>
      <c r="OEE2673" s="397"/>
      <c r="OEF2673" s="397"/>
      <c r="OEG2673" s="397"/>
      <c r="OEH2673" s="397"/>
      <c r="OEI2673" s="397"/>
      <c r="OEJ2673" s="397"/>
      <c r="OEK2673" s="397"/>
      <c r="OEL2673" s="397"/>
      <c r="OEM2673" s="397"/>
      <c r="OEN2673" s="397"/>
      <c r="OEO2673" s="397"/>
      <c r="OEP2673" s="397"/>
      <c r="OEQ2673" s="397"/>
      <c r="OER2673" s="397"/>
      <c r="OES2673" s="397"/>
      <c r="OET2673" s="397"/>
      <c r="OEU2673" s="397"/>
      <c r="OEV2673" s="397"/>
      <c r="OEW2673" s="397"/>
      <c r="OEX2673" s="397"/>
      <c r="OEY2673" s="397"/>
      <c r="OEZ2673" s="397"/>
      <c r="OFA2673" s="397"/>
      <c r="OFB2673" s="397"/>
      <c r="OFC2673" s="397"/>
      <c r="OFD2673" s="397"/>
      <c r="OFE2673" s="397"/>
      <c r="OFF2673" s="397"/>
      <c r="OFG2673" s="397"/>
      <c r="OFH2673" s="397"/>
      <c r="OFI2673" s="397"/>
      <c r="OFJ2673" s="397"/>
      <c r="OFK2673" s="397"/>
      <c r="OFL2673" s="397"/>
      <c r="OFM2673" s="397"/>
      <c r="OFN2673" s="397"/>
      <c r="OFO2673" s="397"/>
      <c r="OFP2673" s="397"/>
      <c r="OFQ2673" s="397"/>
      <c r="OFR2673" s="397"/>
      <c r="OFS2673" s="397"/>
      <c r="OFT2673" s="397"/>
      <c r="OFU2673" s="397"/>
      <c r="OFV2673" s="397"/>
      <c r="OFW2673" s="397"/>
      <c r="OFX2673" s="397"/>
      <c r="OFY2673" s="397"/>
      <c r="OFZ2673" s="397"/>
      <c r="OGA2673" s="397"/>
      <c r="OGB2673" s="397"/>
      <c r="OGC2673" s="397"/>
      <c r="OGD2673" s="397"/>
      <c r="OGE2673" s="397"/>
      <c r="OGF2673" s="397"/>
      <c r="OGG2673" s="397"/>
      <c r="OGH2673" s="397"/>
      <c r="OGI2673" s="397"/>
      <c r="OGJ2673" s="397"/>
      <c r="OGK2673" s="397"/>
      <c r="OGL2673" s="397"/>
      <c r="OGM2673" s="397"/>
      <c r="OGN2673" s="397"/>
      <c r="OGO2673" s="397"/>
      <c r="OGP2673" s="397"/>
      <c r="OGQ2673" s="397"/>
      <c r="OGR2673" s="397"/>
      <c r="OGS2673" s="397"/>
      <c r="OGT2673" s="397"/>
      <c r="OGU2673" s="397"/>
      <c r="OGV2673" s="397"/>
      <c r="OGW2673" s="397"/>
      <c r="OGX2673" s="397"/>
      <c r="OGY2673" s="397"/>
      <c r="OGZ2673" s="397"/>
      <c r="OHA2673" s="397"/>
      <c r="OHB2673" s="397"/>
      <c r="OHC2673" s="397"/>
      <c r="OHD2673" s="397"/>
      <c r="OHE2673" s="397"/>
      <c r="OHF2673" s="397"/>
      <c r="OHG2673" s="397"/>
      <c r="OHH2673" s="397"/>
      <c r="OHI2673" s="397"/>
      <c r="OHJ2673" s="397"/>
      <c r="OHK2673" s="397"/>
      <c r="OHL2673" s="397"/>
      <c r="OHM2673" s="397"/>
      <c r="OHN2673" s="397"/>
      <c r="OHO2673" s="397"/>
      <c r="OHP2673" s="397"/>
      <c r="OHQ2673" s="397"/>
      <c r="OHR2673" s="397"/>
      <c r="OHS2673" s="397"/>
      <c r="OHT2673" s="397"/>
      <c r="OHU2673" s="397"/>
      <c r="OHV2673" s="397"/>
      <c r="OHW2673" s="397"/>
      <c r="OHX2673" s="397"/>
      <c r="OHY2673" s="397"/>
      <c r="OHZ2673" s="397"/>
      <c r="OIA2673" s="397"/>
      <c r="OIB2673" s="397"/>
      <c r="OIC2673" s="397"/>
      <c r="OID2673" s="397"/>
      <c r="OIE2673" s="397"/>
      <c r="OIF2673" s="397"/>
      <c r="OIG2673" s="397"/>
      <c r="OIH2673" s="397"/>
      <c r="OII2673" s="397"/>
      <c r="OIJ2673" s="397"/>
      <c r="OIK2673" s="397"/>
      <c r="OIL2673" s="397"/>
      <c r="OIM2673" s="397"/>
      <c r="OIN2673" s="397"/>
      <c r="OIO2673" s="397"/>
      <c r="OIP2673" s="397"/>
      <c r="OIQ2673" s="397"/>
      <c r="OIR2673" s="397"/>
      <c r="OIS2673" s="397"/>
      <c r="OIT2673" s="397"/>
      <c r="OIU2673" s="397"/>
      <c r="OIV2673" s="397"/>
      <c r="OIW2673" s="397"/>
      <c r="OIX2673" s="397"/>
      <c r="OIY2673" s="397"/>
      <c r="OIZ2673" s="397"/>
      <c r="OJA2673" s="397"/>
      <c r="OJB2673" s="397"/>
      <c r="OJC2673" s="397"/>
      <c r="OJD2673" s="397"/>
      <c r="OJE2673" s="397"/>
      <c r="OJF2673" s="397"/>
      <c r="OJG2673" s="397"/>
      <c r="OJH2673" s="397"/>
      <c r="OJI2673" s="397"/>
      <c r="OJJ2673" s="397"/>
      <c r="OJK2673" s="397"/>
      <c r="OJL2673" s="397"/>
      <c r="OJM2673" s="397"/>
      <c r="OJN2673" s="397"/>
      <c r="OJO2673" s="397"/>
      <c r="OJP2673" s="397"/>
      <c r="OJQ2673" s="397"/>
      <c r="OJR2673" s="397"/>
      <c r="OJS2673" s="397"/>
      <c r="OJT2673" s="397"/>
      <c r="OJU2673" s="397"/>
      <c r="OJV2673" s="397"/>
      <c r="OJW2673" s="397"/>
      <c r="OJX2673" s="397"/>
      <c r="OJY2673" s="397"/>
      <c r="OJZ2673" s="397"/>
      <c r="OKA2673" s="397"/>
      <c r="OKB2673" s="397"/>
      <c r="OKC2673" s="397"/>
      <c r="OKD2673" s="397"/>
      <c r="OKE2673" s="397"/>
      <c r="OKF2673" s="397"/>
      <c r="OKG2673" s="397"/>
      <c r="OKH2673" s="397"/>
      <c r="OKI2673" s="397"/>
      <c r="OKJ2673" s="397"/>
      <c r="OKK2673" s="397"/>
      <c r="OKL2673" s="397"/>
      <c r="OKM2673" s="397"/>
      <c r="OKN2673" s="397"/>
      <c r="OKO2673" s="397"/>
      <c r="OKP2673" s="397"/>
      <c r="OKQ2673" s="397"/>
      <c r="OKR2673" s="397"/>
      <c r="OKS2673" s="397"/>
      <c r="OKT2673" s="397"/>
      <c r="OKU2673" s="397"/>
      <c r="OKV2673" s="397"/>
      <c r="OKW2673" s="397"/>
      <c r="OKX2673" s="397"/>
      <c r="OKY2673" s="397"/>
      <c r="OKZ2673" s="397"/>
      <c r="OLA2673" s="397"/>
      <c r="OLB2673" s="397"/>
      <c r="OLC2673" s="397"/>
      <c r="OLD2673" s="397"/>
      <c r="OLE2673" s="397"/>
      <c r="OLF2673" s="397"/>
      <c r="OLG2673" s="397"/>
      <c r="OLH2673" s="397"/>
      <c r="OLI2673" s="397"/>
      <c r="OLJ2673" s="397"/>
      <c r="OLK2673" s="397"/>
      <c r="OLL2673" s="397"/>
      <c r="OLM2673" s="397"/>
      <c r="OLN2673" s="397"/>
      <c r="OLO2673" s="397"/>
      <c r="OLP2673" s="397"/>
      <c r="OLQ2673" s="397"/>
      <c r="OLR2673" s="397"/>
      <c r="OLS2673" s="397"/>
      <c r="OLT2673" s="397"/>
      <c r="OLU2673" s="397"/>
      <c r="OLV2673" s="397"/>
      <c r="OLW2673" s="397"/>
      <c r="OLX2673" s="397"/>
      <c r="OLY2673" s="397"/>
      <c r="OLZ2673" s="397"/>
      <c r="OMA2673" s="397"/>
      <c r="OMB2673" s="397"/>
      <c r="OMC2673" s="397"/>
      <c r="OMD2673" s="397"/>
      <c r="OME2673" s="397"/>
      <c r="OMF2673" s="397"/>
      <c r="OMG2673" s="397"/>
      <c r="OMH2673" s="397"/>
      <c r="OMI2673" s="397"/>
      <c r="OMJ2673" s="397"/>
      <c r="OMK2673" s="397"/>
      <c r="OML2673" s="397"/>
      <c r="OMM2673" s="397"/>
      <c r="OMN2673" s="397"/>
      <c r="OMO2673" s="397"/>
      <c r="OMP2673" s="397"/>
      <c r="OMQ2673" s="397"/>
      <c r="OMR2673" s="397"/>
      <c r="OMS2673" s="397"/>
      <c r="OMT2673" s="397"/>
      <c r="OMU2673" s="397"/>
      <c r="OMV2673" s="397"/>
      <c r="OMW2673" s="397"/>
      <c r="OMX2673" s="397"/>
      <c r="OMY2673" s="397"/>
      <c r="OMZ2673" s="397"/>
      <c r="ONA2673" s="397"/>
      <c r="ONB2673" s="397"/>
      <c r="ONC2673" s="397"/>
      <c r="OND2673" s="397"/>
      <c r="ONE2673" s="397"/>
      <c r="ONF2673" s="397"/>
      <c r="ONG2673" s="397"/>
      <c r="ONH2673" s="397"/>
      <c r="ONI2673" s="397"/>
      <c r="ONJ2673" s="397"/>
      <c r="ONK2673" s="397"/>
      <c r="ONL2673" s="397"/>
      <c r="ONM2673" s="397"/>
      <c r="ONN2673" s="397"/>
      <c r="ONO2673" s="397"/>
      <c r="ONP2673" s="397"/>
      <c r="ONQ2673" s="397"/>
      <c r="ONR2673" s="397"/>
      <c r="ONS2673" s="397"/>
      <c r="ONT2673" s="397"/>
      <c r="ONU2673" s="397"/>
      <c r="ONV2673" s="397"/>
      <c r="ONW2673" s="397"/>
      <c r="ONX2673" s="397"/>
      <c r="ONY2673" s="397"/>
      <c r="ONZ2673" s="397"/>
      <c r="OOA2673" s="397"/>
      <c r="OOB2673" s="397"/>
      <c r="OOC2673" s="397"/>
      <c r="OOD2673" s="397"/>
      <c r="OOE2673" s="397"/>
      <c r="OOF2673" s="397"/>
      <c r="OOG2673" s="397"/>
      <c r="OOH2673" s="397"/>
      <c r="OOI2673" s="397"/>
      <c r="OOJ2673" s="397"/>
      <c r="OOK2673" s="397"/>
      <c r="OOL2673" s="397"/>
      <c r="OOM2673" s="397"/>
      <c r="OON2673" s="397"/>
      <c r="OOO2673" s="397"/>
      <c r="OOP2673" s="397"/>
      <c r="OOQ2673" s="397"/>
      <c r="OOR2673" s="397"/>
      <c r="OOS2673" s="397"/>
      <c r="OOT2673" s="397"/>
      <c r="OOU2673" s="397"/>
      <c r="OOV2673" s="397"/>
      <c r="OOW2673" s="397"/>
      <c r="OOX2673" s="397"/>
      <c r="OOY2673" s="397"/>
      <c r="OOZ2673" s="397"/>
      <c r="OPA2673" s="397"/>
      <c r="OPB2673" s="397"/>
      <c r="OPC2673" s="397"/>
      <c r="OPD2673" s="397"/>
      <c r="OPE2673" s="397"/>
      <c r="OPF2673" s="397"/>
      <c r="OPG2673" s="397"/>
      <c r="OPH2673" s="397"/>
      <c r="OPI2673" s="397"/>
      <c r="OPJ2673" s="397"/>
      <c r="OPK2673" s="397"/>
      <c r="OPL2673" s="397"/>
      <c r="OPM2673" s="397"/>
      <c r="OPN2673" s="397"/>
      <c r="OPO2673" s="397"/>
      <c r="OPP2673" s="397"/>
      <c r="OPQ2673" s="397"/>
      <c r="OPR2673" s="397"/>
      <c r="OPS2673" s="397"/>
      <c r="OPT2673" s="397"/>
      <c r="OPU2673" s="397"/>
      <c r="OPV2673" s="397"/>
      <c r="OPW2673" s="397"/>
      <c r="OPX2673" s="397"/>
      <c r="OPY2673" s="397"/>
      <c r="OPZ2673" s="397"/>
      <c r="OQA2673" s="397"/>
      <c r="OQB2673" s="397"/>
      <c r="OQC2673" s="397"/>
      <c r="OQD2673" s="397"/>
      <c r="OQE2673" s="397"/>
      <c r="OQF2673" s="397"/>
      <c r="OQG2673" s="397"/>
      <c r="OQH2673" s="397"/>
      <c r="OQI2673" s="397"/>
      <c r="OQJ2673" s="397"/>
      <c r="OQK2673" s="397"/>
      <c r="OQL2673" s="397"/>
      <c r="OQM2673" s="397"/>
      <c r="OQN2673" s="397"/>
      <c r="OQO2673" s="397"/>
      <c r="OQP2673" s="397"/>
      <c r="OQQ2673" s="397"/>
      <c r="OQR2673" s="397"/>
      <c r="OQS2673" s="397"/>
      <c r="OQT2673" s="397"/>
      <c r="OQU2673" s="397"/>
      <c r="OQV2673" s="397"/>
      <c r="OQW2673" s="397"/>
      <c r="OQX2673" s="397"/>
      <c r="OQY2673" s="397"/>
      <c r="OQZ2673" s="397"/>
      <c r="ORA2673" s="397"/>
      <c r="ORB2673" s="397"/>
      <c r="ORC2673" s="397"/>
      <c r="ORD2673" s="397"/>
      <c r="ORE2673" s="397"/>
      <c r="ORF2673" s="397"/>
      <c r="ORG2673" s="397"/>
      <c r="ORH2673" s="397"/>
      <c r="ORI2673" s="397"/>
      <c r="ORJ2673" s="397"/>
      <c r="ORK2673" s="397"/>
      <c r="ORL2673" s="397"/>
      <c r="ORM2673" s="397"/>
      <c r="ORN2673" s="397"/>
      <c r="ORO2673" s="397"/>
      <c r="ORP2673" s="397"/>
      <c r="ORQ2673" s="397"/>
      <c r="ORR2673" s="397"/>
      <c r="ORS2673" s="397"/>
      <c r="ORT2673" s="397"/>
      <c r="ORU2673" s="397"/>
      <c r="ORV2673" s="397"/>
      <c r="ORW2673" s="397"/>
      <c r="ORX2673" s="397"/>
      <c r="ORY2673" s="397"/>
      <c r="ORZ2673" s="397"/>
      <c r="OSA2673" s="397"/>
      <c r="OSB2673" s="397"/>
      <c r="OSC2673" s="397"/>
      <c r="OSD2673" s="397"/>
      <c r="OSE2673" s="397"/>
      <c r="OSF2673" s="397"/>
      <c r="OSG2673" s="397"/>
      <c r="OSH2673" s="397"/>
      <c r="OSI2673" s="397"/>
      <c r="OSJ2673" s="397"/>
      <c r="OSK2673" s="397"/>
      <c r="OSL2673" s="397"/>
      <c r="OSM2673" s="397"/>
      <c r="OSN2673" s="397"/>
      <c r="OSO2673" s="397"/>
      <c r="OSP2673" s="397"/>
      <c r="OSQ2673" s="397"/>
      <c r="OSR2673" s="397"/>
      <c r="OSS2673" s="397"/>
      <c r="OST2673" s="397"/>
      <c r="OSU2673" s="397"/>
      <c r="OSV2673" s="397"/>
      <c r="OSW2673" s="397"/>
      <c r="OSX2673" s="397"/>
      <c r="OSY2673" s="397"/>
      <c r="OSZ2673" s="397"/>
      <c r="OTA2673" s="397"/>
      <c r="OTB2673" s="397"/>
      <c r="OTC2673" s="397"/>
      <c r="OTD2673" s="397"/>
      <c r="OTE2673" s="397"/>
      <c r="OTF2673" s="397"/>
      <c r="OTG2673" s="397"/>
      <c r="OTH2673" s="397"/>
      <c r="OTI2673" s="397"/>
      <c r="OTJ2673" s="397"/>
      <c r="OTK2673" s="397"/>
      <c r="OTL2673" s="397"/>
      <c r="OTM2673" s="397"/>
      <c r="OTN2673" s="397"/>
      <c r="OTO2673" s="397"/>
      <c r="OTP2673" s="397"/>
      <c r="OTQ2673" s="397"/>
      <c r="OTR2673" s="397"/>
      <c r="OTS2673" s="397"/>
      <c r="OTT2673" s="397"/>
      <c r="OTU2673" s="397"/>
      <c r="OTV2673" s="397"/>
      <c r="OTW2673" s="397"/>
      <c r="OTX2673" s="397"/>
      <c r="OTY2673" s="397"/>
      <c r="OTZ2673" s="397"/>
      <c r="OUA2673" s="397"/>
      <c r="OUB2673" s="397"/>
      <c r="OUC2673" s="397"/>
      <c r="OUD2673" s="397"/>
      <c r="OUE2673" s="397"/>
      <c r="OUF2673" s="397"/>
      <c r="OUG2673" s="397"/>
      <c r="OUH2673" s="397"/>
      <c r="OUI2673" s="397"/>
      <c r="OUJ2673" s="397"/>
      <c r="OUK2673" s="397"/>
      <c r="OUL2673" s="397"/>
      <c r="OUM2673" s="397"/>
      <c r="OUN2673" s="397"/>
      <c r="OUO2673" s="397"/>
      <c r="OUP2673" s="397"/>
      <c r="OUQ2673" s="397"/>
      <c r="OUR2673" s="397"/>
      <c r="OUS2673" s="397"/>
      <c r="OUT2673" s="397"/>
      <c r="OUU2673" s="397"/>
      <c r="OUV2673" s="397"/>
      <c r="OUW2673" s="397"/>
      <c r="OUX2673" s="397"/>
      <c r="OUY2673" s="397"/>
      <c r="OUZ2673" s="397"/>
      <c r="OVA2673" s="397"/>
      <c r="OVB2673" s="397"/>
      <c r="OVC2673" s="397"/>
      <c r="OVD2673" s="397"/>
      <c r="OVE2673" s="397"/>
      <c r="OVF2673" s="397"/>
      <c r="OVG2673" s="397"/>
      <c r="OVH2673" s="397"/>
      <c r="OVI2673" s="397"/>
      <c r="OVJ2673" s="397"/>
      <c r="OVK2673" s="397"/>
      <c r="OVL2673" s="397"/>
      <c r="OVM2673" s="397"/>
      <c r="OVN2673" s="397"/>
      <c r="OVO2673" s="397"/>
      <c r="OVP2673" s="397"/>
      <c r="OVQ2673" s="397"/>
      <c r="OVR2673" s="397"/>
      <c r="OVS2673" s="397"/>
      <c r="OVT2673" s="397"/>
      <c r="OVU2673" s="397"/>
      <c r="OVV2673" s="397"/>
      <c r="OVW2673" s="397"/>
      <c r="OVX2673" s="397"/>
      <c r="OVY2673" s="397"/>
      <c r="OVZ2673" s="397"/>
      <c r="OWA2673" s="397"/>
      <c r="OWB2673" s="397"/>
      <c r="OWC2673" s="397"/>
      <c r="OWD2673" s="397"/>
      <c r="OWE2673" s="397"/>
      <c r="OWF2673" s="397"/>
      <c r="OWG2673" s="397"/>
      <c r="OWH2673" s="397"/>
      <c r="OWI2673" s="397"/>
      <c r="OWJ2673" s="397"/>
      <c r="OWK2673" s="397"/>
      <c r="OWL2673" s="397"/>
      <c r="OWM2673" s="397"/>
      <c r="OWN2673" s="397"/>
      <c r="OWO2673" s="397"/>
      <c r="OWP2673" s="397"/>
      <c r="OWQ2673" s="397"/>
      <c r="OWR2673" s="397"/>
      <c r="OWS2673" s="397"/>
      <c r="OWT2673" s="397"/>
      <c r="OWU2673" s="397"/>
      <c r="OWV2673" s="397"/>
      <c r="OWW2673" s="397"/>
      <c r="OWX2673" s="397"/>
      <c r="OWY2673" s="397"/>
      <c r="OWZ2673" s="397"/>
      <c r="OXA2673" s="397"/>
      <c r="OXB2673" s="397"/>
      <c r="OXC2673" s="397"/>
      <c r="OXD2673" s="397"/>
      <c r="OXE2673" s="397"/>
      <c r="OXF2673" s="397"/>
      <c r="OXG2673" s="397"/>
      <c r="OXH2673" s="397"/>
      <c r="OXI2673" s="397"/>
      <c r="OXJ2673" s="397"/>
      <c r="OXK2673" s="397"/>
      <c r="OXL2673" s="397"/>
      <c r="OXM2673" s="397"/>
      <c r="OXN2673" s="397"/>
      <c r="OXO2673" s="397"/>
      <c r="OXP2673" s="397"/>
      <c r="OXQ2673" s="397"/>
      <c r="OXR2673" s="397"/>
      <c r="OXS2673" s="397"/>
      <c r="OXT2673" s="397"/>
      <c r="OXU2673" s="397"/>
      <c r="OXV2673" s="397"/>
      <c r="OXW2673" s="397"/>
      <c r="OXX2673" s="397"/>
      <c r="OXY2673" s="397"/>
      <c r="OXZ2673" s="397"/>
      <c r="OYA2673" s="397"/>
      <c r="OYB2673" s="397"/>
      <c r="OYC2673" s="397"/>
      <c r="OYD2673" s="397"/>
      <c r="OYE2673" s="397"/>
      <c r="OYF2673" s="397"/>
      <c r="OYG2673" s="397"/>
      <c r="OYH2673" s="397"/>
      <c r="OYI2673" s="397"/>
      <c r="OYJ2673" s="397"/>
      <c r="OYK2673" s="397"/>
      <c r="OYL2673" s="397"/>
      <c r="OYM2673" s="397"/>
      <c r="OYN2673" s="397"/>
      <c r="OYO2673" s="397"/>
      <c r="OYP2673" s="397"/>
      <c r="OYQ2673" s="397"/>
      <c r="OYR2673" s="397"/>
      <c r="OYS2673" s="397"/>
      <c r="OYT2673" s="397"/>
      <c r="OYU2673" s="397"/>
      <c r="OYV2673" s="397"/>
      <c r="OYW2673" s="397"/>
      <c r="OYX2673" s="397"/>
      <c r="OYY2673" s="397"/>
      <c r="OYZ2673" s="397"/>
      <c r="OZA2673" s="397"/>
      <c r="OZB2673" s="397"/>
      <c r="OZC2673" s="397"/>
      <c r="OZD2673" s="397"/>
      <c r="OZE2673" s="397"/>
      <c r="OZF2673" s="397"/>
      <c r="OZG2673" s="397"/>
      <c r="OZH2673" s="397"/>
      <c r="OZI2673" s="397"/>
      <c r="OZJ2673" s="397"/>
      <c r="OZK2673" s="397"/>
      <c r="OZL2673" s="397"/>
      <c r="OZM2673" s="397"/>
      <c r="OZN2673" s="397"/>
      <c r="OZO2673" s="397"/>
      <c r="OZP2673" s="397"/>
      <c r="OZQ2673" s="397"/>
      <c r="OZR2673" s="397"/>
      <c r="OZS2673" s="397"/>
      <c r="OZT2673" s="397"/>
      <c r="OZU2673" s="397"/>
      <c r="OZV2673" s="397"/>
      <c r="OZW2673" s="397"/>
      <c r="OZX2673" s="397"/>
      <c r="OZY2673" s="397"/>
      <c r="OZZ2673" s="397"/>
      <c r="PAA2673" s="397"/>
      <c r="PAB2673" s="397"/>
      <c r="PAC2673" s="397"/>
      <c r="PAD2673" s="397"/>
      <c r="PAE2673" s="397"/>
      <c r="PAF2673" s="397"/>
      <c r="PAG2673" s="397"/>
      <c r="PAH2673" s="397"/>
      <c r="PAI2673" s="397"/>
      <c r="PAJ2673" s="397"/>
      <c r="PAK2673" s="397"/>
      <c r="PAL2673" s="397"/>
      <c r="PAM2673" s="397"/>
      <c r="PAN2673" s="397"/>
      <c r="PAO2673" s="397"/>
      <c r="PAP2673" s="397"/>
      <c r="PAQ2673" s="397"/>
      <c r="PAR2673" s="397"/>
      <c r="PAS2673" s="397"/>
      <c r="PAT2673" s="397"/>
      <c r="PAU2673" s="397"/>
      <c r="PAV2673" s="397"/>
      <c r="PAW2673" s="397"/>
      <c r="PAX2673" s="397"/>
      <c r="PAY2673" s="397"/>
      <c r="PAZ2673" s="397"/>
      <c r="PBA2673" s="397"/>
      <c r="PBB2673" s="397"/>
      <c r="PBC2673" s="397"/>
      <c r="PBD2673" s="397"/>
      <c r="PBE2673" s="397"/>
      <c r="PBF2673" s="397"/>
      <c r="PBG2673" s="397"/>
      <c r="PBH2673" s="397"/>
      <c r="PBI2673" s="397"/>
      <c r="PBJ2673" s="397"/>
      <c r="PBK2673" s="397"/>
      <c r="PBL2673" s="397"/>
      <c r="PBM2673" s="397"/>
      <c r="PBN2673" s="397"/>
      <c r="PBO2673" s="397"/>
      <c r="PBP2673" s="397"/>
      <c r="PBQ2673" s="397"/>
      <c r="PBR2673" s="397"/>
      <c r="PBS2673" s="397"/>
      <c r="PBT2673" s="397"/>
      <c r="PBU2673" s="397"/>
      <c r="PBV2673" s="397"/>
      <c r="PBW2673" s="397"/>
      <c r="PBX2673" s="397"/>
      <c r="PBY2673" s="397"/>
      <c r="PBZ2673" s="397"/>
      <c r="PCA2673" s="397"/>
      <c r="PCB2673" s="397"/>
      <c r="PCC2673" s="397"/>
      <c r="PCD2673" s="397"/>
      <c r="PCE2673" s="397"/>
      <c r="PCF2673" s="397"/>
      <c r="PCG2673" s="397"/>
      <c r="PCH2673" s="397"/>
      <c r="PCI2673" s="397"/>
      <c r="PCJ2673" s="397"/>
      <c r="PCK2673" s="397"/>
      <c r="PCL2673" s="397"/>
      <c r="PCM2673" s="397"/>
      <c r="PCN2673" s="397"/>
      <c r="PCO2673" s="397"/>
      <c r="PCP2673" s="397"/>
      <c r="PCQ2673" s="397"/>
      <c r="PCR2673" s="397"/>
      <c r="PCS2673" s="397"/>
      <c r="PCT2673" s="397"/>
      <c r="PCU2673" s="397"/>
      <c r="PCV2673" s="397"/>
      <c r="PCW2673" s="397"/>
      <c r="PCX2673" s="397"/>
      <c r="PCY2673" s="397"/>
      <c r="PCZ2673" s="397"/>
      <c r="PDA2673" s="397"/>
      <c r="PDB2673" s="397"/>
      <c r="PDC2673" s="397"/>
      <c r="PDD2673" s="397"/>
      <c r="PDE2673" s="397"/>
      <c r="PDF2673" s="397"/>
      <c r="PDG2673" s="397"/>
      <c r="PDH2673" s="397"/>
      <c r="PDI2673" s="397"/>
      <c r="PDJ2673" s="397"/>
      <c r="PDK2673" s="397"/>
      <c r="PDL2673" s="397"/>
      <c r="PDM2673" s="397"/>
      <c r="PDN2673" s="397"/>
      <c r="PDO2673" s="397"/>
      <c r="PDP2673" s="397"/>
      <c r="PDQ2673" s="397"/>
      <c r="PDR2673" s="397"/>
      <c r="PDS2673" s="397"/>
      <c r="PDT2673" s="397"/>
      <c r="PDU2673" s="397"/>
      <c r="PDV2673" s="397"/>
      <c r="PDW2673" s="397"/>
      <c r="PDX2673" s="397"/>
      <c r="PDY2673" s="397"/>
      <c r="PDZ2673" s="397"/>
      <c r="PEA2673" s="397"/>
      <c r="PEB2673" s="397"/>
      <c r="PEC2673" s="397"/>
      <c r="PED2673" s="397"/>
      <c r="PEE2673" s="397"/>
      <c r="PEF2673" s="397"/>
      <c r="PEG2673" s="397"/>
      <c r="PEH2673" s="397"/>
      <c r="PEI2673" s="397"/>
      <c r="PEJ2673" s="397"/>
      <c r="PEK2673" s="397"/>
      <c r="PEL2673" s="397"/>
      <c r="PEM2673" s="397"/>
      <c r="PEN2673" s="397"/>
      <c r="PEO2673" s="397"/>
      <c r="PEP2673" s="397"/>
      <c r="PEQ2673" s="397"/>
      <c r="PER2673" s="397"/>
      <c r="PES2673" s="397"/>
      <c r="PET2673" s="397"/>
      <c r="PEU2673" s="397"/>
      <c r="PEV2673" s="397"/>
      <c r="PEW2673" s="397"/>
      <c r="PEX2673" s="397"/>
      <c r="PEY2673" s="397"/>
      <c r="PEZ2673" s="397"/>
      <c r="PFA2673" s="397"/>
      <c r="PFB2673" s="397"/>
      <c r="PFC2673" s="397"/>
      <c r="PFD2673" s="397"/>
      <c r="PFE2673" s="397"/>
      <c r="PFF2673" s="397"/>
      <c r="PFG2673" s="397"/>
      <c r="PFH2673" s="397"/>
      <c r="PFI2673" s="397"/>
      <c r="PFJ2673" s="397"/>
      <c r="PFK2673" s="397"/>
      <c r="PFL2673" s="397"/>
      <c r="PFM2673" s="397"/>
      <c r="PFN2673" s="397"/>
      <c r="PFO2673" s="397"/>
      <c r="PFP2673" s="397"/>
      <c r="PFQ2673" s="397"/>
      <c r="PFR2673" s="397"/>
      <c r="PFS2673" s="397"/>
      <c r="PFT2673" s="397"/>
      <c r="PFU2673" s="397"/>
      <c r="PFV2673" s="397"/>
      <c r="PFW2673" s="397"/>
      <c r="PFX2673" s="397"/>
      <c r="PFY2673" s="397"/>
      <c r="PFZ2673" s="397"/>
      <c r="PGA2673" s="397"/>
      <c r="PGB2673" s="397"/>
      <c r="PGC2673" s="397"/>
      <c r="PGD2673" s="397"/>
      <c r="PGE2673" s="397"/>
      <c r="PGF2673" s="397"/>
      <c r="PGG2673" s="397"/>
      <c r="PGH2673" s="397"/>
      <c r="PGI2673" s="397"/>
      <c r="PGJ2673" s="397"/>
      <c r="PGK2673" s="397"/>
      <c r="PGL2673" s="397"/>
      <c r="PGM2673" s="397"/>
      <c r="PGN2673" s="397"/>
      <c r="PGO2673" s="397"/>
      <c r="PGP2673" s="397"/>
      <c r="PGQ2673" s="397"/>
      <c r="PGR2673" s="397"/>
      <c r="PGS2673" s="397"/>
      <c r="PGT2673" s="397"/>
      <c r="PGU2673" s="397"/>
      <c r="PGV2673" s="397"/>
      <c r="PGW2673" s="397"/>
      <c r="PGX2673" s="397"/>
      <c r="PGY2673" s="397"/>
      <c r="PGZ2673" s="397"/>
      <c r="PHA2673" s="397"/>
      <c r="PHB2673" s="397"/>
      <c r="PHC2673" s="397"/>
      <c r="PHD2673" s="397"/>
      <c r="PHE2673" s="397"/>
      <c r="PHF2673" s="397"/>
      <c r="PHG2673" s="397"/>
      <c r="PHH2673" s="397"/>
      <c r="PHI2673" s="397"/>
      <c r="PHJ2673" s="397"/>
      <c r="PHK2673" s="397"/>
      <c r="PHL2673" s="397"/>
      <c r="PHM2673" s="397"/>
      <c r="PHN2673" s="397"/>
      <c r="PHO2673" s="397"/>
      <c r="PHP2673" s="397"/>
      <c r="PHQ2673" s="397"/>
      <c r="PHR2673" s="397"/>
      <c r="PHS2673" s="397"/>
      <c r="PHT2673" s="397"/>
      <c r="PHU2673" s="397"/>
      <c r="PHV2673" s="397"/>
      <c r="PHW2673" s="397"/>
      <c r="PHX2673" s="397"/>
      <c r="PHY2673" s="397"/>
      <c r="PHZ2673" s="397"/>
      <c r="PIA2673" s="397"/>
      <c r="PIB2673" s="397"/>
      <c r="PIC2673" s="397"/>
      <c r="PID2673" s="397"/>
      <c r="PIE2673" s="397"/>
      <c r="PIF2673" s="397"/>
      <c r="PIG2673" s="397"/>
      <c r="PIH2673" s="397"/>
      <c r="PII2673" s="397"/>
      <c r="PIJ2673" s="397"/>
      <c r="PIK2673" s="397"/>
      <c r="PIL2673" s="397"/>
      <c r="PIM2673" s="397"/>
      <c r="PIN2673" s="397"/>
      <c r="PIO2673" s="397"/>
      <c r="PIP2673" s="397"/>
      <c r="PIQ2673" s="397"/>
      <c r="PIR2673" s="397"/>
      <c r="PIS2673" s="397"/>
      <c r="PIT2673" s="397"/>
      <c r="PIU2673" s="397"/>
      <c r="PIV2673" s="397"/>
      <c r="PIW2673" s="397"/>
      <c r="PIX2673" s="397"/>
      <c r="PIY2673" s="397"/>
      <c r="PIZ2673" s="397"/>
      <c r="PJA2673" s="397"/>
      <c r="PJB2673" s="397"/>
      <c r="PJC2673" s="397"/>
      <c r="PJD2673" s="397"/>
      <c r="PJE2673" s="397"/>
      <c r="PJF2673" s="397"/>
      <c r="PJG2673" s="397"/>
      <c r="PJH2673" s="397"/>
      <c r="PJI2673" s="397"/>
      <c r="PJJ2673" s="397"/>
      <c r="PJK2673" s="397"/>
      <c r="PJL2673" s="397"/>
      <c r="PJM2673" s="397"/>
      <c r="PJN2673" s="397"/>
      <c r="PJO2673" s="397"/>
      <c r="PJP2673" s="397"/>
      <c r="PJQ2673" s="397"/>
      <c r="PJR2673" s="397"/>
      <c r="PJS2673" s="397"/>
      <c r="PJT2673" s="397"/>
      <c r="PJU2673" s="397"/>
      <c r="PJV2673" s="397"/>
      <c r="PJW2673" s="397"/>
      <c r="PJX2673" s="397"/>
      <c r="PJY2673" s="397"/>
      <c r="PJZ2673" s="397"/>
      <c r="PKA2673" s="397"/>
      <c r="PKB2673" s="397"/>
      <c r="PKC2673" s="397"/>
      <c r="PKD2673" s="397"/>
      <c r="PKE2673" s="397"/>
      <c r="PKF2673" s="397"/>
      <c r="PKG2673" s="397"/>
      <c r="PKH2673" s="397"/>
      <c r="PKI2673" s="397"/>
      <c r="PKJ2673" s="397"/>
      <c r="PKK2673" s="397"/>
      <c r="PKL2673" s="397"/>
      <c r="PKM2673" s="397"/>
      <c r="PKN2673" s="397"/>
      <c r="PKO2673" s="397"/>
      <c r="PKP2673" s="397"/>
      <c r="PKQ2673" s="397"/>
      <c r="PKR2673" s="397"/>
      <c r="PKS2673" s="397"/>
      <c r="PKT2673" s="397"/>
      <c r="PKU2673" s="397"/>
      <c r="PKV2673" s="397"/>
      <c r="PKW2673" s="397"/>
      <c r="PKX2673" s="397"/>
      <c r="PKY2673" s="397"/>
      <c r="PKZ2673" s="397"/>
      <c r="PLA2673" s="397"/>
      <c r="PLB2673" s="397"/>
      <c r="PLC2673" s="397"/>
      <c r="PLD2673" s="397"/>
      <c r="PLE2673" s="397"/>
      <c r="PLF2673" s="397"/>
      <c r="PLG2673" s="397"/>
      <c r="PLH2673" s="397"/>
      <c r="PLI2673" s="397"/>
      <c r="PLJ2673" s="397"/>
      <c r="PLK2673" s="397"/>
      <c r="PLL2673" s="397"/>
      <c r="PLM2673" s="397"/>
      <c r="PLN2673" s="397"/>
      <c r="PLO2673" s="397"/>
      <c r="PLP2673" s="397"/>
      <c r="PLQ2673" s="397"/>
      <c r="PLR2673" s="397"/>
      <c r="PLS2673" s="397"/>
      <c r="PLT2673" s="397"/>
      <c r="PLU2673" s="397"/>
      <c r="PLV2673" s="397"/>
      <c r="PLW2673" s="397"/>
      <c r="PLX2673" s="397"/>
      <c r="PLY2673" s="397"/>
      <c r="PLZ2673" s="397"/>
      <c r="PMA2673" s="397"/>
      <c r="PMB2673" s="397"/>
      <c r="PMC2673" s="397"/>
      <c r="PMD2673" s="397"/>
      <c r="PME2673" s="397"/>
      <c r="PMF2673" s="397"/>
      <c r="PMG2673" s="397"/>
      <c r="PMH2673" s="397"/>
      <c r="PMI2673" s="397"/>
      <c r="PMJ2673" s="397"/>
      <c r="PMK2673" s="397"/>
      <c r="PML2673" s="397"/>
      <c r="PMM2673" s="397"/>
      <c r="PMN2673" s="397"/>
      <c r="PMO2673" s="397"/>
      <c r="PMP2673" s="397"/>
      <c r="PMQ2673" s="397"/>
      <c r="PMR2673" s="397"/>
      <c r="PMS2673" s="397"/>
      <c r="PMT2673" s="397"/>
      <c r="PMU2673" s="397"/>
      <c r="PMV2673" s="397"/>
      <c r="PMW2673" s="397"/>
      <c r="PMX2673" s="397"/>
      <c r="PMY2673" s="397"/>
      <c r="PMZ2673" s="397"/>
      <c r="PNA2673" s="397"/>
      <c r="PNB2673" s="397"/>
      <c r="PNC2673" s="397"/>
      <c r="PND2673" s="397"/>
      <c r="PNE2673" s="397"/>
      <c r="PNF2673" s="397"/>
      <c r="PNG2673" s="397"/>
      <c r="PNH2673" s="397"/>
      <c r="PNI2673" s="397"/>
      <c r="PNJ2673" s="397"/>
      <c r="PNK2673" s="397"/>
      <c r="PNL2673" s="397"/>
      <c r="PNM2673" s="397"/>
      <c r="PNN2673" s="397"/>
      <c r="PNO2673" s="397"/>
      <c r="PNP2673" s="397"/>
      <c r="PNQ2673" s="397"/>
      <c r="PNR2673" s="397"/>
      <c r="PNS2673" s="397"/>
      <c r="PNT2673" s="397"/>
      <c r="PNU2673" s="397"/>
      <c r="PNV2673" s="397"/>
      <c r="PNW2673" s="397"/>
      <c r="PNX2673" s="397"/>
      <c r="PNY2673" s="397"/>
      <c r="PNZ2673" s="397"/>
      <c r="POA2673" s="397"/>
      <c r="POB2673" s="397"/>
      <c r="POC2673" s="397"/>
      <c r="POD2673" s="397"/>
      <c r="POE2673" s="397"/>
      <c r="POF2673" s="397"/>
      <c r="POG2673" s="397"/>
      <c r="POH2673" s="397"/>
      <c r="POI2673" s="397"/>
      <c r="POJ2673" s="397"/>
      <c r="POK2673" s="397"/>
      <c r="POL2673" s="397"/>
      <c r="POM2673" s="397"/>
      <c r="PON2673" s="397"/>
      <c r="POO2673" s="397"/>
      <c r="POP2673" s="397"/>
      <c r="POQ2673" s="397"/>
      <c r="POR2673" s="397"/>
      <c r="POS2673" s="397"/>
      <c r="POT2673" s="397"/>
      <c r="POU2673" s="397"/>
      <c r="POV2673" s="397"/>
      <c r="POW2673" s="397"/>
      <c r="POX2673" s="397"/>
      <c r="POY2673" s="397"/>
      <c r="POZ2673" s="397"/>
      <c r="PPA2673" s="397"/>
      <c r="PPB2673" s="397"/>
      <c r="PPC2673" s="397"/>
      <c r="PPD2673" s="397"/>
      <c r="PPE2673" s="397"/>
      <c r="PPF2673" s="397"/>
      <c r="PPG2673" s="397"/>
      <c r="PPH2673" s="397"/>
      <c r="PPI2673" s="397"/>
      <c r="PPJ2673" s="397"/>
      <c r="PPK2673" s="397"/>
      <c r="PPL2673" s="397"/>
      <c r="PPM2673" s="397"/>
      <c r="PPN2673" s="397"/>
      <c r="PPO2673" s="397"/>
      <c r="PPP2673" s="397"/>
      <c r="PPQ2673" s="397"/>
      <c r="PPR2673" s="397"/>
      <c r="PPS2673" s="397"/>
      <c r="PPT2673" s="397"/>
      <c r="PPU2673" s="397"/>
      <c r="PPV2673" s="397"/>
      <c r="PPW2673" s="397"/>
      <c r="PPX2673" s="397"/>
      <c r="PPY2673" s="397"/>
      <c r="PPZ2673" s="397"/>
      <c r="PQA2673" s="397"/>
      <c r="PQB2673" s="397"/>
      <c r="PQC2673" s="397"/>
      <c r="PQD2673" s="397"/>
      <c r="PQE2673" s="397"/>
      <c r="PQF2673" s="397"/>
      <c r="PQG2673" s="397"/>
      <c r="PQH2673" s="397"/>
      <c r="PQI2673" s="397"/>
      <c r="PQJ2673" s="397"/>
      <c r="PQK2673" s="397"/>
      <c r="PQL2673" s="397"/>
      <c r="PQM2673" s="397"/>
      <c r="PQN2673" s="397"/>
      <c r="PQO2673" s="397"/>
      <c r="PQP2673" s="397"/>
      <c r="PQQ2673" s="397"/>
      <c r="PQR2673" s="397"/>
      <c r="PQS2673" s="397"/>
      <c r="PQT2673" s="397"/>
      <c r="PQU2673" s="397"/>
      <c r="PQV2673" s="397"/>
      <c r="PQW2673" s="397"/>
      <c r="PQX2673" s="397"/>
      <c r="PQY2673" s="397"/>
      <c r="PQZ2673" s="397"/>
      <c r="PRA2673" s="397"/>
      <c r="PRB2673" s="397"/>
      <c r="PRC2673" s="397"/>
      <c r="PRD2673" s="397"/>
      <c r="PRE2673" s="397"/>
      <c r="PRF2673" s="397"/>
      <c r="PRG2673" s="397"/>
      <c r="PRH2673" s="397"/>
      <c r="PRI2673" s="397"/>
      <c r="PRJ2673" s="397"/>
      <c r="PRK2673" s="397"/>
      <c r="PRL2673" s="397"/>
      <c r="PRM2673" s="397"/>
      <c r="PRN2673" s="397"/>
      <c r="PRO2673" s="397"/>
      <c r="PRP2673" s="397"/>
      <c r="PRQ2673" s="397"/>
      <c r="PRR2673" s="397"/>
      <c r="PRS2673" s="397"/>
      <c r="PRT2673" s="397"/>
      <c r="PRU2673" s="397"/>
      <c r="PRV2673" s="397"/>
      <c r="PRW2673" s="397"/>
      <c r="PRX2673" s="397"/>
      <c r="PRY2673" s="397"/>
      <c r="PRZ2673" s="397"/>
      <c r="PSA2673" s="397"/>
      <c r="PSB2673" s="397"/>
      <c r="PSC2673" s="397"/>
      <c r="PSD2673" s="397"/>
      <c r="PSE2673" s="397"/>
      <c r="PSF2673" s="397"/>
      <c r="PSG2673" s="397"/>
      <c r="PSH2673" s="397"/>
      <c r="PSI2673" s="397"/>
      <c r="PSJ2673" s="397"/>
      <c r="PSK2673" s="397"/>
      <c r="PSL2673" s="397"/>
      <c r="PSM2673" s="397"/>
      <c r="PSN2673" s="397"/>
      <c r="PSO2673" s="397"/>
      <c r="PSP2673" s="397"/>
      <c r="PSQ2673" s="397"/>
      <c r="PSR2673" s="397"/>
      <c r="PSS2673" s="397"/>
      <c r="PST2673" s="397"/>
      <c r="PSU2673" s="397"/>
      <c r="PSV2673" s="397"/>
      <c r="PSW2673" s="397"/>
      <c r="PSX2673" s="397"/>
      <c r="PSY2673" s="397"/>
      <c r="PSZ2673" s="397"/>
      <c r="PTA2673" s="397"/>
      <c r="PTB2673" s="397"/>
      <c r="PTC2673" s="397"/>
      <c r="PTD2673" s="397"/>
      <c r="PTE2673" s="397"/>
      <c r="PTF2673" s="397"/>
      <c r="PTG2673" s="397"/>
      <c r="PTH2673" s="397"/>
      <c r="PTI2673" s="397"/>
      <c r="PTJ2673" s="397"/>
      <c r="PTK2673" s="397"/>
      <c r="PTL2673" s="397"/>
      <c r="PTM2673" s="397"/>
      <c r="PTN2673" s="397"/>
      <c r="PTO2673" s="397"/>
      <c r="PTP2673" s="397"/>
      <c r="PTQ2673" s="397"/>
      <c r="PTR2673" s="397"/>
      <c r="PTS2673" s="397"/>
      <c r="PTT2673" s="397"/>
      <c r="PTU2673" s="397"/>
      <c r="PTV2673" s="397"/>
      <c r="PTW2673" s="397"/>
      <c r="PTX2673" s="397"/>
      <c r="PTY2673" s="397"/>
      <c r="PTZ2673" s="397"/>
      <c r="PUA2673" s="397"/>
      <c r="PUB2673" s="397"/>
      <c r="PUC2673" s="397"/>
      <c r="PUD2673" s="397"/>
      <c r="PUE2673" s="397"/>
      <c r="PUF2673" s="397"/>
      <c r="PUG2673" s="397"/>
      <c r="PUH2673" s="397"/>
      <c r="PUI2673" s="397"/>
      <c r="PUJ2673" s="397"/>
      <c r="PUK2673" s="397"/>
      <c r="PUL2673" s="397"/>
      <c r="PUM2673" s="397"/>
      <c r="PUN2673" s="397"/>
      <c r="PUO2673" s="397"/>
      <c r="PUP2673" s="397"/>
      <c r="PUQ2673" s="397"/>
      <c r="PUR2673" s="397"/>
      <c r="PUS2673" s="397"/>
      <c r="PUT2673" s="397"/>
      <c r="PUU2673" s="397"/>
      <c r="PUV2673" s="397"/>
      <c r="PUW2673" s="397"/>
      <c r="PUX2673" s="397"/>
      <c r="PUY2673" s="397"/>
      <c r="PUZ2673" s="397"/>
      <c r="PVA2673" s="397"/>
      <c r="PVB2673" s="397"/>
      <c r="PVC2673" s="397"/>
      <c r="PVD2673" s="397"/>
      <c r="PVE2673" s="397"/>
      <c r="PVF2673" s="397"/>
      <c r="PVG2673" s="397"/>
      <c r="PVH2673" s="397"/>
      <c r="PVI2673" s="397"/>
      <c r="PVJ2673" s="397"/>
      <c r="PVK2673" s="397"/>
      <c r="PVL2673" s="397"/>
      <c r="PVM2673" s="397"/>
      <c r="PVN2673" s="397"/>
      <c r="PVO2673" s="397"/>
      <c r="PVP2673" s="397"/>
      <c r="PVQ2673" s="397"/>
      <c r="PVR2673" s="397"/>
      <c r="PVS2673" s="397"/>
      <c r="PVT2673" s="397"/>
      <c r="PVU2673" s="397"/>
      <c r="PVV2673" s="397"/>
      <c r="PVW2673" s="397"/>
      <c r="PVX2673" s="397"/>
      <c r="PVY2673" s="397"/>
      <c r="PVZ2673" s="397"/>
      <c r="PWA2673" s="397"/>
      <c r="PWB2673" s="397"/>
      <c r="PWC2673" s="397"/>
      <c r="PWD2673" s="397"/>
      <c r="PWE2673" s="397"/>
      <c r="PWF2673" s="397"/>
      <c r="PWG2673" s="397"/>
      <c r="PWH2673" s="397"/>
      <c r="PWI2673" s="397"/>
      <c r="PWJ2673" s="397"/>
      <c r="PWK2673" s="397"/>
      <c r="PWL2673" s="397"/>
      <c r="PWM2673" s="397"/>
      <c r="PWN2673" s="397"/>
      <c r="PWO2673" s="397"/>
      <c r="PWP2673" s="397"/>
      <c r="PWQ2673" s="397"/>
      <c r="PWR2673" s="397"/>
      <c r="PWS2673" s="397"/>
      <c r="PWT2673" s="397"/>
      <c r="PWU2673" s="397"/>
      <c r="PWV2673" s="397"/>
      <c r="PWW2673" s="397"/>
      <c r="PWX2673" s="397"/>
      <c r="PWY2673" s="397"/>
      <c r="PWZ2673" s="397"/>
      <c r="PXA2673" s="397"/>
      <c r="PXB2673" s="397"/>
      <c r="PXC2673" s="397"/>
      <c r="PXD2673" s="397"/>
      <c r="PXE2673" s="397"/>
      <c r="PXF2673" s="397"/>
      <c r="PXG2673" s="397"/>
      <c r="PXH2673" s="397"/>
      <c r="PXI2673" s="397"/>
      <c r="PXJ2673" s="397"/>
      <c r="PXK2673" s="397"/>
      <c r="PXL2673" s="397"/>
      <c r="PXM2673" s="397"/>
      <c r="PXN2673" s="397"/>
      <c r="PXO2673" s="397"/>
      <c r="PXP2673" s="397"/>
      <c r="PXQ2673" s="397"/>
      <c r="PXR2673" s="397"/>
      <c r="PXS2673" s="397"/>
      <c r="PXT2673" s="397"/>
      <c r="PXU2673" s="397"/>
      <c r="PXV2673" s="397"/>
      <c r="PXW2673" s="397"/>
      <c r="PXX2673" s="397"/>
      <c r="PXY2673" s="397"/>
      <c r="PXZ2673" s="397"/>
      <c r="PYA2673" s="397"/>
      <c r="PYB2673" s="397"/>
      <c r="PYC2673" s="397"/>
      <c r="PYD2673" s="397"/>
      <c r="PYE2673" s="397"/>
      <c r="PYF2673" s="397"/>
      <c r="PYG2673" s="397"/>
      <c r="PYH2673" s="397"/>
      <c r="PYI2673" s="397"/>
      <c r="PYJ2673" s="397"/>
      <c r="PYK2673" s="397"/>
      <c r="PYL2673" s="397"/>
      <c r="PYM2673" s="397"/>
      <c r="PYN2673" s="397"/>
      <c r="PYO2673" s="397"/>
      <c r="PYP2673" s="397"/>
      <c r="PYQ2673" s="397"/>
      <c r="PYR2673" s="397"/>
      <c r="PYS2673" s="397"/>
      <c r="PYT2673" s="397"/>
      <c r="PYU2673" s="397"/>
      <c r="PYV2673" s="397"/>
      <c r="PYW2673" s="397"/>
      <c r="PYX2673" s="397"/>
      <c r="PYY2673" s="397"/>
      <c r="PYZ2673" s="397"/>
      <c r="PZA2673" s="397"/>
      <c r="PZB2673" s="397"/>
      <c r="PZC2673" s="397"/>
      <c r="PZD2673" s="397"/>
      <c r="PZE2673" s="397"/>
      <c r="PZF2673" s="397"/>
      <c r="PZG2673" s="397"/>
      <c r="PZH2673" s="397"/>
      <c r="PZI2673" s="397"/>
      <c r="PZJ2673" s="397"/>
      <c r="PZK2673" s="397"/>
      <c r="PZL2673" s="397"/>
      <c r="PZM2673" s="397"/>
      <c r="PZN2673" s="397"/>
      <c r="PZO2673" s="397"/>
      <c r="PZP2673" s="397"/>
      <c r="PZQ2673" s="397"/>
      <c r="PZR2673" s="397"/>
      <c r="PZS2673" s="397"/>
      <c r="PZT2673" s="397"/>
      <c r="PZU2673" s="397"/>
      <c r="PZV2673" s="397"/>
      <c r="PZW2673" s="397"/>
      <c r="PZX2673" s="397"/>
      <c r="PZY2673" s="397"/>
      <c r="PZZ2673" s="397"/>
      <c r="QAA2673" s="397"/>
      <c r="QAB2673" s="397"/>
      <c r="QAC2673" s="397"/>
      <c r="QAD2673" s="397"/>
      <c r="QAE2673" s="397"/>
      <c r="QAF2673" s="397"/>
      <c r="QAG2673" s="397"/>
      <c r="QAH2673" s="397"/>
      <c r="QAI2673" s="397"/>
      <c r="QAJ2673" s="397"/>
      <c r="QAK2673" s="397"/>
      <c r="QAL2673" s="397"/>
      <c r="QAM2673" s="397"/>
      <c r="QAN2673" s="397"/>
      <c r="QAO2673" s="397"/>
      <c r="QAP2673" s="397"/>
      <c r="QAQ2673" s="397"/>
      <c r="QAR2673" s="397"/>
      <c r="QAS2673" s="397"/>
      <c r="QAT2673" s="397"/>
      <c r="QAU2673" s="397"/>
      <c r="QAV2673" s="397"/>
      <c r="QAW2673" s="397"/>
      <c r="QAX2673" s="397"/>
      <c r="QAY2673" s="397"/>
      <c r="QAZ2673" s="397"/>
      <c r="QBA2673" s="397"/>
      <c r="QBB2673" s="397"/>
      <c r="QBC2673" s="397"/>
      <c r="QBD2673" s="397"/>
      <c r="QBE2673" s="397"/>
      <c r="QBF2673" s="397"/>
      <c r="QBG2673" s="397"/>
      <c r="QBH2673" s="397"/>
      <c r="QBI2673" s="397"/>
      <c r="QBJ2673" s="397"/>
      <c r="QBK2673" s="397"/>
      <c r="QBL2673" s="397"/>
      <c r="QBM2673" s="397"/>
      <c r="QBN2673" s="397"/>
      <c r="QBO2673" s="397"/>
      <c r="QBP2673" s="397"/>
      <c r="QBQ2673" s="397"/>
      <c r="QBR2673" s="397"/>
      <c r="QBS2673" s="397"/>
      <c r="QBT2673" s="397"/>
      <c r="QBU2673" s="397"/>
      <c r="QBV2673" s="397"/>
      <c r="QBW2673" s="397"/>
      <c r="QBX2673" s="397"/>
      <c r="QBY2673" s="397"/>
      <c r="QBZ2673" s="397"/>
      <c r="QCA2673" s="397"/>
      <c r="QCB2673" s="397"/>
      <c r="QCC2673" s="397"/>
      <c r="QCD2673" s="397"/>
      <c r="QCE2673" s="397"/>
      <c r="QCF2673" s="397"/>
      <c r="QCG2673" s="397"/>
      <c r="QCH2673" s="397"/>
      <c r="QCI2673" s="397"/>
      <c r="QCJ2673" s="397"/>
      <c r="QCK2673" s="397"/>
      <c r="QCL2673" s="397"/>
      <c r="QCM2673" s="397"/>
      <c r="QCN2673" s="397"/>
      <c r="QCO2673" s="397"/>
      <c r="QCP2673" s="397"/>
      <c r="QCQ2673" s="397"/>
      <c r="QCR2673" s="397"/>
      <c r="QCS2673" s="397"/>
      <c r="QCT2673" s="397"/>
      <c r="QCU2673" s="397"/>
      <c r="QCV2673" s="397"/>
      <c r="QCW2673" s="397"/>
      <c r="QCX2673" s="397"/>
      <c r="QCY2673" s="397"/>
      <c r="QCZ2673" s="397"/>
      <c r="QDA2673" s="397"/>
      <c r="QDB2673" s="397"/>
      <c r="QDC2673" s="397"/>
      <c r="QDD2673" s="397"/>
      <c r="QDE2673" s="397"/>
      <c r="QDF2673" s="397"/>
      <c r="QDG2673" s="397"/>
      <c r="QDH2673" s="397"/>
      <c r="QDI2673" s="397"/>
      <c r="QDJ2673" s="397"/>
      <c r="QDK2673" s="397"/>
      <c r="QDL2673" s="397"/>
      <c r="QDM2673" s="397"/>
      <c r="QDN2673" s="397"/>
      <c r="QDO2673" s="397"/>
      <c r="QDP2673" s="397"/>
      <c r="QDQ2673" s="397"/>
      <c r="QDR2673" s="397"/>
      <c r="QDS2673" s="397"/>
      <c r="QDT2673" s="397"/>
      <c r="QDU2673" s="397"/>
      <c r="QDV2673" s="397"/>
      <c r="QDW2673" s="397"/>
      <c r="QDX2673" s="397"/>
      <c r="QDY2673" s="397"/>
      <c r="QDZ2673" s="397"/>
      <c r="QEA2673" s="397"/>
      <c r="QEB2673" s="397"/>
      <c r="QEC2673" s="397"/>
      <c r="QED2673" s="397"/>
      <c r="QEE2673" s="397"/>
      <c r="QEF2673" s="397"/>
      <c r="QEG2673" s="397"/>
      <c r="QEH2673" s="397"/>
      <c r="QEI2673" s="397"/>
      <c r="QEJ2673" s="397"/>
      <c r="QEK2673" s="397"/>
      <c r="QEL2673" s="397"/>
      <c r="QEM2673" s="397"/>
      <c r="QEN2673" s="397"/>
      <c r="QEO2673" s="397"/>
      <c r="QEP2673" s="397"/>
      <c r="QEQ2673" s="397"/>
      <c r="QER2673" s="397"/>
      <c r="QES2673" s="397"/>
      <c r="QET2673" s="397"/>
      <c r="QEU2673" s="397"/>
      <c r="QEV2673" s="397"/>
      <c r="QEW2673" s="397"/>
      <c r="QEX2673" s="397"/>
      <c r="QEY2673" s="397"/>
      <c r="QEZ2673" s="397"/>
      <c r="QFA2673" s="397"/>
      <c r="QFB2673" s="397"/>
      <c r="QFC2673" s="397"/>
      <c r="QFD2673" s="397"/>
      <c r="QFE2673" s="397"/>
      <c r="QFF2673" s="397"/>
      <c r="QFG2673" s="397"/>
      <c r="QFH2673" s="397"/>
      <c r="QFI2673" s="397"/>
      <c r="QFJ2673" s="397"/>
      <c r="QFK2673" s="397"/>
      <c r="QFL2673" s="397"/>
      <c r="QFM2673" s="397"/>
      <c r="QFN2673" s="397"/>
      <c r="QFO2673" s="397"/>
      <c r="QFP2673" s="397"/>
      <c r="QFQ2673" s="397"/>
      <c r="QFR2673" s="397"/>
      <c r="QFS2673" s="397"/>
      <c r="QFT2673" s="397"/>
      <c r="QFU2673" s="397"/>
      <c r="QFV2673" s="397"/>
      <c r="QFW2673" s="397"/>
      <c r="QFX2673" s="397"/>
      <c r="QFY2673" s="397"/>
      <c r="QFZ2673" s="397"/>
      <c r="QGA2673" s="397"/>
      <c r="QGB2673" s="397"/>
      <c r="QGC2673" s="397"/>
      <c r="QGD2673" s="397"/>
      <c r="QGE2673" s="397"/>
      <c r="QGF2673" s="397"/>
      <c r="QGG2673" s="397"/>
      <c r="QGH2673" s="397"/>
      <c r="QGI2673" s="397"/>
      <c r="QGJ2673" s="397"/>
      <c r="QGK2673" s="397"/>
      <c r="QGL2673" s="397"/>
      <c r="QGM2673" s="397"/>
      <c r="QGN2673" s="397"/>
      <c r="QGO2673" s="397"/>
      <c r="QGP2673" s="397"/>
      <c r="QGQ2673" s="397"/>
      <c r="QGR2673" s="397"/>
      <c r="QGS2673" s="397"/>
      <c r="QGT2673" s="397"/>
      <c r="QGU2673" s="397"/>
      <c r="QGV2673" s="397"/>
      <c r="QGW2673" s="397"/>
      <c r="QGX2673" s="397"/>
      <c r="QGY2673" s="397"/>
      <c r="QGZ2673" s="397"/>
      <c r="QHA2673" s="397"/>
      <c r="QHB2673" s="397"/>
      <c r="QHC2673" s="397"/>
      <c r="QHD2673" s="397"/>
      <c r="QHE2673" s="397"/>
      <c r="QHF2673" s="397"/>
      <c r="QHG2673" s="397"/>
      <c r="QHH2673" s="397"/>
      <c r="QHI2673" s="397"/>
      <c r="QHJ2673" s="397"/>
      <c r="QHK2673" s="397"/>
      <c r="QHL2673" s="397"/>
      <c r="QHM2673" s="397"/>
      <c r="QHN2673" s="397"/>
      <c r="QHO2673" s="397"/>
      <c r="QHP2673" s="397"/>
      <c r="QHQ2673" s="397"/>
      <c r="QHR2673" s="397"/>
      <c r="QHS2673" s="397"/>
      <c r="QHT2673" s="397"/>
      <c r="QHU2673" s="397"/>
      <c r="QHV2673" s="397"/>
      <c r="QHW2673" s="397"/>
      <c r="QHX2673" s="397"/>
      <c r="QHY2673" s="397"/>
      <c r="QHZ2673" s="397"/>
      <c r="QIA2673" s="397"/>
      <c r="QIB2673" s="397"/>
      <c r="QIC2673" s="397"/>
      <c r="QID2673" s="397"/>
      <c r="QIE2673" s="397"/>
      <c r="QIF2673" s="397"/>
      <c r="QIG2673" s="397"/>
      <c r="QIH2673" s="397"/>
      <c r="QII2673" s="397"/>
      <c r="QIJ2673" s="397"/>
      <c r="QIK2673" s="397"/>
      <c r="QIL2673" s="397"/>
      <c r="QIM2673" s="397"/>
      <c r="QIN2673" s="397"/>
      <c r="QIO2673" s="397"/>
      <c r="QIP2673" s="397"/>
      <c r="QIQ2673" s="397"/>
      <c r="QIR2673" s="397"/>
      <c r="QIS2673" s="397"/>
      <c r="QIT2673" s="397"/>
      <c r="QIU2673" s="397"/>
      <c r="QIV2673" s="397"/>
      <c r="QIW2673" s="397"/>
      <c r="QIX2673" s="397"/>
      <c r="QIY2673" s="397"/>
      <c r="QIZ2673" s="397"/>
      <c r="QJA2673" s="397"/>
      <c r="QJB2673" s="397"/>
      <c r="QJC2673" s="397"/>
      <c r="QJD2673" s="397"/>
      <c r="QJE2673" s="397"/>
      <c r="QJF2673" s="397"/>
      <c r="QJG2673" s="397"/>
      <c r="QJH2673" s="397"/>
      <c r="QJI2673" s="397"/>
      <c r="QJJ2673" s="397"/>
      <c r="QJK2673" s="397"/>
      <c r="QJL2673" s="397"/>
      <c r="QJM2673" s="397"/>
      <c r="QJN2673" s="397"/>
      <c r="QJO2673" s="397"/>
      <c r="QJP2673" s="397"/>
      <c r="QJQ2673" s="397"/>
      <c r="QJR2673" s="397"/>
      <c r="QJS2673" s="397"/>
      <c r="QJT2673" s="397"/>
      <c r="QJU2673" s="397"/>
      <c r="QJV2673" s="397"/>
      <c r="QJW2673" s="397"/>
      <c r="QJX2673" s="397"/>
      <c r="QJY2673" s="397"/>
      <c r="QJZ2673" s="397"/>
      <c r="QKA2673" s="397"/>
      <c r="QKB2673" s="397"/>
      <c r="QKC2673" s="397"/>
      <c r="QKD2673" s="397"/>
      <c r="QKE2673" s="397"/>
      <c r="QKF2673" s="397"/>
      <c r="QKG2673" s="397"/>
      <c r="QKH2673" s="397"/>
      <c r="QKI2673" s="397"/>
      <c r="QKJ2673" s="397"/>
      <c r="QKK2673" s="397"/>
      <c r="QKL2673" s="397"/>
      <c r="QKM2673" s="397"/>
      <c r="QKN2673" s="397"/>
      <c r="QKO2673" s="397"/>
      <c r="QKP2673" s="397"/>
      <c r="QKQ2673" s="397"/>
      <c r="QKR2673" s="397"/>
      <c r="QKS2673" s="397"/>
      <c r="QKT2673" s="397"/>
      <c r="QKU2673" s="397"/>
      <c r="QKV2673" s="397"/>
      <c r="QKW2673" s="397"/>
      <c r="QKX2673" s="397"/>
      <c r="QKY2673" s="397"/>
      <c r="QKZ2673" s="397"/>
      <c r="QLA2673" s="397"/>
      <c r="QLB2673" s="397"/>
      <c r="QLC2673" s="397"/>
      <c r="QLD2673" s="397"/>
      <c r="QLE2673" s="397"/>
      <c r="QLF2673" s="397"/>
      <c r="QLG2673" s="397"/>
      <c r="QLH2673" s="397"/>
      <c r="QLI2673" s="397"/>
      <c r="QLJ2673" s="397"/>
      <c r="QLK2673" s="397"/>
      <c r="QLL2673" s="397"/>
      <c r="QLM2673" s="397"/>
      <c r="QLN2673" s="397"/>
      <c r="QLO2673" s="397"/>
      <c r="QLP2673" s="397"/>
      <c r="QLQ2673" s="397"/>
      <c r="QLR2673" s="397"/>
      <c r="QLS2673" s="397"/>
      <c r="QLT2673" s="397"/>
      <c r="QLU2673" s="397"/>
      <c r="QLV2673" s="397"/>
      <c r="QLW2673" s="397"/>
      <c r="QLX2673" s="397"/>
      <c r="QLY2673" s="397"/>
      <c r="QLZ2673" s="397"/>
      <c r="QMA2673" s="397"/>
      <c r="QMB2673" s="397"/>
      <c r="QMC2673" s="397"/>
      <c r="QMD2673" s="397"/>
      <c r="QME2673" s="397"/>
      <c r="QMF2673" s="397"/>
      <c r="QMG2673" s="397"/>
      <c r="QMH2673" s="397"/>
      <c r="QMI2673" s="397"/>
      <c r="QMJ2673" s="397"/>
      <c r="QMK2673" s="397"/>
      <c r="QML2673" s="397"/>
      <c r="QMM2673" s="397"/>
      <c r="QMN2673" s="397"/>
      <c r="QMO2673" s="397"/>
      <c r="QMP2673" s="397"/>
      <c r="QMQ2673" s="397"/>
      <c r="QMR2673" s="397"/>
      <c r="QMS2673" s="397"/>
      <c r="QMT2673" s="397"/>
      <c r="QMU2673" s="397"/>
      <c r="QMV2673" s="397"/>
      <c r="QMW2673" s="397"/>
      <c r="QMX2673" s="397"/>
      <c r="QMY2673" s="397"/>
      <c r="QMZ2673" s="397"/>
      <c r="QNA2673" s="397"/>
      <c r="QNB2673" s="397"/>
      <c r="QNC2673" s="397"/>
      <c r="QND2673" s="397"/>
      <c r="QNE2673" s="397"/>
      <c r="QNF2673" s="397"/>
      <c r="QNG2673" s="397"/>
      <c r="QNH2673" s="397"/>
      <c r="QNI2673" s="397"/>
      <c r="QNJ2673" s="397"/>
      <c r="QNK2673" s="397"/>
      <c r="QNL2673" s="397"/>
      <c r="QNM2673" s="397"/>
      <c r="QNN2673" s="397"/>
      <c r="QNO2673" s="397"/>
      <c r="QNP2673" s="397"/>
      <c r="QNQ2673" s="397"/>
      <c r="QNR2673" s="397"/>
      <c r="QNS2673" s="397"/>
      <c r="QNT2673" s="397"/>
      <c r="QNU2673" s="397"/>
      <c r="QNV2673" s="397"/>
      <c r="QNW2673" s="397"/>
      <c r="QNX2673" s="397"/>
      <c r="QNY2673" s="397"/>
      <c r="QNZ2673" s="397"/>
      <c r="QOA2673" s="397"/>
      <c r="QOB2673" s="397"/>
      <c r="QOC2673" s="397"/>
      <c r="QOD2673" s="397"/>
      <c r="QOE2673" s="397"/>
      <c r="QOF2673" s="397"/>
      <c r="QOG2673" s="397"/>
      <c r="QOH2673" s="397"/>
      <c r="QOI2673" s="397"/>
      <c r="QOJ2673" s="397"/>
      <c r="QOK2673" s="397"/>
      <c r="QOL2673" s="397"/>
      <c r="QOM2673" s="397"/>
      <c r="QON2673" s="397"/>
      <c r="QOO2673" s="397"/>
      <c r="QOP2673" s="397"/>
      <c r="QOQ2673" s="397"/>
      <c r="QOR2673" s="397"/>
      <c r="QOS2673" s="397"/>
      <c r="QOT2673" s="397"/>
      <c r="QOU2673" s="397"/>
      <c r="QOV2673" s="397"/>
      <c r="QOW2673" s="397"/>
      <c r="QOX2673" s="397"/>
      <c r="QOY2673" s="397"/>
      <c r="QOZ2673" s="397"/>
      <c r="QPA2673" s="397"/>
      <c r="QPB2673" s="397"/>
      <c r="QPC2673" s="397"/>
      <c r="QPD2673" s="397"/>
      <c r="QPE2673" s="397"/>
      <c r="QPF2673" s="397"/>
      <c r="QPG2673" s="397"/>
      <c r="QPH2673" s="397"/>
      <c r="QPI2673" s="397"/>
      <c r="QPJ2673" s="397"/>
      <c r="QPK2673" s="397"/>
      <c r="QPL2673" s="397"/>
      <c r="QPM2673" s="397"/>
      <c r="QPN2673" s="397"/>
      <c r="QPO2673" s="397"/>
      <c r="QPP2673" s="397"/>
      <c r="QPQ2673" s="397"/>
      <c r="QPR2673" s="397"/>
      <c r="QPS2673" s="397"/>
      <c r="QPT2673" s="397"/>
      <c r="QPU2673" s="397"/>
      <c r="QPV2673" s="397"/>
      <c r="QPW2673" s="397"/>
      <c r="QPX2673" s="397"/>
      <c r="QPY2673" s="397"/>
      <c r="QPZ2673" s="397"/>
      <c r="QQA2673" s="397"/>
      <c r="QQB2673" s="397"/>
      <c r="QQC2673" s="397"/>
      <c r="QQD2673" s="397"/>
      <c r="QQE2673" s="397"/>
      <c r="QQF2673" s="397"/>
      <c r="QQG2673" s="397"/>
      <c r="QQH2673" s="397"/>
      <c r="QQI2673" s="397"/>
      <c r="QQJ2673" s="397"/>
      <c r="QQK2673" s="397"/>
      <c r="QQL2673" s="397"/>
      <c r="QQM2673" s="397"/>
      <c r="QQN2673" s="397"/>
      <c r="QQO2673" s="397"/>
      <c r="QQP2673" s="397"/>
      <c r="QQQ2673" s="397"/>
      <c r="QQR2673" s="397"/>
      <c r="QQS2673" s="397"/>
      <c r="QQT2673" s="397"/>
      <c r="QQU2673" s="397"/>
      <c r="QQV2673" s="397"/>
      <c r="QQW2673" s="397"/>
      <c r="QQX2673" s="397"/>
      <c r="QQY2673" s="397"/>
      <c r="QQZ2673" s="397"/>
      <c r="QRA2673" s="397"/>
      <c r="QRB2673" s="397"/>
      <c r="QRC2673" s="397"/>
      <c r="QRD2673" s="397"/>
      <c r="QRE2673" s="397"/>
      <c r="QRF2673" s="397"/>
      <c r="QRG2673" s="397"/>
      <c r="QRH2673" s="397"/>
      <c r="QRI2673" s="397"/>
      <c r="QRJ2673" s="397"/>
      <c r="QRK2673" s="397"/>
      <c r="QRL2673" s="397"/>
      <c r="QRM2673" s="397"/>
      <c r="QRN2673" s="397"/>
      <c r="QRO2673" s="397"/>
      <c r="QRP2673" s="397"/>
      <c r="QRQ2673" s="397"/>
      <c r="QRR2673" s="397"/>
      <c r="QRS2673" s="397"/>
      <c r="QRT2673" s="397"/>
      <c r="QRU2673" s="397"/>
      <c r="QRV2673" s="397"/>
      <c r="QRW2673" s="397"/>
      <c r="QRX2673" s="397"/>
      <c r="QRY2673" s="397"/>
      <c r="QRZ2673" s="397"/>
      <c r="QSA2673" s="397"/>
      <c r="QSB2673" s="397"/>
      <c r="QSC2673" s="397"/>
      <c r="QSD2673" s="397"/>
      <c r="QSE2673" s="397"/>
      <c r="QSF2673" s="397"/>
      <c r="QSG2673" s="397"/>
      <c r="QSH2673" s="397"/>
      <c r="QSI2673" s="397"/>
      <c r="QSJ2673" s="397"/>
      <c r="QSK2673" s="397"/>
      <c r="QSL2673" s="397"/>
      <c r="QSM2673" s="397"/>
      <c r="QSN2673" s="397"/>
      <c r="QSO2673" s="397"/>
      <c r="QSP2673" s="397"/>
      <c r="QSQ2673" s="397"/>
      <c r="QSR2673" s="397"/>
      <c r="QSS2673" s="397"/>
      <c r="QST2673" s="397"/>
      <c r="QSU2673" s="397"/>
      <c r="QSV2673" s="397"/>
      <c r="QSW2673" s="397"/>
      <c r="QSX2673" s="397"/>
      <c r="QSY2673" s="397"/>
      <c r="QSZ2673" s="397"/>
      <c r="QTA2673" s="397"/>
      <c r="QTB2673" s="397"/>
      <c r="QTC2673" s="397"/>
      <c r="QTD2673" s="397"/>
      <c r="QTE2673" s="397"/>
      <c r="QTF2673" s="397"/>
      <c r="QTG2673" s="397"/>
      <c r="QTH2673" s="397"/>
      <c r="QTI2673" s="397"/>
      <c r="QTJ2673" s="397"/>
      <c r="QTK2673" s="397"/>
      <c r="QTL2673" s="397"/>
      <c r="QTM2673" s="397"/>
      <c r="QTN2673" s="397"/>
      <c r="QTO2673" s="397"/>
      <c r="QTP2673" s="397"/>
      <c r="QTQ2673" s="397"/>
      <c r="QTR2673" s="397"/>
      <c r="QTS2673" s="397"/>
      <c r="QTT2673" s="397"/>
      <c r="QTU2673" s="397"/>
      <c r="QTV2673" s="397"/>
      <c r="QTW2673" s="397"/>
      <c r="QTX2673" s="397"/>
      <c r="QTY2673" s="397"/>
      <c r="QTZ2673" s="397"/>
      <c r="QUA2673" s="397"/>
      <c r="QUB2673" s="397"/>
      <c r="QUC2673" s="397"/>
      <c r="QUD2673" s="397"/>
      <c r="QUE2673" s="397"/>
      <c r="QUF2673" s="397"/>
      <c r="QUG2673" s="397"/>
      <c r="QUH2673" s="397"/>
      <c r="QUI2673" s="397"/>
      <c r="QUJ2673" s="397"/>
      <c r="QUK2673" s="397"/>
      <c r="QUL2673" s="397"/>
      <c r="QUM2673" s="397"/>
      <c r="QUN2673" s="397"/>
      <c r="QUO2673" s="397"/>
      <c r="QUP2673" s="397"/>
      <c r="QUQ2673" s="397"/>
      <c r="QUR2673" s="397"/>
      <c r="QUS2673" s="397"/>
      <c r="QUT2673" s="397"/>
      <c r="QUU2673" s="397"/>
      <c r="QUV2673" s="397"/>
      <c r="QUW2673" s="397"/>
      <c r="QUX2673" s="397"/>
      <c r="QUY2673" s="397"/>
      <c r="QUZ2673" s="397"/>
      <c r="QVA2673" s="397"/>
      <c r="QVB2673" s="397"/>
      <c r="QVC2673" s="397"/>
      <c r="QVD2673" s="397"/>
      <c r="QVE2673" s="397"/>
      <c r="QVF2673" s="397"/>
      <c r="QVG2673" s="397"/>
      <c r="QVH2673" s="397"/>
      <c r="QVI2673" s="397"/>
      <c r="QVJ2673" s="397"/>
      <c r="QVK2673" s="397"/>
      <c r="QVL2673" s="397"/>
      <c r="QVM2673" s="397"/>
      <c r="QVN2673" s="397"/>
      <c r="QVO2673" s="397"/>
      <c r="QVP2673" s="397"/>
      <c r="QVQ2673" s="397"/>
      <c r="QVR2673" s="397"/>
      <c r="QVS2673" s="397"/>
      <c r="QVT2673" s="397"/>
      <c r="QVU2673" s="397"/>
      <c r="QVV2673" s="397"/>
      <c r="QVW2673" s="397"/>
      <c r="QVX2673" s="397"/>
      <c r="QVY2673" s="397"/>
      <c r="QVZ2673" s="397"/>
      <c r="QWA2673" s="397"/>
      <c r="QWB2673" s="397"/>
      <c r="QWC2673" s="397"/>
      <c r="QWD2673" s="397"/>
      <c r="QWE2673" s="397"/>
      <c r="QWF2673" s="397"/>
      <c r="QWG2673" s="397"/>
      <c r="QWH2673" s="397"/>
      <c r="QWI2673" s="397"/>
      <c r="QWJ2673" s="397"/>
      <c r="QWK2673" s="397"/>
      <c r="QWL2673" s="397"/>
      <c r="QWM2673" s="397"/>
      <c r="QWN2673" s="397"/>
      <c r="QWO2673" s="397"/>
      <c r="QWP2673" s="397"/>
      <c r="QWQ2673" s="397"/>
      <c r="QWR2673" s="397"/>
      <c r="QWS2673" s="397"/>
      <c r="QWT2673" s="397"/>
      <c r="QWU2673" s="397"/>
      <c r="QWV2673" s="397"/>
      <c r="QWW2673" s="397"/>
      <c r="QWX2673" s="397"/>
      <c r="QWY2673" s="397"/>
      <c r="QWZ2673" s="397"/>
      <c r="QXA2673" s="397"/>
      <c r="QXB2673" s="397"/>
      <c r="QXC2673" s="397"/>
      <c r="QXD2673" s="397"/>
      <c r="QXE2673" s="397"/>
      <c r="QXF2673" s="397"/>
      <c r="QXG2673" s="397"/>
      <c r="QXH2673" s="397"/>
      <c r="QXI2673" s="397"/>
      <c r="QXJ2673" s="397"/>
      <c r="QXK2673" s="397"/>
      <c r="QXL2673" s="397"/>
      <c r="QXM2673" s="397"/>
      <c r="QXN2673" s="397"/>
      <c r="QXO2673" s="397"/>
      <c r="QXP2673" s="397"/>
      <c r="QXQ2673" s="397"/>
      <c r="QXR2673" s="397"/>
      <c r="QXS2673" s="397"/>
      <c r="QXT2673" s="397"/>
      <c r="QXU2673" s="397"/>
      <c r="QXV2673" s="397"/>
      <c r="QXW2673" s="397"/>
      <c r="QXX2673" s="397"/>
      <c r="QXY2673" s="397"/>
      <c r="QXZ2673" s="397"/>
      <c r="QYA2673" s="397"/>
      <c r="QYB2673" s="397"/>
      <c r="QYC2673" s="397"/>
      <c r="QYD2673" s="397"/>
      <c r="QYE2673" s="397"/>
      <c r="QYF2673" s="397"/>
      <c r="QYG2673" s="397"/>
      <c r="QYH2673" s="397"/>
      <c r="QYI2673" s="397"/>
      <c r="QYJ2673" s="397"/>
      <c r="QYK2673" s="397"/>
      <c r="QYL2673" s="397"/>
      <c r="QYM2673" s="397"/>
      <c r="QYN2673" s="397"/>
      <c r="QYO2673" s="397"/>
      <c r="QYP2673" s="397"/>
      <c r="QYQ2673" s="397"/>
      <c r="QYR2673" s="397"/>
      <c r="QYS2673" s="397"/>
      <c r="QYT2673" s="397"/>
      <c r="QYU2673" s="397"/>
      <c r="QYV2673" s="397"/>
      <c r="QYW2673" s="397"/>
      <c r="QYX2673" s="397"/>
      <c r="QYY2673" s="397"/>
      <c r="QYZ2673" s="397"/>
      <c r="QZA2673" s="397"/>
      <c r="QZB2673" s="397"/>
      <c r="QZC2673" s="397"/>
      <c r="QZD2673" s="397"/>
      <c r="QZE2673" s="397"/>
      <c r="QZF2673" s="397"/>
      <c r="QZG2673" s="397"/>
      <c r="QZH2673" s="397"/>
      <c r="QZI2673" s="397"/>
      <c r="QZJ2673" s="397"/>
      <c r="QZK2673" s="397"/>
      <c r="QZL2673" s="397"/>
      <c r="QZM2673" s="397"/>
      <c r="QZN2673" s="397"/>
      <c r="QZO2673" s="397"/>
      <c r="QZP2673" s="397"/>
      <c r="QZQ2673" s="397"/>
      <c r="QZR2673" s="397"/>
      <c r="QZS2673" s="397"/>
      <c r="QZT2673" s="397"/>
      <c r="QZU2673" s="397"/>
      <c r="QZV2673" s="397"/>
      <c r="QZW2673" s="397"/>
      <c r="QZX2673" s="397"/>
      <c r="QZY2673" s="397"/>
      <c r="QZZ2673" s="397"/>
      <c r="RAA2673" s="397"/>
      <c r="RAB2673" s="397"/>
      <c r="RAC2673" s="397"/>
      <c r="RAD2673" s="397"/>
      <c r="RAE2673" s="397"/>
      <c r="RAF2673" s="397"/>
      <c r="RAG2673" s="397"/>
      <c r="RAH2673" s="397"/>
      <c r="RAI2673" s="397"/>
      <c r="RAJ2673" s="397"/>
      <c r="RAK2673" s="397"/>
      <c r="RAL2673" s="397"/>
      <c r="RAM2673" s="397"/>
      <c r="RAN2673" s="397"/>
      <c r="RAO2673" s="397"/>
      <c r="RAP2673" s="397"/>
      <c r="RAQ2673" s="397"/>
      <c r="RAR2673" s="397"/>
      <c r="RAS2673" s="397"/>
      <c r="RAT2673" s="397"/>
      <c r="RAU2673" s="397"/>
      <c r="RAV2673" s="397"/>
      <c r="RAW2673" s="397"/>
      <c r="RAX2673" s="397"/>
      <c r="RAY2673" s="397"/>
      <c r="RAZ2673" s="397"/>
      <c r="RBA2673" s="397"/>
      <c r="RBB2673" s="397"/>
      <c r="RBC2673" s="397"/>
      <c r="RBD2673" s="397"/>
      <c r="RBE2673" s="397"/>
      <c r="RBF2673" s="397"/>
      <c r="RBG2673" s="397"/>
      <c r="RBH2673" s="397"/>
      <c r="RBI2673" s="397"/>
      <c r="RBJ2673" s="397"/>
      <c r="RBK2673" s="397"/>
      <c r="RBL2673" s="397"/>
      <c r="RBM2673" s="397"/>
      <c r="RBN2673" s="397"/>
      <c r="RBO2673" s="397"/>
      <c r="RBP2673" s="397"/>
      <c r="RBQ2673" s="397"/>
      <c r="RBR2673" s="397"/>
      <c r="RBS2673" s="397"/>
      <c r="RBT2673" s="397"/>
      <c r="RBU2673" s="397"/>
      <c r="RBV2673" s="397"/>
      <c r="RBW2673" s="397"/>
      <c r="RBX2673" s="397"/>
      <c r="RBY2673" s="397"/>
      <c r="RBZ2673" s="397"/>
      <c r="RCA2673" s="397"/>
      <c r="RCB2673" s="397"/>
      <c r="RCC2673" s="397"/>
      <c r="RCD2673" s="397"/>
      <c r="RCE2673" s="397"/>
      <c r="RCF2673" s="397"/>
      <c r="RCG2673" s="397"/>
      <c r="RCH2673" s="397"/>
      <c r="RCI2673" s="397"/>
      <c r="RCJ2673" s="397"/>
      <c r="RCK2673" s="397"/>
      <c r="RCL2673" s="397"/>
      <c r="RCM2673" s="397"/>
      <c r="RCN2673" s="397"/>
      <c r="RCO2673" s="397"/>
      <c r="RCP2673" s="397"/>
      <c r="RCQ2673" s="397"/>
      <c r="RCR2673" s="397"/>
      <c r="RCS2673" s="397"/>
      <c r="RCT2673" s="397"/>
      <c r="RCU2673" s="397"/>
      <c r="RCV2673" s="397"/>
      <c r="RCW2673" s="397"/>
      <c r="RCX2673" s="397"/>
      <c r="RCY2673" s="397"/>
      <c r="RCZ2673" s="397"/>
      <c r="RDA2673" s="397"/>
      <c r="RDB2673" s="397"/>
      <c r="RDC2673" s="397"/>
      <c r="RDD2673" s="397"/>
      <c r="RDE2673" s="397"/>
      <c r="RDF2673" s="397"/>
      <c r="RDG2673" s="397"/>
      <c r="RDH2673" s="397"/>
      <c r="RDI2673" s="397"/>
      <c r="RDJ2673" s="397"/>
      <c r="RDK2673" s="397"/>
      <c r="RDL2673" s="397"/>
      <c r="RDM2673" s="397"/>
      <c r="RDN2673" s="397"/>
      <c r="RDO2673" s="397"/>
      <c r="RDP2673" s="397"/>
      <c r="RDQ2673" s="397"/>
      <c r="RDR2673" s="397"/>
      <c r="RDS2673" s="397"/>
      <c r="RDT2673" s="397"/>
      <c r="RDU2673" s="397"/>
      <c r="RDV2673" s="397"/>
      <c r="RDW2673" s="397"/>
      <c r="RDX2673" s="397"/>
      <c r="RDY2673" s="397"/>
      <c r="RDZ2673" s="397"/>
      <c r="REA2673" s="397"/>
      <c r="REB2673" s="397"/>
      <c r="REC2673" s="397"/>
      <c r="RED2673" s="397"/>
      <c r="REE2673" s="397"/>
      <c r="REF2673" s="397"/>
      <c r="REG2673" s="397"/>
      <c r="REH2673" s="397"/>
      <c r="REI2673" s="397"/>
      <c r="REJ2673" s="397"/>
      <c r="REK2673" s="397"/>
      <c r="REL2673" s="397"/>
      <c r="REM2673" s="397"/>
      <c r="REN2673" s="397"/>
      <c r="REO2673" s="397"/>
      <c r="REP2673" s="397"/>
      <c r="REQ2673" s="397"/>
      <c r="RER2673" s="397"/>
      <c r="RES2673" s="397"/>
      <c r="RET2673" s="397"/>
      <c r="REU2673" s="397"/>
      <c r="REV2673" s="397"/>
      <c r="REW2673" s="397"/>
      <c r="REX2673" s="397"/>
      <c r="REY2673" s="397"/>
      <c r="REZ2673" s="397"/>
      <c r="RFA2673" s="397"/>
      <c r="RFB2673" s="397"/>
      <c r="RFC2673" s="397"/>
      <c r="RFD2673" s="397"/>
      <c r="RFE2673" s="397"/>
      <c r="RFF2673" s="397"/>
      <c r="RFG2673" s="397"/>
      <c r="RFH2673" s="397"/>
      <c r="RFI2673" s="397"/>
      <c r="RFJ2673" s="397"/>
      <c r="RFK2673" s="397"/>
      <c r="RFL2673" s="397"/>
      <c r="RFM2673" s="397"/>
      <c r="RFN2673" s="397"/>
      <c r="RFO2673" s="397"/>
      <c r="RFP2673" s="397"/>
      <c r="RFQ2673" s="397"/>
      <c r="RFR2673" s="397"/>
      <c r="RFS2673" s="397"/>
      <c r="RFT2673" s="397"/>
      <c r="RFU2673" s="397"/>
      <c r="RFV2673" s="397"/>
      <c r="RFW2673" s="397"/>
      <c r="RFX2673" s="397"/>
      <c r="RFY2673" s="397"/>
      <c r="RFZ2673" s="397"/>
      <c r="RGA2673" s="397"/>
      <c r="RGB2673" s="397"/>
      <c r="RGC2673" s="397"/>
      <c r="RGD2673" s="397"/>
      <c r="RGE2673" s="397"/>
      <c r="RGF2673" s="397"/>
      <c r="RGG2673" s="397"/>
      <c r="RGH2673" s="397"/>
      <c r="RGI2673" s="397"/>
      <c r="RGJ2673" s="397"/>
      <c r="RGK2673" s="397"/>
      <c r="RGL2673" s="397"/>
      <c r="RGM2673" s="397"/>
      <c r="RGN2673" s="397"/>
      <c r="RGO2673" s="397"/>
      <c r="RGP2673" s="397"/>
      <c r="RGQ2673" s="397"/>
      <c r="RGR2673" s="397"/>
      <c r="RGS2673" s="397"/>
      <c r="RGT2673" s="397"/>
      <c r="RGU2673" s="397"/>
      <c r="RGV2673" s="397"/>
      <c r="RGW2673" s="397"/>
      <c r="RGX2673" s="397"/>
      <c r="RGY2673" s="397"/>
      <c r="RGZ2673" s="397"/>
      <c r="RHA2673" s="397"/>
      <c r="RHB2673" s="397"/>
      <c r="RHC2673" s="397"/>
      <c r="RHD2673" s="397"/>
      <c r="RHE2673" s="397"/>
      <c r="RHF2673" s="397"/>
      <c r="RHG2673" s="397"/>
      <c r="RHH2673" s="397"/>
      <c r="RHI2673" s="397"/>
      <c r="RHJ2673" s="397"/>
      <c r="RHK2673" s="397"/>
      <c r="RHL2673" s="397"/>
      <c r="RHM2673" s="397"/>
      <c r="RHN2673" s="397"/>
      <c r="RHO2673" s="397"/>
      <c r="RHP2673" s="397"/>
      <c r="RHQ2673" s="397"/>
      <c r="RHR2673" s="397"/>
      <c r="RHS2673" s="397"/>
      <c r="RHT2673" s="397"/>
      <c r="RHU2673" s="397"/>
      <c r="RHV2673" s="397"/>
      <c r="RHW2673" s="397"/>
      <c r="RHX2673" s="397"/>
      <c r="RHY2673" s="397"/>
      <c r="RHZ2673" s="397"/>
      <c r="RIA2673" s="397"/>
      <c r="RIB2673" s="397"/>
      <c r="RIC2673" s="397"/>
      <c r="RID2673" s="397"/>
      <c r="RIE2673" s="397"/>
      <c r="RIF2673" s="397"/>
      <c r="RIG2673" s="397"/>
      <c r="RIH2673" s="397"/>
      <c r="RII2673" s="397"/>
      <c r="RIJ2673" s="397"/>
      <c r="RIK2673" s="397"/>
      <c r="RIL2673" s="397"/>
      <c r="RIM2673" s="397"/>
      <c r="RIN2673" s="397"/>
      <c r="RIO2673" s="397"/>
      <c r="RIP2673" s="397"/>
      <c r="RIQ2673" s="397"/>
      <c r="RIR2673" s="397"/>
      <c r="RIS2673" s="397"/>
      <c r="RIT2673" s="397"/>
      <c r="RIU2673" s="397"/>
      <c r="RIV2673" s="397"/>
      <c r="RIW2673" s="397"/>
      <c r="RIX2673" s="397"/>
      <c r="RIY2673" s="397"/>
      <c r="RIZ2673" s="397"/>
      <c r="RJA2673" s="397"/>
      <c r="RJB2673" s="397"/>
      <c r="RJC2673" s="397"/>
      <c r="RJD2673" s="397"/>
      <c r="RJE2673" s="397"/>
      <c r="RJF2673" s="397"/>
      <c r="RJG2673" s="397"/>
      <c r="RJH2673" s="397"/>
      <c r="RJI2673" s="397"/>
      <c r="RJJ2673" s="397"/>
      <c r="RJK2673" s="397"/>
      <c r="RJL2673" s="397"/>
      <c r="RJM2673" s="397"/>
      <c r="RJN2673" s="397"/>
      <c r="RJO2673" s="397"/>
      <c r="RJP2673" s="397"/>
      <c r="RJQ2673" s="397"/>
      <c r="RJR2673" s="397"/>
      <c r="RJS2673" s="397"/>
      <c r="RJT2673" s="397"/>
      <c r="RJU2673" s="397"/>
      <c r="RJV2673" s="397"/>
      <c r="RJW2673" s="397"/>
      <c r="RJX2673" s="397"/>
      <c r="RJY2673" s="397"/>
      <c r="RJZ2673" s="397"/>
      <c r="RKA2673" s="397"/>
      <c r="RKB2673" s="397"/>
      <c r="RKC2673" s="397"/>
      <c r="RKD2673" s="397"/>
      <c r="RKE2673" s="397"/>
      <c r="RKF2673" s="397"/>
      <c r="RKG2673" s="397"/>
      <c r="RKH2673" s="397"/>
      <c r="RKI2673" s="397"/>
      <c r="RKJ2673" s="397"/>
      <c r="RKK2673" s="397"/>
      <c r="RKL2673" s="397"/>
      <c r="RKM2673" s="397"/>
      <c r="RKN2673" s="397"/>
      <c r="RKO2673" s="397"/>
      <c r="RKP2673" s="397"/>
      <c r="RKQ2673" s="397"/>
      <c r="RKR2673" s="397"/>
      <c r="RKS2673" s="397"/>
      <c r="RKT2673" s="397"/>
      <c r="RKU2673" s="397"/>
      <c r="RKV2673" s="397"/>
      <c r="RKW2673" s="397"/>
      <c r="RKX2673" s="397"/>
      <c r="RKY2673" s="397"/>
      <c r="RKZ2673" s="397"/>
      <c r="RLA2673" s="397"/>
      <c r="RLB2673" s="397"/>
      <c r="RLC2673" s="397"/>
      <c r="RLD2673" s="397"/>
      <c r="RLE2673" s="397"/>
      <c r="RLF2673" s="397"/>
      <c r="RLG2673" s="397"/>
      <c r="RLH2673" s="397"/>
      <c r="RLI2673" s="397"/>
      <c r="RLJ2673" s="397"/>
      <c r="RLK2673" s="397"/>
      <c r="RLL2673" s="397"/>
      <c r="RLM2673" s="397"/>
      <c r="RLN2673" s="397"/>
      <c r="RLO2673" s="397"/>
      <c r="RLP2673" s="397"/>
      <c r="RLQ2673" s="397"/>
      <c r="RLR2673" s="397"/>
      <c r="RLS2673" s="397"/>
      <c r="RLT2673" s="397"/>
      <c r="RLU2673" s="397"/>
      <c r="RLV2673" s="397"/>
      <c r="RLW2673" s="397"/>
      <c r="RLX2673" s="397"/>
      <c r="RLY2673" s="397"/>
      <c r="RLZ2673" s="397"/>
      <c r="RMA2673" s="397"/>
      <c r="RMB2673" s="397"/>
      <c r="RMC2673" s="397"/>
      <c r="RMD2673" s="397"/>
      <c r="RME2673" s="397"/>
      <c r="RMF2673" s="397"/>
      <c r="RMG2673" s="397"/>
      <c r="RMH2673" s="397"/>
      <c r="RMI2673" s="397"/>
      <c r="RMJ2673" s="397"/>
      <c r="RMK2673" s="397"/>
      <c r="RML2673" s="397"/>
      <c r="RMM2673" s="397"/>
      <c r="RMN2673" s="397"/>
      <c r="RMO2673" s="397"/>
      <c r="RMP2673" s="397"/>
      <c r="RMQ2673" s="397"/>
      <c r="RMR2673" s="397"/>
      <c r="RMS2673" s="397"/>
      <c r="RMT2673" s="397"/>
      <c r="RMU2673" s="397"/>
      <c r="RMV2673" s="397"/>
      <c r="RMW2673" s="397"/>
      <c r="RMX2673" s="397"/>
      <c r="RMY2673" s="397"/>
      <c r="RMZ2673" s="397"/>
      <c r="RNA2673" s="397"/>
      <c r="RNB2673" s="397"/>
      <c r="RNC2673" s="397"/>
      <c r="RND2673" s="397"/>
      <c r="RNE2673" s="397"/>
      <c r="RNF2673" s="397"/>
      <c r="RNG2673" s="397"/>
      <c r="RNH2673" s="397"/>
      <c r="RNI2673" s="397"/>
      <c r="RNJ2673" s="397"/>
      <c r="RNK2673" s="397"/>
      <c r="RNL2673" s="397"/>
      <c r="RNM2673" s="397"/>
      <c r="RNN2673" s="397"/>
      <c r="RNO2673" s="397"/>
      <c r="RNP2673" s="397"/>
      <c r="RNQ2673" s="397"/>
      <c r="RNR2673" s="397"/>
      <c r="RNS2673" s="397"/>
      <c r="RNT2673" s="397"/>
      <c r="RNU2673" s="397"/>
      <c r="RNV2673" s="397"/>
      <c r="RNW2673" s="397"/>
      <c r="RNX2673" s="397"/>
      <c r="RNY2673" s="397"/>
      <c r="RNZ2673" s="397"/>
      <c r="ROA2673" s="397"/>
      <c r="ROB2673" s="397"/>
      <c r="ROC2673" s="397"/>
      <c r="ROD2673" s="397"/>
      <c r="ROE2673" s="397"/>
      <c r="ROF2673" s="397"/>
      <c r="ROG2673" s="397"/>
      <c r="ROH2673" s="397"/>
      <c r="ROI2673" s="397"/>
      <c r="ROJ2673" s="397"/>
      <c r="ROK2673" s="397"/>
      <c r="ROL2673" s="397"/>
      <c r="ROM2673" s="397"/>
      <c r="RON2673" s="397"/>
      <c r="ROO2673" s="397"/>
      <c r="ROP2673" s="397"/>
      <c r="ROQ2673" s="397"/>
      <c r="ROR2673" s="397"/>
      <c r="ROS2673" s="397"/>
      <c r="ROT2673" s="397"/>
      <c r="ROU2673" s="397"/>
      <c r="ROV2673" s="397"/>
      <c r="ROW2673" s="397"/>
      <c r="ROX2673" s="397"/>
      <c r="ROY2673" s="397"/>
      <c r="ROZ2673" s="397"/>
      <c r="RPA2673" s="397"/>
      <c r="RPB2673" s="397"/>
      <c r="RPC2673" s="397"/>
      <c r="RPD2673" s="397"/>
      <c r="RPE2673" s="397"/>
      <c r="RPF2673" s="397"/>
      <c r="RPG2673" s="397"/>
      <c r="RPH2673" s="397"/>
      <c r="RPI2673" s="397"/>
      <c r="RPJ2673" s="397"/>
      <c r="RPK2673" s="397"/>
      <c r="RPL2673" s="397"/>
      <c r="RPM2673" s="397"/>
      <c r="RPN2673" s="397"/>
      <c r="RPO2673" s="397"/>
      <c r="RPP2673" s="397"/>
      <c r="RPQ2673" s="397"/>
      <c r="RPR2673" s="397"/>
      <c r="RPS2673" s="397"/>
      <c r="RPT2673" s="397"/>
      <c r="RPU2673" s="397"/>
      <c r="RPV2673" s="397"/>
      <c r="RPW2673" s="397"/>
      <c r="RPX2673" s="397"/>
      <c r="RPY2673" s="397"/>
      <c r="RPZ2673" s="397"/>
      <c r="RQA2673" s="397"/>
      <c r="RQB2673" s="397"/>
      <c r="RQC2673" s="397"/>
      <c r="RQD2673" s="397"/>
      <c r="RQE2673" s="397"/>
      <c r="RQF2673" s="397"/>
      <c r="RQG2673" s="397"/>
      <c r="RQH2673" s="397"/>
      <c r="RQI2673" s="397"/>
      <c r="RQJ2673" s="397"/>
      <c r="RQK2673" s="397"/>
      <c r="RQL2673" s="397"/>
      <c r="RQM2673" s="397"/>
      <c r="RQN2673" s="397"/>
      <c r="RQO2673" s="397"/>
      <c r="RQP2673" s="397"/>
      <c r="RQQ2673" s="397"/>
      <c r="RQR2673" s="397"/>
      <c r="RQS2673" s="397"/>
      <c r="RQT2673" s="397"/>
      <c r="RQU2673" s="397"/>
      <c r="RQV2673" s="397"/>
      <c r="RQW2673" s="397"/>
      <c r="RQX2673" s="397"/>
      <c r="RQY2673" s="397"/>
      <c r="RQZ2673" s="397"/>
      <c r="RRA2673" s="397"/>
      <c r="RRB2673" s="397"/>
      <c r="RRC2673" s="397"/>
      <c r="RRD2673" s="397"/>
      <c r="RRE2673" s="397"/>
      <c r="RRF2673" s="397"/>
      <c r="RRG2673" s="397"/>
      <c r="RRH2673" s="397"/>
      <c r="RRI2673" s="397"/>
      <c r="RRJ2673" s="397"/>
      <c r="RRK2673" s="397"/>
      <c r="RRL2673" s="397"/>
      <c r="RRM2673" s="397"/>
      <c r="RRN2673" s="397"/>
      <c r="RRO2673" s="397"/>
      <c r="RRP2673" s="397"/>
      <c r="RRQ2673" s="397"/>
      <c r="RRR2673" s="397"/>
      <c r="RRS2673" s="397"/>
      <c r="RRT2673" s="397"/>
      <c r="RRU2673" s="397"/>
      <c r="RRV2673" s="397"/>
      <c r="RRW2673" s="397"/>
      <c r="RRX2673" s="397"/>
      <c r="RRY2673" s="397"/>
      <c r="RRZ2673" s="397"/>
      <c r="RSA2673" s="397"/>
      <c r="RSB2673" s="397"/>
      <c r="RSC2673" s="397"/>
      <c r="RSD2673" s="397"/>
      <c r="RSE2673" s="397"/>
      <c r="RSF2673" s="397"/>
      <c r="RSG2673" s="397"/>
      <c r="RSH2673" s="397"/>
      <c r="RSI2673" s="397"/>
      <c r="RSJ2673" s="397"/>
      <c r="RSK2673" s="397"/>
      <c r="RSL2673" s="397"/>
      <c r="RSM2673" s="397"/>
      <c r="RSN2673" s="397"/>
      <c r="RSO2673" s="397"/>
      <c r="RSP2673" s="397"/>
      <c r="RSQ2673" s="397"/>
      <c r="RSR2673" s="397"/>
      <c r="RSS2673" s="397"/>
      <c r="RST2673" s="397"/>
      <c r="RSU2673" s="397"/>
      <c r="RSV2673" s="397"/>
      <c r="RSW2673" s="397"/>
      <c r="RSX2673" s="397"/>
      <c r="RSY2673" s="397"/>
      <c r="RSZ2673" s="397"/>
      <c r="RTA2673" s="397"/>
      <c r="RTB2673" s="397"/>
      <c r="RTC2673" s="397"/>
      <c r="RTD2673" s="397"/>
      <c r="RTE2673" s="397"/>
      <c r="RTF2673" s="397"/>
      <c r="RTG2673" s="397"/>
      <c r="RTH2673" s="397"/>
      <c r="RTI2673" s="397"/>
      <c r="RTJ2673" s="397"/>
      <c r="RTK2673" s="397"/>
      <c r="RTL2673" s="397"/>
      <c r="RTM2673" s="397"/>
      <c r="RTN2673" s="397"/>
      <c r="RTO2673" s="397"/>
      <c r="RTP2673" s="397"/>
      <c r="RTQ2673" s="397"/>
      <c r="RTR2673" s="397"/>
      <c r="RTS2673" s="397"/>
      <c r="RTT2673" s="397"/>
      <c r="RTU2673" s="397"/>
      <c r="RTV2673" s="397"/>
      <c r="RTW2673" s="397"/>
      <c r="RTX2673" s="397"/>
      <c r="RTY2673" s="397"/>
      <c r="RTZ2673" s="397"/>
      <c r="RUA2673" s="397"/>
      <c r="RUB2673" s="397"/>
      <c r="RUC2673" s="397"/>
      <c r="RUD2673" s="397"/>
      <c r="RUE2673" s="397"/>
      <c r="RUF2673" s="397"/>
      <c r="RUG2673" s="397"/>
      <c r="RUH2673" s="397"/>
      <c r="RUI2673" s="397"/>
      <c r="RUJ2673" s="397"/>
      <c r="RUK2673" s="397"/>
      <c r="RUL2673" s="397"/>
      <c r="RUM2673" s="397"/>
      <c r="RUN2673" s="397"/>
      <c r="RUO2673" s="397"/>
      <c r="RUP2673" s="397"/>
      <c r="RUQ2673" s="397"/>
      <c r="RUR2673" s="397"/>
      <c r="RUS2673" s="397"/>
      <c r="RUT2673" s="397"/>
      <c r="RUU2673" s="397"/>
      <c r="RUV2673" s="397"/>
      <c r="RUW2673" s="397"/>
      <c r="RUX2673" s="397"/>
      <c r="RUY2673" s="397"/>
      <c r="RUZ2673" s="397"/>
      <c r="RVA2673" s="397"/>
      <c r="RVB2673" s="397"/>
      <c r="RVC2673" s="397"/>
      <c r="RVD2673" s="397"/>
      <c r="RVE2673" s="397"/>
      <c r="RVF2673" s="397"/>
      <c r="RVG2673" s="397"/>
      <c r="RVH2673" s="397"/>
      <c r="RVI2673" s="397"/>
      <c r="RVJ2673" s="397"/>
      <c r="RVK2673" s="397"/>
      <c r="RVL2673" s="397"/>
      <c r="RVM2673" s="397"/>
      <c r="RVN2673" s="397"/>
      <c r="RVO2673" s="397"/>
      <c r="RVP2673" s="397"/>
      <c r="RVQ2673" s="397"/>
      <c r="RVR2673" s="397"/>
      <c r="RVS2673" s="397"/>
      <c r="RVT2673" s="397"/>
      <c r="RVU2673" s="397"/>
      <c r="RVV2673" s="397"/>
      <c r="RVW2673" s="397"/>
      <c r="RVX2673" s="397"/>
      <c r="RVY2673" s="397"/>
      <c r="RVZ2673" s="397"/>
      <c r="RWA2673" s="397"/>
      <c r="RWB2673" s="397"/>
      <c r="RWC2673" s="397"/>
      <c r="RWD2673" s="397"/>
      <c r="RWE2673" s="397"/>
      <c r="RWF2673" s="397"/>
      <c r="RWG2673" s="397"/>
      <c r="RWH2673" s="397"/>
      <c r="RWI2673" s="397"/>
      <c r="RWJ2673" s="397"/>
      <c r="RWK2673" s="397"/>
      <c r="RWL2673" s="397"/>
      <c r="RWM2673" s="397"/>
      <c r="RWN2673" s="397"/>
      <c r="RWO2673" s="397"/>
      <c r="RWP2673" s="397"/>
      <c r="RWQ2673" s="397"/>
      <c r="RWR2673" s="397"/>
      <c r="RWS2673" s="397"/>
      <c r="RWT2673" s="397"/>
      <c r="RWU2673" s="397"/>
      <c r="RWV2673" s="397"/>
      <c r="RWW2673" s="397"/>
      <c r="RWX2673" s="397"/>
      <c r="RWY2673" s="397"/>
      <c r="RWZ2673" s="397"/>
      <c r="RXA2673" s="397"/>
      <c r="RXB2673" s="397"/>
      <c r="RXC2673" s="397"/>
      <c r="RXD2673" s="397"/>
      <c r="RXE2673" s="397"/>
      <c r="RXF2673" s="397"/>
      <c r="RXG2673" s="397"/>
      <c r="RXH2673" s="397"/>
      <c r="RXI2673" s="397"/>
      <c r="RXJ2673" s="397"/>
      <c r="RXK2673" s="397"/>
      <c r="RXL2673" s="397"/>
      <c r="RXM2673" s="397"/>
      <c r="RXN2673" s="397"/>
      <c r="RXO2673" s="397"/>
      <c r="RXP2673" s="397"/>
      <c r="RXQ2673" s="397"/>
      <c r="RXR2673" s="397"/>
      <c r="RXS2673" s="397"/>
      <c r="RXT2673" s="397"/>
      <c r="RXU2673" s="397"/>
      <c r="RXV2673" s="397"/>
      <c r="RXW2673" s="397"/>
      <c r="RXX2673" s="397"/>
      <c r="RXY2673" s="397"/>
      <c r="RXZ2673" s="397"/>
      <c r="RYA2673" s="397"/>
      <c r="RYB2673" s="397"/>
      <c r="RYC2673" s="397"/>
      <c r="RYD2673" s="397"/>
      <c r="RYE2673" s="397"/>
      <c r="RYF2673" s="397"/>
      <c r="RYG2673" s="397"/>
      <c r="RYH2673" s="397"/>
      <c r="RYI2673" s="397"/>
      <c r="RYJ2673" s="397"/>
      <c r="RYK2673" s="397"/>
      <c r="RYL2673" s="397"/>
      <c r="RYM2673" s="397"/>
      <c r="RYN2673" s="397"/>
      <c r="RYO2673" s="397"/>
      <c r="RYP2673" s="397"/>
      <c r="RYQ2673" s="397"/>
      <c r="RYR2673" s="397"/>
      <c r="RYS2673" s="397"/>
      <c r="RYT2673" s="397"/>
      <c r="RYU2673" s="397"/>
      <c r="RYV2673" s="397"/>
      <c r="RYW2673" s="397"/>
      <c r="RYX2673" s="397"/>
      <c r="RYY2673" s="397"/>
      <c r="RYZ2673" s="397"/>
      <c r="RZA2673" s="397"/>
      <c r="RZB2673" s="397"/>
      <c r="RZC2673" s="397"/>
      <c r="RZD2673" s="397"/>
      <c r="RZE2673" s="397"/>
      <c r="RZF2673" s="397"/>
      <c r="RZG2673" s="397"/>
      <c r="RZH2673" s="397"/>
      <c r="RZI2673" s="397"/>
      <c r="RZJ2673" s="397"/>
      <c r="RZK2673" s="397"/>
      <c r="RZL2673" s="397"/>
      <c r="RZM2673" s="397"/>
      <c r="RZN2673" s="397"/>
      <c r="RZO2673" s="397"/>
      <c r="RZP2673" s="397"/>
      <c r="RZQ2673" s="397"/>
      <c r="RZR2673" s="397"/>
      <c r="RZS2673" s="397"/>
      <c r="RZT2673" s="397"/>
      <c r="RZU2673" s="397"/>
      <c r="RZV2673" s="397"/>
      <c r="RZW2673" s="397"/>
      <c r="RZX2673" s="397"/>
      <c r="RZY2673" s="397"/>
      <c r="RZZ2673" s="397"/>
      <c r="SAA2673" s="397"/>
      <c r="SAB2673" s="397"/>
      <c r="SAC2673" s="397"/>
      <c r="SAD2673" s="397"/>
      <c r="SAE2673" s="397"/>
      <c r="SAF2673" s="397"/>
      <c r="SAG2673" s="397"/>
      <c r="SAH2673" s="397"/>
      <c r="SAI2673" s="397"/>
      <c r="SAJ2673" s="397"/>
      <c r="SAK2673" s="397"/>
      <c r="SAL2673" s="397"/>
      <c r="SAM2673" s="397"/>
      <c r="SAN2673" s="397"/>
      <c r="SAO2673" s="397"/>
      <c r="SAP2673" s="397"/>
      <c r="SAQ2673" s="397"/>
      <c r="SAR2673" s="397"/>
      <c r="SAS2673" s="397"/>
      <c r="SAT2673" s="397"/>
      <c r="SAU2673" s="397"/>
      <c r="SAV2673" s="397"/>
      <c r="SAW2673" s="397"/>
      <c r="SAX2673" s="397"/>
      <c r="SAY2673" s="397"/>
      <c r="SAZ2673" s="397"/>
      <c r="SBA2673" s="397"/>
      <c r="SBB2673" s="397"/>
      <c r="SBC2673" s="397"/>
      <c r="SBD2673" s="397"/>
      <c r="SBE2673" s="397"/>
      <c r="SBF2673" s="397"/>
      <c r="SBG2673" s="397"/>
      <c r="SBH2673" s="397"/>
      <c r="SBI2673" s="397"/>
      <c r="SBJ2673" s="397"/>
      <c r="SBK2673" s="397"/>
      <c r="SBL2673" s="397"/>
      <c r="SBM2673" s="397"/>
      <c r="SBN2673" s="397"/>
      <c r="SBO2673" s="397"/>
      <c r="SBP2673" s="397"/>
      <c r="SBQ2673" s="397"/>
      <c r="SBR2673" s="397"/>
      <c r="SBS2673" s="397"/>
      <c r="SBT2673" s="397"/>
      <c r="SBU2673" s="397"/>
      <c r="SBV2673" s="397"/>
      <c r="SBW2673" s="397"/>
      <c r="SBX2673" s="397"/>
      <c r="SBY2673" s="397"/>
      <c r="SBZ2673" s="397"/>
      <c r="SCA2673" s="397"/>
      <c r="SCB2673" s="397"/>
      <c r="SCC2673" s="397"/>
      <c r="SCD2673" s="397"/>
      <c r="SCE2673" s="397"/>
      <c r="SCF2673" s="397"/>
      <c r="SCG2673" s="397"/>
      <c r="SCH2673" s="397"/>
      <c r="SCI2673" s="397"/>
      <c r="SCJ2673" s="397"/>
      <c r="SCK2673" s="397"/>
      <c r="SCL2673" s="397"/>
      <c r="SCM2673" s="397"/>
      <c r="SCN2673" s="397"/>
      <c r="SCO2673" s="397"/>
      <c r="SCP2673" s="397"/>
      <c r="SCQ2673" s="397"/>
      <c r="SCR2673" s="397"/>
      <c r="SCS2673" s="397"/>
      <c r="SCT2673" s="397"/>
      <c r="SCU2673" s="397"/>
      <c r="SCV2673" s="397"/>
      <c r="SCW2673" s="397"/>
      <c r="SCX2673" s="397"/>
      <c r="SCY2673" s="397"/>
      <c r="SCZ2673" s="397"/>
      <c r="SDA2673" s="397"/>
      <c r="SDB2673" s="397"/>
      <c r="SDC2673" s="397"/>
      <c r="SDD2673" s="397"/>
      <c r="SDE2673" s="397"/>
      <c r="SDF2673" s="397"/>
      <c r="SDG2673" s="397"/>
      <c r="SDH2673" s="397"/>
      <c r="SDI2673" s="397"/>
      <c r="SDJ2673" s="397"/>
      <c r="SDK2673" s="397"/>
      <c r="SDL2673" s="397"/>
      <c r="SDM2673" s="397"/>
      <c r="SDN2673" s="397"/>
      <c r="SDO2673" s="397"/>
      <c r="SDP2673" s="397"/>
      <c r="SDQ2673" s="397"/>
      <c r="SDR2673" s="397"/>
      <c r="SDS2673" s="397"/>
      <c r="SDT2673" s="397"/>
      <c r="SDU2673" s="397"/>
      <c r="SDV2673" s="397"/>
      <c r="SDW2673" s="397"/>
      <c r="SDX2673" s="397"/>
      <c r="SDY2673" s="397"/>
      <c r="SDZ2673" s="397"/>
      <c r="SEA2673" s="397"/>
      <c r="SEB2673" s="397"/>
      <c r="SEC2673" s="397"/>
      <c r="SED2673" s="397"/>
      <c r="SEE2673" s="397"/>
      <c r="SEF2673" s="397"/>
      <c r="SEG2673" s="397"/>
      <c r="SEH2673" s="397"/>
      <c r="SEI2673" s="397"/>
      <c r="SEJ2673" s="397"/>
      <c r="SEK2673" s="397"/>
      <c r="SEL2673" s="397"/>
      <c r="SEM2673" s="397"/>
      <c r="SEN2673" s="397"/>
      <c r="SEO2673" s="397"/>
      <c r="SEP2673" s="397"/>
      <c r="SEQ2673" s="397"/>
      <c r="SER2673" s="397"/>
      <c r="SES2673" s="397"/>
      <c r="SET2673" s="397"/>
      <c r="SEU2673" s="397"/>
      <c r="SEV2673" s="397"/>
      <c r="SEW2673" s="397"/>
      <c r="SEX2673" s="397"/>
      <c r="SEY2673" s="397"/>
      <c r="SEZ2673" s="397"/>
      <c r="SFA2673" s="397"/>
      <c r="SFB2673" s="397"/>
      <c r="SFC2673" s="397"/>
      <c r="SFD2673" s="397"/>
      <c r="SFE2673" s="397"/>
      <c r="SFF2673" s="397"/>
      <c r="SFG2673" s="397"/>
      <c r="SFH2673" s="397"/>
      <c r="SFI2673" s="397"/>
      <c r="SFJ2673" s="397"/>
      <c r="SFK2673" s="397"/>
      <c r="SFL2673" s="397"/>
      <c r="SFM2673" s="397"/>
      <c r="SFN2673" s="397"/>
      <c r="SFO2673" s="397"/>
      <c r="SFP2673" s="397"/>
      <c r="SFQ2673" s="397"/>
      <c r="SFR2673" s="397"/>
      <c r="SFS2673" s="397"/>
      <c r="SFT2673" s="397"/>
      <c r="SFU2673" s="397"/>
      <c r="SFV2673" s="397"/>
      <c r="SFW2673" s="397"/>
      <c r="SFX2673" s="397"/>
      <c r="SFY2673" s="397"/>
      <c r="SFZ2673" s="397"/>
      <c r="SGA2673" s="397"/>
      <c r="SGB2673" s="397"/>
      <c r="SGC2673" s="397"/>
      <c r="SGD2673" s="397"/>
      <c r="SGE2673" s="397"/>
      <c r="SGF2673" s="397"/>
      <c r="SGG2673" s="397"/>
      <c r="SGH2673" s="397"/>
      <c r="SGI2673" s="397"/>
      <c r="SGJ2673" s="397"/>
      <c r="SGK2673" s="397"/>
      <c r="SGL2673" s="397"/>
      <c r="SGM2673" s="397"/>
      <c r="SGN2673" s="397"/>
      <c r="SGO2673" s="397"/>
      <c r="SGP2673" s="397"/>
      <c r="SGQ2673" s="397"/>
      <c r="SGR2673" s="397"/>
      <c r="SGS2673" s="397"/>
      <c r="SGT2673" s="397"/>
      <c r="SGU2673" s="397"/>
      <c r="SGV2673" s="397"/>
      <c r="SGW2673" s="397"/>
      <c r="SGX2673" s="397"/>
      <c r="SGY2673" s="397"/>
      <c r="SGZ2673" s="397"/>
      <c r="SHA2673" s="397"/>
      <c r="SHB2673" s="397"/>
      <c r="SHC2673" s="397"/>
      <c r="SHD2673" s="397"/>
      <c r="SHE2673" s="397"/>
      <c r="SHF2673" s="397"/>
      <c r="SHG2673" s="397"/>
      <c r="SHH2673" s="397"/>
      <c r="SHI2673" s="397"/>
      <c r="SHJ2673" s="397"/>
      <c r="SHK2673" s="397"/>
      <c r="SHL2673" s="397"/>
      <c r="SHM2673" s="397"/>
      <c r="SHN2673" s="397"/>
      <c r="SHO2673" s="397"/>
      <c r="SHP2673" s="397"/>
      <c r="SHQ2673" s="397"/>
      <c r="SHR2673" s="397"/>
      <c r="SHS2673" s="397"/>
      <c r="SHT2673" s="397"/>
      <c r="SHU2673" s="397"/>
      <c r="SHV2673" s="397"/>
      <c r="SHW2673" s="397"/>
      <c r="SHX2673" s="397"/>
      <c r="SHY2673" s="397"/>
      <c r="SHZ2673" s="397"/>
      <c r="SIA2673" s="397"/>
      <c r="SIB2673" s="397"/>
      <c r="SIC2673" s="397"/>
      <c r="SID2673" s="397"/>
      <c r="SIE2673" s="397"/>
      <c r="SIF2673" s="397"/>
      <c r="SIG2673" s="397"/>
      <c r="SIH2673" s="397"/>
      <c r="SII2673" s="397"/>
      <c r="SIJ2673" s="397"/>
      <c r="SIK2673" s="397"/>
      <c r="SIL2673" s="397"/>
      <c r="SIM2673" s="397"/>
      <c r="SIN2673" s="397"/>
      <c r="SIO2673" s="397"/>
      <c r="SIP2673" s="397"/>
      <c r="SIQ2673" s="397"/>
      <c r="SIR2673" s="397"/>
      <c r="SIS2673" s="397"/>
      <c r="SIT2673" s="397"/>
      <c r="SIU2673" s="397"/>
      <c r="SIV2673" s="397"/>
      <c r="SIW2673" s="397"/>
      <c r="SIX2673" s="397"/>
      <c r="SIY2673" s="397"/>
      <c r="SIZ2673" s="397"/>
      <c r="SJA2673" s="397"/>
      <c r="SJB2673" s="397"/>
      <c r="SJC2673" s="397"/>
      <c r="SJD2673" s="397"/>
      <c r="SJE2673" s="397"/>
      <c r="SJF2673" s="397"/>
      <c r="SJG2673" s="397"/>
      <c r="SJH2673" s="397"/>
      <c r="SJI2673" s="397"/>
      <c r="SJJ2673" s="397"/>
      <c r="SJK2673" s="397"/>
      <c r="SJL2673" s="397"/>
      <c r="SJM2673" s="397"/>
      <c r="SJN2673" s="397"/>
      <c r="SJO2673" s="397"/>
      <c r="SJP2673" s="397"/>
      <c r="SJQ2673" s="397"/>
      <c r="SJR2673" s="397"/>
      <c r="SJS2673" s="397"/>
      <c r="SJT2673" s="397"/>
      <c r="SJU2673" s="397"/>
      <c r="SJV2673" s="397"/>
      <c r="SJW2673" s="397"/>
      <c r="SJX2673" s="397"/>
      <c r="SJY2673" s="397"/>
      <c r="SJZ2673" s="397"/>
      <c r="SKA2673" s="397"/>
      <c r="SKB2673" s="397"/>
      <c r="SKC2673" s="397"/>
      <c r="SKD2673" s="397"/>
      <c r="SKE2673" s="397"/>
      <c r="SKF2673" s="397"/>
      <c r="SKG2673" s="397"/>
      <c r="SKH2673" s="397"/>
      <c r="SKI2673" s="397"/>
      <c r="SKJ2673" s="397"/>
      <c r="SKK2673" s="397"/>
      <c r="SKL2673" s="397"/>
      <c r="SKM2673" s="397"/>
      <c r="SKN2673" s="397"/>
      <c r="SKO2673" s="397"/>
      <c r="SKP2673" s="397"/>
      <c r="SKQ2673" s="397"/>
      <c r="SKR2673" s="397"/>
      <c r="SKS2673" s="397"/>
      <c r="SKT2673" s="397"/>
      <c r="SKU2673" s="397"/>
      <c r="SKV2673" s="397"/>
      <c r="SKW2673" s="397"/>
      <c r="SKX2673" s="397"/>
      <c r="SKY2673" s="397"/>
      <c r="SKZ2673" s="397"/>
      <c r="SLA2673" s="397"/>
      <c r="SLB2673" s="397"/>
      <c r="SLC2673" s="397"/>
      <c r="SLD2673" s="397"/>
      <c r="SLE2673" s="397"/>
      <c r="SLF2673" s="397"/>
      <c r="SLG2673" s="397"/>
      <c r="SLH2673" s="397"/>
      <c r="SLI2673" s="397"/>
      <c r="SLJ2673" s="397"/>
      <c r="SLK2673" s="397"/>
      <c r="SLL2673" s="397"/>
      <c r="SLM2673" s="397"/>
      <c r="SLN2673" s="397"/>
      <c r="SLO2673" s="397"/>
      <c r="SLP2673" s="397"/>
      <c r="SLQ2673" s="397"/>
      <c r="SLR2673" s="397"/>
      <c r="SLS2673" s="397"/>
      <c r="SLT2673" s="397"/>
      <c r="SLU2673" s="397"/>
      <c r="SLV2673" s="397"/>
      <c r="SLW2673" s="397"/>
      <c r="SLX2673" s="397"/>
      <c r="SLY2673" s="397"/>
      <c r="SLZ2673" s="397"/>
      <c r="SMA2673" s="397"/>
      <c r="SMB2673" s="397"/>
      <c r="SMC2673" s="397"/>
      <c r="SMD2673" s="397"/>
      <c r="SME2673" s="397"/>
      <c r="SMF2673" s="397"/>
      <c r="SMG2673" s="397"/>
      <c r="SMH2673" s="397"/>
      <c r="SMI2673" s="397"/>
      <c r="SMJ2673" s="397"/>
      <c r="SMK2673" s="397"/>
      <c r="SML2673" s="397"/>
      <c r="SMM2673" s="397"/>
      <c r="SMN2673" s="397"/>
      <c r="SMO2673" s="397"/>
      <c r="SMP2673" s="397"/>
      <c r="SMQ2673" s="397"/>
      <c r="SMR2673" s="397"/>
      <c r="SMS2673" s="397"/>
      <c r="SMT2673" s="397"/>
      <c r="SMU2673" s="397"/>
      <c r="SMV2673" s="397"/>
      <c r="SMW2673" s="397"/>
      <c r="SMX2673" s="397"/>
      <c r="SMY2673" s="397"/>
      <c r="SMZ2673" s="397"/>
      <c r="SNA2673" s="397"/>
      <c r="SNB2673" s="397"/>
      <c r="SNC2673" s="397"/>
      <c r="SND2673" s="397"/>
      <c r="SNE2673" s="397"/>
      <c r="SNF2673" s="397"/>
      <c r="SNG2673" s="397"/>
      <c r="SNH2673" s="397"/>
      <c r="SNI2673" s="397"/>
      <c r="SNJ2673" s="397"/>
      <c r="SNK2673" s="397"/>
      <c r="SNL2673" s="397"/>
      <c r="SNM2673" s="397"/>
      <c r="SNN2673" s="397"/>
      <c r="SNO2673" s="397"/>
      <c r="SNP2673" s="397"/>
      <c r="SNQ2673" s="397"/>
      <c r="SNR2673" s="397"/>
      <c r="SNS2673" s="397"/>
      <c r="SNT2673" s="397"/>
      <c r="SNU2673" s="397"/>
      <c r="SNV2673" s="397"/>
      <c r="SNW2673" s="397"/>
      <c r="SNX2673" s="397"/>
      <c r="SNY2673" s="397"/>
      <c r="SNZ2673" s="397"/>
      <c r="SOA2673" s="397"/>
      <c r="SOB2673" s="397"/>
      <c r="SOC2673" s="397"/>
      <c r="SOD2673" s="397"/>
      <c r="SOE2673" s="397"/>
      <c r="SOF2673" s="397"/>
      <c r="SOG2673" s="397"/>
      <c r="SOH2673" s="397"/>
      <c r="SOI2673" s="397"/>
      <c r="SOJ2673" s="397"/>
      <c r="SOK2673" s="397"/>
      <c r="SOL2673" s="397"/>
      <c r="SOM2673" s="397"/>
      <c r="SON2673" s="397"/>
      <c r="SOO2673" s="397"/>
      <c r="SOP2673" s="397"/>
      <c r="SOQ2673" s="397"/>
      <c r="SOR2673" s="397"/>
      <c r="SOS2673" s="397"/>
      <c r="SOT2673" s="397"/>
      <c r="SOU2673" s="397"/>
      <c r="SOV2673" s="397"/>
      <c r="SOW2673" s="397"/>
      <c r="SOX2673" s="397"/>
      <c r="SOY2673" s="397"/>
      <c r="SOZ2673" s="397"/>
      <c r="SPA2673" s="397"/>
      <c r="SPB2673" s="397"/>
      <c r="SPC2673" s="397"/>
      <c r="SPD2673" s="397"/>
      <c r="SPE2673" s="397"/>
      <c r="SPF2673" s="397"/>
      <c r="SPG2673" s="397"/>
      <c r="SPH2673" s="397"/>
      <c r="SPI2673" s="397"/>
      <c r="SPJ2673" s="397"/>
      <c r="SPK2673" s="397"/>
      <c r="SPL2673" s="397"/>
      <c r="SPM2673" s="397"/>
      <c r="SPN2673" s="397"/>
      <c r="SPO2673" s="397"/>
      <c r="SPP2673" s="397"/>
      <c r="SPQ2673" s="397"/>
      <c r="SPR2673" s="397"/>
      <c r="SPS2673" s="397"/>
      <c r="SPT2673" s="397"/>
      <c r="SPU2673" s="397"/>
      <c r="SPV2673" s="397"/>
      <c r="SPW2673" s="397"/>
      <c r="SPX2673" s="397"/>
      <c r="SPY2673" s="397"/>
      <c r="SPZ2673" s="397"/>
      <c r="SQA2673" s="397"/>
      <c r="SQB2673" s="397"/>
      <c r="SQC2673" s="397"/>
      <c r="SQD2673" s="397"/>
      <c r="SQE2673" s="397"/>
      <c r="SQF2673" s="397"/>
      <c r="SQG2673" s="397"/>
      <c r="SQH2673" s="397"/>
      <c r="SQI2673" s="397"/>
      <c r="SQJ2673" s="397"/>
      <c r="SQK2673" s="397"/>
      <c r="SQL2673" s="397"/>
      <c r="SQM2673" s="397"/>
      <c r="SQN2673" s="397"/>
      <c r="SQO2673" s="397"/>
      <c r="SQP2673" s="397"/>
      <c r="SQQ2673" s="397"/>
      <c r="SQR2673" s="397"/>
      <c r="SQS2673" s="397"/>
      <c r="SQT2673" s="397"/>
      <c r="SQU2673" s="397"/>
      <c r="SQV2673" s="397"/>
      <c r="SQW2673" s="397"/>
      <c r="SQX2673" s="397"/>
      <c r="SQY2673" s="397"/>
      <c r="SQZ2673" s="397"/>
      <c r="SRA2673" s="397"/>
      <c r="SRB2673" s="397"/>
      <c r="SRC2673" s="397"/>
      <c r="SRD2673" s="397"/>
      <c r="SRE2673" s="397"/>
      <c r="SRF2673" s="397"/>
      <c r="SRG2673" s="397"/>
      <c r="SRH2673" s="397"/>
      <c r="SRI2673" s="397"/>
      <c r="SRJ2673" s="397"/>
      <c r="SRK2673" s="397"/>
      <c r="SRL2673" s="397"/>
      <c r="SRM2673" s="397"/>
      <c r="SRN2673" s="397"/>
      <c r="SRO2673" s="397"/>
      <c r="SRP2673" s="397"/>
      <c r="SRQ2673" s="397"/>
      <c r="SRR2673" s="397"/>
      <c r="SRS2673" s="397"/>
      <c r="SRT2673" s="397"/>
      <c r="SRU2673" s="397"/>
      <c r="SRV2673" s="397"/>
      <c r="SRW2673" s="397"/>
      <c r="SRX2673" s="397"/>
      <c r="SRY2673" s="397"/>
      <c r="SRZ2673" s="397"/>
      <c r="SSA2673" s="397"/>
      <c r="SSB2673" s="397"/>
      <c r="SSC2673" s="397"/>
      <c r="SSD2673" s="397"/>
      <c r="SSE2673" s="397"/>
      <c r="SSF2673" s="397"/>
      <c r="SSG2673" s="397"/>
      <c r="SSH2673" s="397"/>
      <c r="SSI2673" s="397"/>
      <c r="SSJ2673" s="397"/>
      <c r="SSK2673" s="397"/>
      <c r="SSL2673" s="397"/>
      <c r="SSM2673" s="397"/>
      <c r="SSN2673" s="397"/>
      <c r="SSO2673" s="397"/>
      <c r="SSP2673" s="397"/>
      <c r="SSQ2673" s="397"/>
      <c r="SSR2673" s="397"/>
      <c r="SSS2673" s="397"/>
      <c r="SST2673" s="397"/>
      <c r="SSU2673" s="397"/>
      <c r="SSV2673" s="397"/>
      <c r="SSW2673" s="397"/>
      <c r="SSX2673" s="397"/>
      <c r="SSY2673" s="397"/>
      <c r="SSZ2673" s="397"/>
      <c r="STA2673" s="397"/>
      <c r="STB2673" s="397"/>
      <c r="STC2673" s="397"/>
      <c r="STD2673" s="397"/>
      <c r="STE2673" s="397"/>
      <c r="STF2673" s="397"/>
      <c r="STG2673" s="397"/>
      <c r="STH2673" s="397"/>
      <c r="STI2673" s="397"/>
      <c r="STJ2673" s="397"/>
      <c r="STK2673" s="397"/>
      <c r="STL2673" s="397"/>
      <c r="STM2673" s="397"/>
      <c r="STN2673" s="397"/>
      <c r="STO2673" s="397"/>
      <c r="STP2673" s="397"/>
      <c r="STQ2673" s="397"/>
      <c r="STR2673" s="397"/>
      <c r="STS2673" s="397"/>
      <c r="STT2673" s="397"/>
      <c r="STU2673" s="397"/>
      <c r="STV2673" s="397"/>
      <c r="STW2673" s="397"/>
      <c r="STX2673" s="397"/>
      <c r="STY2673" s="397"/>
      <c r="STZ2673" s="397"/>
      <c r="SUA2673" s="397"/>
      <c r="SUB2673" s="397"/>
      <c r="SUC2673" s="397"/>
      <c r="SUD2673" s="397"/>
      <c r="SUE2673" s="397"/>
      <c r="SUF2673" s="397"/>
      <c r="SUG2673" s="397"/>
      <c r="SUH2673" s="397"/>
      <c r="SUI2673" s="397"/>
      <c r="SUJ2673" s="397"/>
      <c r="SUK2673" s="397"/>
      <c r="SUL2673" s="397"/>
      <c r="SUM2673" s="397"/>
      <c r="SUN2673" s="397"/>
      <c r="SUO2673" s="397"/>
      <c r="SUP2673" s="397"/>
      <c r="SUQ2673" s="397"/>
      <c r="SUR2673" s="397"/>
      <c r="SUS2673" s="397"/>
      <c r="SUT2673" s="397"/>
      <c r="SUU2673" s="397"/>
      <c r="SUV2673" s="397"/>
      <c r="SUW2673" s="397"/>
      <c r="SUX2673" s="397"/>
      <c r="SUY2673" s="397"/>
      <c r="SUZ2673" s="397"/>
      <c r="SVA2673" s="397"/>
      <c r="SVB2673" s="397"/>
      <c r="SVC2673" s="397"/>
      <c r="SVD2673" s="397"/>
      <c r="SVE2673" s="397"/>
      <c r="SVF2673" s="397"/>
      <c r="SVG2673" s="397"/>
      <c r="SVH2673" s="397"/>
      <c r="SVI2673" s="397"/>
      <c r="SVJ2673" s="397"/>
      <c r="SVK2673" s="397"/>
      <c r="SVL2673" s="397"/>
      <c r="SVM2673" s="397"/>
      <c r="SVN2673" s="397"/>
      <c r="SVO2673" s="397"/>
      <c r="SVP2673" s="397"/>
      <c r="SVQ2673" s="397"/>
      <c r="SVR2673" s="397"/>
      <c r="SVS2673" s="397"/>
      <c r="SVT2673" s="397"/>
      <c r="SVU2673" s="397"/>
      <c r="SVV2673" s="397"/>
      <c r="SVW2673" s="397"/>
      <c r="SVX2673" s="397"/>
      <c r="SVY2673" s="397"/>
      <c r="SVZ2673" s="397"/>
      <c r="SWA2673" s="397"/>
      <c r="SWB2673" s="397"/>
      <c r="SWC2673" s="397"/>
      <c r="SWD2673" s="397"/>
      <c r="SWE2673" s="397"/>
      <c r="SWF2673" s="397"/>
      <c r="SWG2673" s="397"/>
      <c r="SWH2673" s="397"/>
      <c r="SWI2673" s="397"/>
      <c r="SWJ2673" s="397"/>
      <c r="SWK2673" s="397"/>
      <c r="SWL2673" s="397"/>
      <c r="SWM2673" s="397"/>
      <c r="SWN2673" s="397"/>
      <c r="SWO2673" s="397"/>
      <c r="SWP2673" s="397"/>
      <c r="SWQ2673" s="397"/>
      <c r="SWR2673" s="397"/>
      <c r="SWS2673" s="397"/>
      <c r="SWT2673" s="397"/>
      <c r="SWU2673" s="397"/>
      <c r="SWV2673" s="397"/>
      <c r="SWW2673" s="397"/>
      <c r="SWX2673" s="397"/>
      <c r="SWY2673" s="397"/>
      <c r="SWZ2673" s="397"/>
      <c r="SXA2673" s="397"/>
      <c r="SXB2673" s="397"/>
      <c r="SXC2673" s="397"/>
      <c r="SXD2673" s="397"/>
      <c r="SXE2673" s="397"/>
      <c r="SXF2673" s="397"/>
      <c r="SXG2673" s="397"/>
      <c r="SXH2673" s="397"/>
      <c r="SXI2673" s="397"/>
      <c r="SXJ2673" s="397"/>
      <c r="SXK2673" s="397"/>
      <c r="SXL2673" s="397"/>
      <c r="SXM2673" s="397"/>
      <c r="SXN2673" s="397"/>
      <c r="SXO2673" s="397"/>
      <c r="SXP2673" s="397"/>
      <c r="SXQ2673" s="397"/>
      <c r="SXR2673" s="397"/>
      <c r="SXS2673" s="397"/>
      <c r="SXT2673" s="397"/>
      <c r="SXU2673" s="397"/>
      <c r="SXV2673" s="397"/>
      <c r="SXW2673" s="397"/>
      <c r="SXX2673" s="397"/>
      <c r="SXY2673" s="397"/>
      <c r="SXZ2673" s="397"/>
      <c r="SYA2673" s="397"/>
      <c r="SYB2673" s="397"/>
      <c r="SYC2673" s="397"/>
      <c r="SYD2673" s="397"/>
      <c r="SYE2673" s="397"/>
      <c r="SYF2673" s="397"/>
      <c r="SYG2673" s="397"/>
      <c r="SYH2673" s="397"/>
      <c r="SYI2673" s="397"/>
      <c r="SYJ2673" s="397"/>
      <c r="SYK2673" s="397"/>
      <c r="SYL2673" s="397"/>
      <c r="SYM2673" s="397"/>
      <c r="SYN2673" s="397"/>
      <c r="SYO2673" s="397"/>
      <c r="SYP2673" s="397"/>
      <c r="SYQ2673" s="397"/>
      <c r="SYR2673" s="397"/>
      <c r="SYS2673" s="397"/>
      <c r="SYT2673" s="397"/>
      <c r="SYU2673" s="397"/>
      <c r="SYV2673" s="397"/>
      <c r="SYW2673" s="397"/>
      <c r="SYX2673" s="397"/>
      <c r="SYY2673" s="397"/>
      <c r="SYZ2673" s="397"/>
      <c r="SZA2673" s="397"/>
      <c r="SZB2673" s="397"/>
      <c r="SZC2673" s="397"/>
      <c r="SZD2673" s="397"/>
      <c r="SZE2673" s="397"/>
      <c r="SZF2673" s="397"/>
      <c r="SZG2673" s="397"/>
      <c r="SZH2673" s="397"/>
      <c r="SZI2673" s="397"/>
      <c r="SZJ2673" s="397"/>
      <c r="SZK2673" s="397"/>
      <c r="SZL2673" s="397"/>
      <c r="SZM2673" s="397"/>
      <c r="SZN2673" s="397"/>
      <c r="SZO2673" s="397"/>
      <c r="SZP2673" s="397"/>
      <c r="SZQ2673" s="397"/>
      <c r="SZR2673" s="397"/>
      <c r="SZS2673" s="397"/>
      <c r="SZT2673" s="397"/>
      <c r="SZU2673" s="397"/>
      <c r="SZV2673" s="397"/>
      <c r="SZW2673" s="397"/>
      <c r="SZX2673" s="397"/>
      <c r="SZY2673" s="397"/>
      <c r="SZZ2673" s="397"/>
      <c r="TAA2673" s="397"/>
      <c r="TAB2673" s="397"/>
      <c r="TAC2673" s="397"/>
      <c r="TAD2673" s="397"/>
      <c r="TAE2673" s="397"/>
      <c r="TAF2673" s="397"/>
      <c r="TAG2673" s="397"/>
      <c r="TAH2673" s="397"/>
      <c r="TAI2673" s="397"/>
      <c r="TAJ2673" s="397"/>
      <c r="TAK2673" s="397"/>
      <c r="TAL2673" s="397"/>
      <c r="TAM2673" s="397"/>
      <c r="TAN2673" s="397"/>
      <c r="TAO2673" s="397"/>
      <c r="TAP2673" s="397"/>
      <c r="TAQ2673" s="397"/>
      <c r="TAR2673" s="397"/>
      <c r="TAS2673" s="397"/>
      <c r="TAT2673" s="397"/>
      <c r="TAU2673" s="397"/>
      <c r="TAV2673" s="397"/>
      <c r="TAW2673" s="397"/>
      <c r="TAX2673" s="397"/>
      <c r="TAY2673" s="397"/>
      <c r="TAZ2673" s="397"/>
      <c r="TBA2673" s="397"/>
      <c r="TBB2673" s="397"/>
      <c r="TBC2673" s="397"/>
      <c r="TBD2673" s="397"/>
      <c r="TBE2673" s="397"/>
      <c r="TBF2673" s="397"/>
      <c r="TBG2673" s="397"/>
      <c r="TBH2673" s="397"/>
      <c r="TBI2673" s="397"/>
      <c r="TBJ2673" s="397"/>
      <c r="TBK2673" s="397"/>
      <c r="TBL2673" s="397"/>
      <c r="TBM2673" s="397"/>
      <c r="TBN2673" s="397"/>
      <c r="TBO2673" s="397"/>
      <c r="TBP2673" s="397"/>
      <c r="TBQ2673" s="397"/>
      <c r="TBR2673" s="397"/>
      <c r="TBS2673" s="397"/>
      <c r="TBT2673" s="397"/>
      <c r="TBU2673" s="397"/>
      <c r="TBV2673" s="397"/>
      <c r="TBW2673" s="397"/>
      <c r="TBX2673" s="397"/>
      <c r="TBY2673" s="397"/>
      <c r="TBZ2673" s="397"/>
      <c r="TCA2673" s="397"/>
      <c r="TCB2673" s="397"/>
      <c r="TCC2673" s="397"/>
      <c r="TCD2673" s="397"/>
      <c r="TCE2673" s="397"/>
      <c r="TCF2673" s="397"/>
      <c r="TCG2673" s="397"/>
      <c r="TCH2673" s="397"/>
      <c r="TCI2673" s="397"/>
      <c r="TCJ2673" s="397"/>
      <c r="TCK2673" s="397"/>
      <c r="TCL2673" s="397"/>
      <c r="TCM2673" s="397"/>
      <c r="TCN2673" s="397"/>
      <c r="TCO2673" s="397"/>
      <c r="TCP2673" s="397"/>
      <c r="TCQ2673" s="397"/>
      <c r="TCR2673" s="397"/>
      <c r="TCS2673" s="397"/>
      <c r="TCT2673" s="397"/>
      <c r="TCU2673" s="397"/>
      <c r="TCV2673" s="397"/>
      <c r="TCW2673" s="397"/>
      <c r="TCX2673" s="397"/>
      <c r="TCY2673" s="397"/>
      <c r="TCZ2673" s="397"/>
      <c r="TDA2673" s="397"/>
      <c r="TDB2673" s="397"/>
      <c r="TDC2673" s="397"/>
      <c r="TDD2673" s="397"/>
      <c r="TDE2673" s="397"/>
      <c r="TDF2673" s="397"/>
      <c r="TDG2673" s="397"/>
      <c r="TDH2673" s="397"/>
      <c r="TDI2673" s="397"/>
      <c r="TDJ2673" s="397"/>
      <c r="TDK2673" s="397"/>
      <c r="TDL2673" s="397"/>
      <c r="TDM2673" s="397"/>
      <c r="TDN2673" s="397"/>
      <c r="TDO2673" s="397"/>
      <c r="TDP2673" s="397"/>
      <c r="TDQ2673" s="397"/>
      <c r="TDR2673" s="397"/>
      <c r="TDS2673" s="397"/>
      <c r="TDT2673" s="397"/>
      <c r="TDU2673" s="397"/>
      <c r="TDV2673" s="397"/>
      <c r="TDW2673" s="397"/>
      <c r="TDX2673" s="397"/>
      <c r="TDY2673" s="397"/>
      <c r="TDZ2673" s="397"/>
      <c r="TEA2673" s="397"/>
      <c r="TEB2673" s="397"/>
      <c r="TEC2673" s="397"/>
      <c r="TED2673" s="397"/>
      <c r="TEE2673" s="397"/>
      <c r="TEF2673" s="397"/>
      <c r="TEG2673" s="397"/>
      <c r="TEH2673" s="397"/>
      <c r="TEI2673" s="397"/>
      <c r="TEJ2673" s="397"/>
      <c r="TEK2673" s="397"/>
      <c r="TEL2673" s="397"/>
      <c r="TEM2673" s="397"/>
      <c r="TEN2673" s="397"/>
      <c r="TEO2673" s="397"/>
      <c r="TEP2673" s="397"/>
      <c r="TEQ2673" s="397"/>
      <c r="TER2673" s="397"/>
      <c r="TES2673" s="397"/>
      <c r="TET2673" s="397"/>
      <c r="TEU2673" s="397"/>
      <c r="TEV2673" s="397"/>
      <c r="TEW2673" s="397"/>
      <c r="TEX2673" s="397"/>
      <c r="TEY2673" s="397"/>
      <c r="TEZ2673" s="397"/>
      <c r="TFA2673" s="397"/>
      <c r="TFB2673" s="397"/>
      <c r="TFC2673" s="397"/>
      <c r="TFD2673" s="397"/>
      <c r="TFE2673" s="397"/>
      <c r="TFF2673" s="397"/>
      <c r="TFG2673" s="397"/>
      <c r="TFH2673" s="397"/>
      <c r="TFI2673" s="397"/>
      <c r="TFJ2673" s="397"/>
      <c r="TFK2673" s="397"/>
      <c r="TFL2673" s="397"/>
      <c r="TFM2673" s="397"/>
      <c r="TFN2673" s="397"/>
      <c r="TFO2673" s="397"/>
      <c r="TFP2673" s="397"/>
      <c r="TFQ2673" s="397"/>
      <c r="TFR2673" s="397"/>
      <c r="TFS2673" s="397"/>
      <c r="TFT2673" s="397"/>
      <c r="TFU2673" s="397"/>
      <c r="TFV2673" s="397"/>
      <c r="TFW2673" s="397"/>
      <c r="TFX2673" s="397"/>
      <c r="TFY2673" s="397"/>
      <c r="TFZ2673" s="397"/>
      <c r="TGA2673" s="397"/>
      <c r="TGB2673" s="397"/>
      <c r="TGC2673" s="397"/>
      <c r="TGD2673" s="397"/>
      <c r="TGE2673" s="397"/>
      <c r="TGF2673" s="397"/>
      <c r="TGG2673" s="397"/>
      <c r="TGH2673" s="397"/>
      <c r="TGI2673" s="397"/>
      <c r="TGJ2673" s="397"/>
      <c r="TGK2673" s="397"/>
      <c r="TGL2673" s="397"/>
      <c r="TGM2673" s="397"/>
      <c r="TGN2673" s="397"/>
      <c r="TGO2673" s="397"/>
      <c r="TGP2673" s="397"/>
      <c r="TGQ2673" s="397"/>
      <c r="TGR2673" s="397"/>
      <c r="TGS2673" s="397"/>
      <c r="TGT2673" s="397"/>
      <c r="TGU2673" s="397"/>
      <c r="TGV2673" s="397"/>
      <c r="TGW2673" s="397"/>
      <c r="TGX2673" s="397"/>
      <c r="TGY2673" s="397"/>
      <c r="TGZ2673" s="397"/>
      <c r="THA2673" s="397"/>
      <c r="THB2673" s="397"/>
      <c r="THC2673" s="397"/>
      <c r="THD2673" s="397"/>
      <c r="THE2673" s="397"/>
      <c r="THF2673" s="397"/>
      <c r="THG2673" s="397"/>
      <c r="THH2673" s="397"/>
      <c r="THI2673" s="397"/>
      <c r="THJ2673" s="397"/>
      <c r="THK2673" s="397"/>
      <c r="THL2673" s="397"/>
      <c r="THM2673" s="397"/>
      <c r="THN2673" s="397"/>
      <c r="THO2673" s="397"/>
      <c r="THP2673" s="397"/>
      <c r="THQ2673" s="397"/>
      <c r="THR2673" s="397"/>
      <c r="THS2673" s="397"/>
      <c r="THT2673" s="397"/>
      <c r="THU2673" s="397"/>
      <c r="THV2673" s="397"/>
      <c r="THW2673" s="397"/>
      <c r="THX2673" s="397"/>
      <c r="THY2673" s="397"/>
      <c r="THZ2673" s="397"/>
      <c r="TIA2673" s="397"/>
      <c r="TIB2673" s="397"/>
      <c r="TIC2673" s="397"/>
      <c r="TID2673" s="397"/>
      <c r="TIE2673" s="397"/>
      <c r="TIF2673" s="397"/>
      <c r="TIG2673" s="397"/>
      <c r="TIH2673" s="397"/>
      <c r="TII2673" s="397"/>
      <c r="TIJ2673" s="397"/>
      <c r="TIK2673" s="397"/>
      <c r="TIL2673" s="397"/>
      <c r="TIM2673" s="397"/>
      <c r="TIN2673" s="397"/>
      <c r="TIO2673" s="397"/>
      <c r="TIP2673" s="397"/>
      <c r="TIQ2673" s="397"/>
      <c r="TIR2673" s="397"/>
      <c r="TIS2673" s="397"/>
      <c r="TIT2673" s="397"/>
      <c r="TIU2673" s="397"/>
      <c r="TIV2673" s="397"/>
      <c r="TIW2673" s="397"/>
      <c r="TIX2673" s="397"/>
      <c r="TIY2673" s="397"/>
      <c r="TIZ2673" s="397"/>
      <c r="TJA2673" s="397"/>
      <c r="TJB2673" s="397"/>
      <c r="TJC2673" s="397"/>
      <c r="TJD2673" s="397"/>
      <c r="TJE2673" s="397"/>
      <c r="TJF2673" s="397"/>
      <c r="TJG2673" s="397"/>
      <c r="TJH2673" s="397"/>
      <c r="TJI2673" s="397"/>
      <c r="TJJ2673" s="397"/>
      <c r="TJK2673" s="397"/>
      <c r="TJL2673" s="397"/>
      <c r="TJM2673" s="397"/>
      <c r="TJN2673" s="397"/>
      <c r="TJO2673" s="397"/>
      <c r="TJP2673" s="397"/>
      <c r="TJQ2673" s="397"/>
      <c r="TJR2673" s="397"/>
      <c r="TJS2673" s="397"/>
      <c r="TJT2673" s="397"/>
      <c r="TJU2673" s="397"/>
      <c r="TJV2673" s="397"/>
      <c r="TJW2673" s="397"/>
      <c r="TJX2673" s="397"/>
      <c r="TJY2673" s="397"/>
      <c r="TJZ2673" s="397"/>
      <c r="TKA2673" s="397"/>
      <c r="TKB2673" s="397"/>
      <c r="TKC2673" s="397"/>
      <c r="TKD2673" s="397"/>
      <c r="TKE2673" s="397"/>
      <c r="TKF2673" s="397"/>
      <c r="TKG2673" s="397"/>
      <c r="TKH2673" s="397"/>
      <c r="TKI2673" s="397"/>
      <c r="TKJ2673" s="397"/>
      <c r="TKK2673" s="397"/>
      <c r="TKL2673" s="397"/>
      <c r="TKM2673" s="397"/>
      <c r="TKN2673" s="397"/>
      <c r="TKO2673" s="397"/>
      <c r="TKP2673" s="397"/>
      <c r="TKQ2673" s="397"/>
      <c r="TKR2673" s="397"/>
      <c r="TKS2673" s="397"/>
      <c r="TKT2673" s="397"/>
      <c r="TKU2673" s="397"/>
      <c r="TKV2673" s="397"/>
      <c r="TKW2673" s="397"/>
      <c r="TKX2673" s="397"/>
      <c r="TKY2673" s="397"/>
      <c r="TKZ2673" s="397"/>
      <c r="TLA2673" s="397"/>
      <c r="TLB2673" s="397"/>
      <c r="TLC2673" s="397"/>
      <c r="TLD2673" s="397"/>
      <c r="TLE2673" s="397"/>
      <c r="TLF2673" s="397"/>
      <c r="TLG2673" s="397"/>
      <c r="TLH2673" s="397"/>
      <c r="TLI2673" s="397"/>
      <c r="TLJ2673" s="397"/>
      <c r="TLK2673" s="397"/>
      <c r="TLL2673" s="397"/>
      <c r="TLM2673" s="397"/>
      <c r="TLN2673" s="397"/>
      <c r="TLO2673" s="397"/>
      <c r="TLP2673" s="397"/>
      <c r="TLQ2673" s="397"/>
      <c r="TLR2673" s="397"/>
      <c r="TLS2673" s="397"/>
      <c r="TLT2673" s="397"/>
      <c r="TLU2673" s="397"/>
      <c r="TLV2673" s="397"/>
      <c r="TLW2673" s="397"/>
      <c r="TLX2673" s="397"/>
      <c r="TLY2673" s="397"/>
      <c r="TLZ2673" s="397"/>
      <c r="TMA2673" s="397"/>
      <c r="TMB2673" s="397"/>
      <c r="TMC2673" s="397"/>
      <c r="TMD2673" s="397"/>
      <c r="TME2673" s="397"/>
      <c r="TMF2673" s="397"/>
      <c r="TMG2673" s="397"/>
      <c r="TMH2673" s="397"/>
      <c r="TMI2673" s="397"/>
      <c r="TMJ2673" s="397"/>
      <c r="TMK2673" s="397"/>
      <c r="TML2673" s="397"/>
      <c r="TMM2673" s="397"/>
      <c r="TMN2673" s="397"/>
      <c r="TMO2673" s="397"/>
      <c r="TMP2673" s="397"/>
      <c r="TMQ2673" s="397"/>
      <c r="TMR2673" s="397"/>
      <c r="TMS2673" s="397"/>
      <c r="TMT2673" s="397"/>
      <c r="TMU2673" s="397"/>
      <c r="TMV2673" s="397"/>
      <c r="TMW2673" s="397"/>
      <c r="TMX2673" s="397"/>
      <c r="TMY2673" s="397"/>
      <c r="TMZ2673" s="397"/>
      <c r="TNA2673" s="397"/>
      <c r="TNB2673" s="397"/>
      <c r="TNC2673" s="397"/>
      <c r="TND2673" s="397"/>
      <c r="TNE2673" s="397"/>
      <c r="TNF2673" s="397"/>
      <c r="TNG2673" s="397"/>
      <c r="TNH2673" s="397"/>
      <c r="TNI2673" s="397"/>
      <c r="TNJ2673" s="397"/>
      <c r="TNK2673" s="397"/>
      <c r="TNL2673" s="397"/>
      <c r="TNM2673" s="397"/>
      <c r="TNN2673" s="397"/>
      <c r="TNO2673" s="397"/>
      <c r="TNP2673" s="397"/>
      <c r="TNQ2673" s="397"/>
      <c r="TNR2673" s="397"/>
      <c r="TNS2673" s="397"/>
      <c r="TNT2673" s="397"/>
      <c r="TNU2673" s="397"/>
      <c r="TNV2673" s="397"/>
      <c r="TNW2673" s="397"/>
      <c r="TNX2673" s="397"/>
      <c r="TNY2673" s="397"/>
      <c r="TNZ2673" s="397"/>
      <c r="TOA2673" s="397"/>
      <c r="TOB2673" s="397"/>
      <c r="TOC2673" s="397"/>
      <c r="TOD2673" s="397"/>
      <c r="TOE2673" s="397"/>
      <c r="TOF2673" s="397"/>
      <c r="TOG2673" s="397"/>
      <c r="TOH2673" s="397"/>
      <c r="TOI2673" s="397"/>
      <c r="TOJ2673" s="397"/>
      <c r="TOK2673" s="397"/>
      <c r="TOL2673" s="397"/>
      <c r="TOM2673" s="397"/>
      <c r="TON2673" s="397"/>
      <c r="TOO2673" s="397"/>
      <c r="TOP2673" s="397"/>
      <c r="TOQ2673" s="397"/>
      <c r="TOR2673" s="397"/>
      <c r="TOS2673" s="397"/>
      <c r="TOT2673" s="397"/>
      <c r="TOU2673" s="397"/>
      <c r="TOV2673" s="397"/>
      <c r="TOW2673" s="397"/>
      <c r="TOX2673" s="397"/>
      <c r="TOY2673" s="397"/>
      <c r="TOZ2673" s="397"/>
      <c r="TPA2673" s="397"/>
      <c r="TPB2673" s="397"/>
      <c r="TPC2673" s="397"/>
      <c r="TPD2673" s="397"/>
      <c r="TPE2673" s="397"/>
      <c r="TPF2673" s="397"/>
      <c r="TPG2673" s="397"/>
      <c r="TPH2673" s="397"/>
      <c r="TPI2673" s="397"/>
      <c r="TPJ2673" s="397"/>
      <c r="TPK2673" s="397"/>
      <c r="TPL2673" s="397"/>
      <c r="TPM2673" s="397"/>
      <c r="TPN2673" s="397"/>
      <c r="TPO2673" s="397"/>
      <c r="TPP2673" s="397"/>
      <c r="TPQ2673" s="397"/>
      <c r="TPR2673" s="397"/>
      <c r="TPS2673" s="397"/>
      <c r="TPT2673" s="397"/>
      <c r="TPU2673" s="397"/>
      <c r="TPV2673" s="397"/>
      <c r="TPW2673" s="397"/>
      <c r="TPX2673" s="397"/>
      <c r="TPY2673" s="397"/>
      <c r="TPZ2673" s="397"/>
      <c r="TQA2673" s="397"/>
      <c r="TQB2673" s="397"/>
      <c r="TQC2673" s="397"/>
      <c r="TQD2673" s="397"/>
      <c r="TQE2673" s="397"/>
      <c r="TQF2673" s="397"/>
      <c r="TQG2673" s="397"/>
      <c r="TQH2673" s="397"/>
      <c r="TQI2673" s="397"/>
      <c r="TQJ2673" s="397"/>
      <c r="TQK2673" s="397"/>
      <c r="TQL2673" s="397"/>
      <c r="TQM2673" s="397"/>
      <c r="TQN2673" s="397"/>
      <c r="TQO2673" s="397"/>
      <c r="TQP2673" s="397"/>
      <c r="TQQ2673" s="397"/>
      <c r="TQR2673" s="397"/>
      <c r="TQS2673" s="397"/>
      <c r="TQT2673" s="397"/>
      <c r="TQU2673" s="397"/>
      <c r="TQV2673" s="397"/>
      <c r="TQW2673" s="397"/>
      <c r="TQX2673" s="397"/>
      <c r="TQY2673" s="397"/>
      <c r="TQZ2673" s="397"/>
      <c r="TRA2673" s="397"/>
      <c r="TRB2673" s="397"/>
      <c r="TRC2673" s="397"/>
      <c r="TRD2673" s="397"/>
      <c r="TRE2673" s="397"/>
      <c r="TRF2673" s="397"/>
      <c r="TRG2673" s="397"/>
      <c r="TRH2673" s="397"/>
      <c r="TRI2673" s="397"/>
      <c r="TRJ2673" s="397"/>
      <c r="TRK2673" s="397"/>
      <c r="TRL2673" s="397"/>
      <c r="TRM2673" s="397"/>
      <c r="TRN2673" s="397"/>
      <c r="TRO2673" s="397"/>
      <c r="TRP2673" s="397"/>
      <c r="TRQ2673" s="397"/>
      <c r="TRR2673" s="397"/>
      <c r="TRS2673" s="397"/>
      <c r="TRT2673" s="397"/>
      <c r="TRU2673" s="397"/>
      <c r="TRV2673" s="397"/>
      <c r="TRW2673" s="397"/>
      <c r="TRX2673" s="397"/>
      <c r="TRY2673" s="397"/>
      <c r="TRZ2673" s="397"/>
      <c r="TSA2673" s="397"/>
      <c r="TSB2673" s="397"/>
      <c r="TSC2673" s="397"/>
      <c r="TSD2673" s="397"/>
      <c r="TSE2673" s="397"/>
      <c r="TSF2673" s="397"/>
      <c r="TSG2673" s="397"/>
      <c r="TSH2673" s="397"/>
      <c r="TSI2673" s="397"/>
      <c r="TSJ2673" s="397"/>
      <c r="TSK2673" s="397"/>
      <c r="TSL2673" s="397"/>
      <c r="TSM2673" s="397"/>
      <c r="TSN2673" s="397"/>
      <c r="TSO2673" s="397"/>
      <c r="TSP2673" s="397"/>
      <c r="TSQ2673" s="397"/>
      <c r="TSR2673" s="397"/>
      <c r="TSS2673" s="397"/>
      <c r="TST2673" s="397"/>
      <c r="TSU2673" s="397"/>
      <c r="TSV2673" s="397"/>
      <c r="TSW2673" s="397"/>
      <c r="TSX2673" s="397"/>
      <c r="TSY2673" s="397"/>
      <c r="TSZ2673" s="397"/>
      <c r="TTA2673" s="397"/>
      <c r="TTB2673" s="397"/>
      <c r="TTC2673" s="397"/>
      <c r="TTD2673" s="397"/>
      <c r="TTE2673" s="397"/>
      <c r="TTF2673" s="397"/>
      <c r="TTG2673" s="397"/>
      <c r="TTH2673" s="397"/>
      <c r="TTI2673" s="397"/>
      <c r="TTJ2673" s="397"/>
      <c r="TTK2673" s="397"/>
      <c r="TTL2673" s="397"/>
      <c r="TTM2673" s="397"/>
      <c r="TTN2673" s="397"/>
      <c r="TTO2673" s="397"/>
      <c r="TTP2673" s="397"/>
      <c r="TTQ2673" s="397"/>
      <c r="TTR2673" s="397"/>
      <c r="TTS2673" s="397"/>
      <c r="TTT2673" s="397"/>
      <c r="TTU2673" s="397"/>
      <c r="TTV2673" s="397"/>
      <c r="TTW2673" s="397"/>
      <c r="TTX2673" s="397"/>
      <c r="TTY2673" s="397"/>
      <c r="TTZ2673" s="397"/>
      <c r="TUA2673" s="397"/>
      <c r="TUB2673" s="397"/>
      <c r="TUC2673" s="397"/>
      <c r="TUD2673" s="397"/>
      <c r="TUE2673" s="397"/>
      <c r="TUF2673" s="397"/>
      <c r="TUG2673" s="397"/>
      <c r="TUH2673" s="397"/>
      <c r="TUI2673" s="397"/>
      <c r="TUJ2673" s="397"/>
      <c r="TUK2673" s="397"/>
      <c r="TUL2673" s="397"/>
      <c r="TUM2673" s="397"/>
      <c r="TUN2673" s="397"/>
      <c r="TUO2673" s="397"/>
      <c r="TUP2673" s="397"/>
      <c r="TUQ2673" s="397"/>
      <c r="TUR2673" s="397"/>
      <c r="TUS2673" s="397"/>
      <c r="TUT2673" s="397"/>
      <c r="TUU2673" s="397"/>
      <c r="TUV2673" s="397"/>
      <c r="TUW2673" s="397"/>
      <c r="TUX2673" s="397"/>
      <c r="TUY2673" s="397"/>
      <c r="TUZ2673" s="397"/>
      <c r="TVA2673" s="397"/>
      <c r="TVB2673" s="397"/>
      <c r="TVC2673" s="397"/>
      <c r="TVD2673" s="397"/>
      <c r="TVE2673" s="397"/>
      <c r="TVF2673" s="397"/>
      <c r="TVG2673" s="397"/>
      <c r="TVH2673" s="397"/>
      <c r="TVI2673" s="397"/>
      <c r="TVJ2673" s="397"/>
      <c r="TVK2673" s="397"/>
      <c r="TVL2673" s="397"/>
      <c r="TVM2673" s="397"/>
      <c r="TVN2673" s="397"/>
      <c r="TVO2673" s="397"/>
      <c r="TVP2673" s="397"/>
      <c r="TVQ2673" s="397"/>
      <c r="TVR2673" s="397"/>
      <c r="TVS2673" s="397"/>
      <c r="TVT2673" s="397"/>
      <c r="TVU2673" s="397"/>
      <c r="TVV2673" s="397"/>
      <c r="TVW2673" s="397"/>
      <c r="TVX2673" s="397"/>
      <c r="TVY2673" s="397"/>
      <c r="TVZ2673" s="397"/>
      <c r="TWA2673" s="397"/>
      <c r="TWB2673" s="397"/>
      <c r="TWC2673" s="397"/>
      <c r="TWD2673" s="397"/>
      <c r="TWE2673" s="397"/>
      <c r="TWF2673" s="397"/>
      <c r="TWG2673" s="397"/>
      <c r="TWH2673" s="397"/>
      <c r="TWI2673" s="397"/>
      <c r="TWJ2673" s="397"/>
      <c r="TWK2673" s="397"/>
      <c r="TWL2673" s="397"/>
      <c r="TWM2673" s="397"/>
      <c r="TWN2673" s="397"/>
      <c r="TWO2673" s="397"/>
      <c r="TWP2673" s="397"/>
      <c r="TWQ2673" s="397"/>
      <c r="TWR2673" s="397"/>
      <c r="TWS2673" s="397"/>
      <c r="TWT2673" s="397"/>
      <c r="TWU2673" s="397"/>
      <c r="TWV2673" s="397"/>
      <c r="TWW2673" s="397"/>
      <c r="TWX2673" s="397"/>
      <c r="TWY2673" s="397"/>
      <c r="TWZ2673" s="397"/>
      <c r="TXA2673" s="397"/>
      <c r="TXB2673" s="397"/>
      <c r="TXC2673" s="397"/>
      <c r="TXD2673" s="397"/>
      <c r="TXE2673" s="397"/>
      <c r="TXF2673" s="397"/>
      <c r="TXG2673" s="397"/>
      <c r="TXH2673" s="397"/>
      <c r="TXI2673" s="397"/>
      <c r="TXJ2673" s="397"/>
      <c r="TXK2673" s="397"/>
      <c r="TXL2673" s="397"/>
      <c r="TXM2673" s="397"/>
      <c r="TXN2673" s="397"/>
      <c r="TXO2673" s="397"/>
      <c r="TXP2673" s="397"/>
      <c r="TXQ2673" s="397"/>
      <c r="TXR2673" s="397"/>
      <c r="TXS2673" s="397"/>
      <c r="TXT2673" s="397"/>
      <c r="TXU2673" s="397"/>
      <c r="TXV2673" s="397"/>
      <c r="TXW2673" s="397"/>
      <c r="TXX2673" s="397"/>
      <c r="TXY2673" s="397"/>
      <c r="TXZ2673" s="397"/>
      <c r="TYA2673" s="397"/>
      <c r="TYB2673" s="397"/>
      <c r="TYC2673" s="397"/>
      <c r="TYD2673" s="397"/>
      <c r="TYE2673" s="397"/>
      <c r="TYF2673" s="397"/>
      <c r="TYG2673" s="397"/>
      <c r="TYH2673" s="397"/>
      <c r="TYI2673" s="397"/>
      <c r="TYJ2673" s="397"/>
      <c r="TYK2673" s="397"/>
      <c r="TYL2673" s="397"/>
      <c r="TYM2673" s="397"/>
      <c r="TYN2673" s="397"/>
      <c r="TYO2673" s="397"/>
      <c r="TYP2673" s="397"/>
      <c r="TYQ2673" s="397"/>
      <c r="TYR2673" s="397"/>
      <c r="TYS2673" s="397"/>
      <c r="TYT2673" s="397"/>
      <c r="TYU2673" s="397"/>
      <c r="TYV2673" s="397"/>
      <c r="TYW2673" s="397"/>
      <c r="TYX2673" s="397"/>
      <c r="TYY2673" s="397"/>
      <c r="TYZ2673" s="397"/>
      <c r="TZA2673" s="397"/>
      <c r="TZB2673" s="397"/>
      <c r="TZC2673" s="397"/>
      <c r="TZD2673" s="397"/>
      <c r="TZE2673" s="397"/>
      <c r="TZF2673" s="397"/>
      <c r="TZG2673" s="397"/>
      <c r="TZH2673" s="397"/>
      <c r="TZI2673" s="397"/>
      <c r="TZJ2673" s="397"/>
      <c r="TZK2673" s="397"/>
      <c r="TZL2673" s="397"/>
      <c r="TZM2673" s="397"/>
      <c r="TZN2673" s="397"/>
      <c r="TZO2673" s="397"/>
      <c r="TZP2673" s="397"/>
      <c r="TZQ2673" s="397"/>
      <c r="TZR2673" s="397"/>
      <c r="TZS2673" s="397"/>
      <c r="TZT2673" s="397"/>
      <c r="TZU2673" s="397"/>
      <c r="TZV2673" s="397"/>
      <c r="TZW2673" s="397"/>
      <c r="TZX2673" s="397"/>
      <c r="TZY2673" s="397"/>
      <c r="TZZ2673" s="397"/>
      <c r="UAA2673" s="397"/>
      <c r="UAB2673" s="397"/>
      <c r="UAC2673" s="397"/>
      <c r="UAD2673" s="397"/>
      <c r="UAE2673" s="397"/>
      <c r="UAF2673" s="397"/>
      <c r="UAG2673" s="397"/>
      <c r="UAH2673" s="397"/>
      <c r="UAI2673" s="397"/>
      <c r="UAJ2673" s="397"/>
      <c r="UAK2673" s="397"/>
      <c r="UAL2673" s="397"/>
      <c r="UAM2673" s="397"/>
      <c r="UAN2673" s="397"/>
      <c r="UAO2673" s="397"/>
      <c r="UAP2673" s="397"/>
      <c r="UAQ2673" s="397"/>
      <c r="UAR2673" s="397"/>
      <c r="UAS2673" s="397"/>
      <c r="UAT2673" s="397"/>
      <c r="UAU2673" s="397"/>
      <c r="UAV2673" s="397"/>
      <c r="UAW2673" s="397"/>
      <c r="UAX2673" s="397"/>
      <c r="UAY2673" s="397"/>
      <c r="UAZ2673" s="397"/>
      <c r="UBA2673" s="397"/>
      <c r="UBB2673" s="397"/>
      <c r="UBC2673" s="397"/>
      <c r="UBD2673" s="397"/>
      <c r="UBE2673" s="397"/>
      <c r="UBF2673" s="397"/>
      <c r="UBG2673" s="397"/>
      <c r="UBH2673" s="397"/>
      <c r="UBI2673" s="397"/>
      <c r="UBJ2673" s="397"/>
      <c r="UBK2673" s="397"/>
      <c r="UBL2673" s="397"/>
      <c r="UBM2673" s="397"/>
      <c r="UBN2673" s="397"/>
      <c r="UBO2673" s="397"/>
      <c r="UBP2673" s="397"/>
      <c r="UBQ2673" s="397"/>
      <c r="UBR2673" s="397"/>
      <c r="UBS2673" s="397"/>
      <c r="UBT2673" s="397"/>
      <c r="UBU2673" s="397"/>
      <c r="UBV2673" s="397"/>
      <c r="UBW2673" s="397"/>
      <c r="UBX2673" s="397"/>
      <c r="UBY2673" s="397"/>
      <c r="UBZ2673" s="397"/>
      <c r="UCA2673" s="397"/>
      <c r="UCB2673" s="397"/>
      <c r="UCC2673" s="397"/>
      <c r="UCD2673" s="397"/>
      <c r="UCE2673" s="397"/>
      <c r="UCF2673" s="397"/>
      <c r="UCG2673" s="397"/>
      <c r="UCH2673" s="397"/>
      <c r="UCI2673" s="397"/>
      <c r="UCJ2673" s="397"/>
      <c r="UCK2673" s="397"/>
      <c r="UCL2673" s="397"/>
      <c r="UCM2673" s="397"/>
      <c r="UCN2673" s="397"/>
      <c r="UCO2673" s="397"/>
      <c r="UCP2673" s="397"/>
      <c r="UCQ2673" s="397"/>
      <c r="UCR2673" s="397"/>
      <c r="UCS2673" s="397"/>
      <c r="UCT2673" s="397"/>
      <c r="UCU2673" s="397"/>
      <c r="UCV2673" s="397"/>
      <c r="UCW2673" s="397"/>
      <c r="UCX2673" s="397"/>
      <c r="UCY2673" s="397"/>
      <c r="UCZ2673" s="397"/>
      <c r="UDA2673" s="397"/>
      <c r="UDB2673" s="397"/>
      <c r="UDC2673" s="397"/>
      <c r="UDD2673" s="397"/>
      <c r="UDE2673" s="397"/>
      <c r="UDF2673" s="397"/>
      <c r="UDG2673" s="397"/>
      <c r="UDH2673" s="397"/>
      <c r="UDI2673" s="397"/>
      <c r="UDJ2673" s="397"/>
      <c r="UDK2673" s="397"/>
      <c r="UDL2673" s="397"/>
      <c r="UDM2673" s="397"/>
      <c r="UDN2673" s="397"/>
      <c r="UDO2673" s="397"/>
      <c r="UDP2673" s="397"/>
      <c r="UDQ2673" s="397"/>
      <c r="UDR2673" s="397"/>
      <c r="UDS2673" s="397"/>
      <c r="UDT2673" s="397"/>
      <c r="UDU2673" s="397"/>
      <c r="UDV2673" s="397"/>
      <c r="UDW2673" s="397"/>
      <c r="UDX2673" s="397"/>
      <c r="UDY2673" s="397"/>
      <c r="UDZ2673" s="397"/>
      <c r="UEA2673" s="397"/>
      <c r="UEB2673" s="397"/>
      <c r="UEC2673" s="397"/>
      <c r="UED2673" s="397"/>
      <c r="UEE2673" s="397"/>
      <c r="UEF2673" s="397"/>
      <c r="UEG2673" s="397"/>
      <c r="UEH2673" s="397"/>
      <c r="UEI2673" s="397"/>
      <c r="UEJ2673" s="397"/>
      <c r="UEK2673" s="397"/>
      <c r="UEL2673" s="397"/>
      <c r="UEM2673" s="397"/>
      <c r="UEN2673" s="397"/>
      <c r="UEO2673" s="397"/>
      <c r="UEP2673" s="397"/>
      <c r="UEQ2673" s="397"/>
      <c r="UER2673" s="397"/>
      <c r="UES2673" s="397"/>
      <c r="UET2673" s="397"/>
      <c r="UEU2673" s="397"/>
      <c r="UEV2673" s="397"/>
      <c r="UEW2673" s="397"/>
      <c r="UEX2673" s="397"/>
      <c r="UEY2673" s="397"/>
      <c r="UEZ2673" s="397"/>
      <c r="UFA2673" s="397"/>
      <c r="UFB2673" s="397"/>
      <c r="UFC2673" s="397"/>
      <c r="UFD2673" s="397"/>
      <c r="UFE2673" s="397"/>
      <c r="UFF2673" s="397"/>
      <c r="UFG2673" s="397"/>
      <c r="UFH2673" s="397"/>
      <c r="UFI2673" s="397"/>
      <c r="UFJ2673" s="397"/>
      <c r="UFK2673" s="397"/>
      <c r="UFL2673" s="397"/>
      <c r="UFM2673" s="397"/>
      <c r="UFN2673" s="397"/>
      <c r="UFO2673" s="397"/>
      <c r="UFP2673" s="397"/>
      <c r="UFQ2673" s="397"/>
      <c r="UFR2673" s="397"/>
      <c r="UFS2673" s="397"/>
      <c r="UFT2673" s="397"/>
      <c r="UFU2673" s="397"/>
      <c r="UFV2673" s="397"/>
      <c r="UFW2673" s="397"/>
      <c r="UFX2673" s="397"/>
      <c r="UFY2673" s="397"/>
      <c r="UFZ2673" s="397"/>
      <c r="UGA2673" s="397"/>
      <c r="UGB2673" s="397"/>
      <c r="UGC2673" s="397"/>
      <c r="UGD2673" s="397"/>
      <c r="UGE2673" s="397"/>
      <c r="UGF2673" s="397"/>
      <c r="UGG2673" s="397"/>
      <c r="UGH2673" s="397"/>
      <c r="UGI2673" s="397"/>
      <c r="UGJ2673" s="397"/>
      <c r="UGK2673" s="397"/>
      <c r="UGL2673" s="397"/>
      <c r="UGM2673" s="397"/>
      <c r="UGN2673" s="397"/>
      <c r="UGO2673" s="397"/>
      <c r="UGP2673" s="397"/>
      <c r="UGQ2673" s="397"/>
      <c r="UGR2673" s="397"/>
      <c r="UGS2673" s="397"/>
      <c r="UGT2673" s="397"/>
      <c r="UGU2673" s="397"/>
      <c r="UGV2673" s="397"/>
      <c r="UGW2673" s="397"/>
      <c r="UGX2673" s="397"/>
      <c r="UGY2673" s="397"/>
      <c r="UGZ2673" s="397"/>
      <c r="UHA2673" s="397"/>
      <c r="UHB2673" s="397"/>
      <c r="UHC2673" s="397"/>
      <c r="UHD2673" s="397"/>
      <c r="UHE2673" s="397"/>
      <c r="UHF2673" s="397"/>
      <c r="UHG2673" s="397"/>
      <c r="UHH2673" s="397"/>
      <c r="UHI2673" s="397"/>
      <c r="UHJ2673" s="397"/>
      <c r="UHK2673" s="397"/>
      <c r="UHL2673" s="397"/>
      <c r="UHM2673" s="397"/>
      <c r="UHN2673" s="397"/>
      <c r="UHO2673" s="397"/>
      <c r="UHP2673" s="397"/>
      <c r="UHQ2673" s="397"/>
      <c r="UHR2673" s="397"/>
      <c r="UHS2673" s="397"/>
      <c r="UHT2673" s="397"/>
      <c r="UHU2673" s="397"/>
      <c r="UHV2673" s="397"/>
      <c r="UHW2673" s="397"/>
      <c r="UHX2673" s="397"/>
      <c r="UHY2673" s="397"/>
      <c r="UHZ2673" s="397"/>
      <c r="UIA2673" s="397"/>
      <c r="UIB2673" s="397"/>
      <c r="UIC2673" s="397"/>
      <c r="UID2673" s="397"/>
      <c r="UIE2673" s="397"/>
      <c r="UIF2673" s="397"/>
      <c r="UIG2673" s="397"/>
      <c r="UIH2673" s="397"/>
      <c r="UII2673" s="397"/>
      <c r="UIJ2673" s="397"/>
      <c r="UIK2673" s="397"/>
      <c r="UIL2673" s="397"/>
      <c r="UIM2673" s="397"/>
      <c r="UIN2673" s="397"/>
      <c r="UIO2673" s="397"/>
      <c r="UIP2673" s="397"/>
      <c r="UIQ2673" s="397"/>
      <c r="UIR2673" s="397"/>
      <c r="UIS2673" s="397"/>
      <c r="UIT2673" s="397"/>
      <c r="UIU2673" s="397"/>
      <c r="UIV2673" s="397"/>
      <c r="UIW2673" s="397"/>
      <c r="UIX2673" s="397"/>
      <c r="UIY2673" s="397"/>
      <c r="UIZ2673" s="397"/>
      <c r="UJA2673" s="397"/>
      <c r="UJB2673" s="397"/>
      <c r="UJC2673" s="397"/>
      <c r="UJD2673" s="397"/>
      <c r="UJE2673" s="397"/>
      <c r="UJF2673" s="397"/>
      <c r="UJG2673" s="397"/>
      <c r="UJH2673" s="397"/>
      <c r="UJI2673" s="397"/>
      <c r="UJJ2673" s="397"/>
      <c r="UJK2673" s="397"/>
      <c r="UJL2673" s="397"/>
      <c r="UJM2673" s="397"/>
      <c r="UJN2673" s="397"/>
      <c r="UJO2673" s="397"/>
      <c r="UJP2673" s="397"/>
      <c r="UJQ2673" s="397"/>
      <c r="UJR2673" s="397"/>
      <c r="UJS2673" s="397"/>
      <c r="UJT2673" s="397"/>
      <c r="UJU2673" s="397"/>
      <c r="UJV2673" s="397"/>
      <c r="UJW2673" s="397"/>
      <c r="UJX2673" s="397"/>
      <c r="UJY2673" s="397"/>
      <c r="UJZ2673" s="397"/>
      <c r="UKA2673" s="397"/>
      <c r="UKB2673" s="397"/>
      <c r="UKC2673" s="397"/>
      <c r="UKD2673" s="397"/>
      <c r="UKE2673" s="397"/>
      <c r="UKF2673" s="397"/>
      <c r="UKG2673" s="397"/>
      <c r="UKH2673" s="397"/>
      <c r="UKI2673" s="397"/>
      <c r="UKJ2673" s="397"/>
      <c r="UKK2673" s="397"/>
      <c r="UKL2673" s="397"/>
      <c r="UKM2673" s="397"/>
      <c r="UKN2673" s="397"/>
      <c r="UKO2673" s="397"/>
      <c r="UKP2673" s="397"/>
      <c r="UKQ2673" s="397"/>
      <c r="UKR2673" s="397"/>
      <c r="UKS2673" s="397"/>
      <c r="UKT2673" s="397"/>
      <c r="UKU2673" s="397"/>
      <c r="UKV2673" s="397"/>
      <c r="UKW2673" s="397"/>
      <c r="UKX2673" s="397"/>
      <c r="UKY2673" s="397"/>
      <c r="UKZ2673" s="397"/>
      <c r="ULA2673" s="397"/>
      <c r="ULB2673" s="397"/>
      <c r="ULC2673" s="397"/>
      <c r="ULD2673" s="397"/>
      <c r="ULE2673" s="397"/>
      <c r="ULF2673" s="397"/>
      <c r="ULG2673" s="397"/>
      <c r="ULH2673" s="397"/>
      <c r="ULI2673" s="397"/>
      <c r="ULJ2673" s="397"/>
      <c r="ULK2673" s="397"/>
      <c r="ULL2673" s="397"/>
      <c r="ULM2673" s="397"/>
      <c r="ULN2673" s="397"/>
      <c r="ULO2673" s="397"/>
      <c r="ULP2673" s="397"/>
      <c r="ULQ2673" s="397"/>
      <c r="ULR2673" s="397"/>
      <c r="ULS2673" s="397"/>
      <c r="ULT2673" s="397"/>
      <c r="ULU2673" s="397"/>
      <c r="ULV2673" s="397"/>
      <c r="ULW2673" s="397"/>
      <c r="ULX2673" s="397"/>
      <c r="ULY2673" s="397"/>
      <c r="ULZ2673" s="397"/>
      <c r="UMA2673" s="397"/>
      <c r="UMB2673" s="397"/>
      <c r="UMC2673" s="397"/>
      <c r="UMD2673" s="397"/>
      <c r="UME2673" s="397"/>
      <c r="UMF2673" s="397"/>
      <c r="UMG2673" s="397"/>
      <c r="UMH2673" s="397"/>
      <c r="UMI2673" s="397"/>
      <c r="UMJ2673" s="397"/>
      <c r="UMK2673" s="397"/>
      <c r="UML2673" s="397"/>
      <c r="UMM2673" s="397"/>
      <c r="UMN2673" s="397"/>
      <c r="UMO2673" s="397"/>
      <c r="UMP2673" s="397"/>
      <c r="UMQ2673" s="397"/>
      <c r="UMR2673" s="397"/>
      <c r="UMS2673" s="397"/>
      <c r="UMT2673" s="397"/>
      <c r="UMU2673" s="397"/>
      <c r="UMV2673" s="397"/>
      <c r="UMW2673" s="397"/>
      <c r="UMX2673" s="397"/>
      <c r="UMY2673" s="397"/>
      <c r="UMZ2673" s="397"/>
      <c r="UNA2673" s="397"/>
      <c r="UNB2673" s="397"/>
      <c r="UNC2673" s="397"/>
      <c r="UND2673" s="397"/>
      <c r="UNE2673" s="397"/>
      <c r="UNF2673" s="397"/>
      <c r="UNG2673" s="397"/>
      <c r="UNH2673" s="397"/>
      <c r="UNI2673" s="397"/>
      <c r="UNJ2673" s="397"/>
      <c r="UNK2673" s="397"/>
      <c r="UNL2673" s="397"/>
      <c r="UNM2673" s="397"/>
      <c r="UNN2673" s="397"/>
      <c r="UNO2673" s="397"/>
      <c r="UNP2673" s="397"/>
      <c r="UNQ2673" s="397"/>
      <c r="UNR2673" s="397"/>
      <c r="UNS2673" s="397"/>
      <c r="UNT2673" s="397"/>
      <c r="UNU2673" s="397"/>
      <c r="UNV2673" s="397"/>
      <c r="UNW2673" s="397"/>
      <c r="UNX2673" s="397"/>
      <c r="UNY2673" s="397"/>
      <c r="UNZ2673" s="397"/>
      <c r="UOA2673" s="397"/>
      <c r="UOB2673" s="397"/>
      <c r="UOC2673" s="397"/>
      <c r="UOD2673" s="397"/>
      <c r="UOE2673" s="397"/>
      <c r="UOF2673" s="397"/>
      <c r="UOG2673" s="397"/>
      <c r="UOH2673" s="397"/>
      <c r="UOI2673" s="397"/>
      <c r="UOJ2673" s="397"/>
      <c r="UOK2673" s="397"/>
      <c r="UOL2673" s="397"/>
      <c r="UOM2673" s="397"/>
      <c r="UON2673" s="397"/>
      <c r="UOO2673" s="397"/>
      <c r="UOP2673" s="397"/>
      <c r="UOQ2673" s="397"/>
      <c r="UOR2673" s="397"/>
      <c r="UOS2673" s="397"/>
      <c r="UOT2673" s="397"/>
      <c r="UOU2673" s="397"/>
      <c r="UOV2673" s="397"/>
      <c r="UOW2673" s="397"/>
      <c r="UOX2673" s="397"/>
      <c r="UOY2673" s="397"/>
      <c r="UOZ2673" s="397"/>
      <c r="UPA2673" s="397"/>
      <c r="UPB2673" s="397"/>
      <c r="UPC2673" s="397"/>
      <c r="UPD2673" s="397"/>
      <c r="UPE2673" s="397"/>
      <c r="UPF2673" s="397"/>
      <c r="UPG2673" s="397"/>
      <c r="UPH2673" s="397"/>
      <c r="UPI2673" s="397"/>
      <c r="UPJ2673" s="397"/>
      <c r="UPK2673" s="397"/>
      <c r="UPL2673" s="397"/>
      <c r="UPM2673" s="397"/>
      <c r="UPN2673" s="397"/>
      <c r="UPO2673" s="397"/>
      <c r="UPP2673" s="397"/>
      <c r="UPQ2673" s="397"/>
      <c r="UPR2673" s="397"/>
      <c r="UPS2673" s="397"/>
      <c r="UPT2673" s="397"/>
      <c r="UPU2673" s="397"/>
      <c r="UPV2673" s="397"/>
      <c r="UPW2673" s="397"/>
      <c r="UPX2673" s="397"/>
      <c r="UPY2673" s="397"/>
      <c r="UPZ2673" s="397"/>
      <c r="UQA2673" s="397"/>
      <c r="UQB2673" s="397"/>
      <c r="UQC2673" s="397"/>
      <c r="UQD2673" s="397"/>
      <c r="UQE2673" s="397"/>
      <c r="UQF2673" s="397"/>
      <c r="UQG2673" s="397"/>
      <c r="UQH2673" s="397"/>
      <c r="UQI2673" s="397"/>
      <c r="UQJ2673" s="397"/>
      <c r="UQK2673" s="397"/>
      <c r="UQL2673" s="397"/>
      <c r="UQM2673" s="397"/>
      <c r="UQN2673" s="397"/>
      <c r="UQO2673" s="397"/>
      <c r="UQP2673" s="397"/>
      <c r="UQQ2673" s="397"/>
      <c r="UQR2673" s="397"/>
      <c r="UQS2673" s="397"/>
      <c r="UQT2673" s="397"/>
      <c r="UQU2673" s="397"/>
      <c r="UQV2673" s="397"/>
      <c r="UQW2673" s="397"/>
      <c r="UQX2673" s="397"/>
      <c r="UQY2673" s="397"/>
      <c r="UQZ2673" s="397"/>
      <c r="URA2673" s="397"/>
      <c r="URB2673" s="397"/>
      <c r="URC2673" s="397"/>
      <c r="URD2673" s="397"/>
      <c r="URE2673" s="397"/>
      <c r="URF2673" s="397"/>
      <c r="URG2673" s="397"/>
      <c r="URH2673" s="397"/>
      <c r="URI2673" s="397"/>
      <c r="URJ2673" s="397"/>
      <c r="URK2673" s="397"/>
      <c r="URL2673" s="397"/>
      <c r="URM2673" s="397"/>
      <c r="URN2673" s="397"/>
      <c r="URO2673" s="397"/>
      <c r="URP2673" s="397"/>
      <c r="URQ2673" s="397"/>
      <c r="URR2673" s="397"/>
      <c r="URS2673" s="397"/>
      <c r="URT2673" s="397"/>
      <c r="URU2673" s="397"/>
      <c r="URV2673" s="397"/>
      <c r="URW2673" s="397"/>
      <c r="URX2673" s="397"/>
      <c r="URY2673" s="397"/>
      <c r="URZ2673" s="397"/>
      <c r="USA2673" s="397"/>
      <c r="USB2673" s="397"/>
      <c r="USC2673" s="397"/>
      <c r="USD2673" s="397"/>
      <c r="USE2673" s="397"/>
      <c r="USF2673" s="397"/>
      <c r="USG2673" s="397"/>
      <c r="USH2673" s="397"/>
      <c r="USI2673" s="397"/>
      <c r="USJ2673" s="397"/>
      <c r="USK2673" s="397"/>
      <c r="USL2673" s="397"/>
      <c r="USM2673" s="397"/>
      <c r="USN2673" s="397"/>
      <c r="USO2673" s="397"/>
      <c r="USP2673" s="397"/>
      <c r="USQ2673" s="397"/>
      <c r="USR2673" s="397"/>
      <c r="USS2673" s="397"/>
      <c r="UST2673" s="397"/>
      <c r="USU2673" s="397"/>
      <c r="USV2673" s="397"/>
      <c r="USW2673" s="397"/>
      <c r="USX2673" s="397"/>
      <c r="USY2673" s="397"/>
      <c r="USZ2673" s="397"/>
      <c r="UTA2673" s="397"/>
      <c r="UTB2673" s="397"/>
      <c r="UTC2673" s="397"/>
      <c r="UTD2673" s="397"/>
      <c r="UTE2673" s="397"/>
      <c r="UTF2673" s="397"/>
      <c r="UTG2673" s="397"/>
      <c r="UTH2673" s="397"/>
      <c r="UTI2673" s="397"/>
      <c r="UTJ2673" s="397"/>
      <c r="UTK2673" s="397"/>
      <c r="UTL2673" s="397"/>
      <c r="UTM2673" s="397"/>
      <c r="UTN2673" s="397"/>
      <c r="UTO2673" s="397"/>
      <c r="UTP2673" s="397"/>
      <c r="UTQ2673" s="397"/>
      <c r="UTR2673" s="397"/>
      <c r="UTS2673" s="397"/>
      <c r="UTT2673" s="397"/>
      <c r="UTU2673" s="397"/>
      <c r="UTV2673" s="397"/>
      <c r="UTW2673" s="397"/>
      <c r="UTX2673" s="397"/>
      <c r="UTY2673" s="397"/>
      <c r="UTZ2673" s="397"/>
      <c r="UUA2673" s="397"/>
      <c r="UUB2673" s="397"/>
      <c r="UUC2673" s="397"/>
      <c r="UUD2673" s="397"/>
      <c r="UUE2673" s="397"/>
      <c r="UUF2673" s="397"/>
      <c r="UUG2673" s="397"/>
      <c r="UUH2673" s="397"/>
      <c r="UUI2673" s="397"/>
      <c r="UUJ2673" s="397"/>
      <c r="UUK2673" s="397"/>
      <c r="UUL2673" s="397"/>
      <c r="UUM2673" s="397"/>
      <c r="UUN2673" s="397"/>
      <c r="UUO2673" s="397"/>
      <c r="UUP2673" s="397"/>
      <c r="UUQ2673" s="397"/>
      <c r="UUR2673" s="397"/>
      <c r="UUS2673" s="397"/>
      <c r="UUT2673" s="397"/>
      <c r="UUU2673" s="397"/>
      <c r="UUV2673" s="397"/>
      <c r="UUW2673" s="397"/>
      <c r="UUX2673" s="397"/>
      <c r="UUY2673" s="397"/>
      <c r="UUZ2673" s="397"/>
      <c r="UVA2673" s="397"/>
      <c r="UVB2673" s="397"/>
      <c r="UVC2673" s="397"/>
      <c r="UVD2673" s="397"/>
      <c r="UVE2673" s="397"/>
      <c r="UVF2673" s="397"/>
      <c r="UVG2673" s="397"/>
      <c r="UVH2673" s="397"/>
      <c r="UVI2673" s="397"/>
      <c r="UVJ2673" s="397"/>
      <c r="UVK2673" s="397"/>
      <c r="UVL2673" s="397"/>
      <c r="UVM2673" s="397"/>
      <c r="UVN2673" s="397"/>
      <c r="UVO2673" s="397"/>
      <c r="UVP2673" s="397"/>
      <c r="UVQ2673" s="397"/>
      <c r="UVR2673" s="397"/>
      <c r="UVS2673" s="397"/>
      <c r="UVT2673" s="397"/>
      <c r="UVU2673" s="397"/>
      <c r="UVV2673" s="397"/>
      <c r="UVW2673" s="397"/>
      <c r="UVX2673" s="397"/>
      <c r="UVY2673" s="397"/>
      <c r="UVZ2673" s="397"/>
      <c r="UWA2673" s="397"/>
      <c r="UWB2673" s="397"/>
      <c r="UWC2673" s="397"/>
      <c r="UWD2673" s="397"/>
      <c r="UWE2673" s="397"/>
      <c r="UWF2673" s="397"/>
      <c r="UWG2673" s="397"/>
      <c r="UWH2673" s="397"/>
      <c r="UWI2673" s="397"/>
      <c r="UWJ2673" s="397"/>
      <c r="UWK2673" s="397"/>
      <c r="UWL2673" s="397"/>
      <c r="UWM2673" s="397"/>
      <c r="UWN2673" s="397"/>
      <c r="UWO2673" s="397"/>
      <c r="UWP2673" s="397"/>
      <c r="UWQ2673" s="397"/>
      <c r="UWR2673" s="397"/>
      <c r="UWS2673" s="397"/>
      <c r="UWT2673" s="397"/>
      <c r="UWU2673" s="397"/>
      <c r="UWV2673" s="397"/>
      <c r="UWW2673" s="397"/>
      <c r="UWX2673" s="397"/>
      <c r="UWY2673" s="397"/>
      <c r="UWZ2673" s="397"/>
      <c r="UXA2673" s="397"/>
      <c r="UXB2673" s="397"/>
      <c r="UXC2673" s="397"/>
      <c r="UXD2673" s="397"/>
      <c r="UXE2673" s="397"/>
      <c r="UXF2673" s="397"/>
      <c r="UXG2673" s="397"/>
      <c r="UXH2673" s="397"/>
      <c r="UXI2673" s="397"/>
      <c r="UXJ2673" s="397"/>
      <c r="UXK2673" s="397"/>
      <c r="UXL2673" s="397"/>
      <c r="UXM2673" s="397"/>
      <c r="UXN2673" s="397"/>
      <c r="UXO2673" s="397"/>
      <c r="UXP2673" s="397"/>
      <c r="UXQ2673" s="397"/>
      <c r="UXR2673" s="397"/>
      <c r="UXS2673" s="397"/>
      <c r="UXT2673" s="397"/>
      <c r="UXU2673" s="397"/>
      <c r="UXV2673" s="397"/>
      <c r="UXW2673" s="397"/>
      <c r="UXX2673" s="397"/>
      <c r="UXY2673" s="397"/>
      <c r="UXZ2673" s="397"/>
      <c r="UYA2673" s="397"/>
      <c r="UYB2673" s="397"/>
      <c r="UYC2673" s="397"/>
      <c r="UYD2673" s="397"/>
      <c r="UYE2673" s="397"/>
      <c r="UYF2673" s="397"/>
      <c r="UYG2673" s="397"/>
      <c r="UYH2673" s="397"/>
      <c r="UYI2673" s="397"/>
      <c r="UYJ2673" s="397"/>
      <c r="UYK2673" s="397"/>
      <c r="UYL2673" s="397"/>
      <c r="UYM2673" s="397"/>
      <c r="UYN2673" s="397"/>
      <c r="UYO2673" s="397"/>
      <c r="UYP2673" s="397"/>
      <c r="UYQ2673" s="397"/>
      <c r="UYR2673" s="397"/>
      <c r="UYS2673" s="397"/>
      <c r="UYT2673" s="397"/>
      <c r="UYU2673" s="397"/>
      <c r="UYV2673" s="397"/>
      <c r="UYW2673" s="397"/>
      <c r="UYX2673" s="397"/>
      <c r="UYY2673" s="397"/>
      <c r="UYZ2673" s="397"/>
      <c r="UZA2673" s="397"/>
      <c r="UZB2673" s="397"/>
      <c r="UZC2673" s="397"/>
      <c r="UZD2673" s="397"/>
      <c r="UZE2673" s="397"/>
      <c r="UZF2673" s="397"/>
      <c r="UZG2673" s="397"/>
      <c r="UZH2673" s="397"/>
      <c r="UZI2673" s="397"/>
      <c r="UZJ2673" s="397"/>
      <c r="UZK2673" s="397"/>
      <c r="UZL2673" s="397"/>
      <c r="UZM2673" s="397"/>
      <c r="UZN2673" s="397"/>
      <c r="UZO2673" s="397"/>
      <c r="UZP2673" s="397"/>
      <c r="UZQ2673" s="397"/>
      <c r="UZR2673" s="397"/>
      <c r="UZS2673" s="397"/>
      <c r="UZT2673" s="397"/>
      <c r="UZU2673" s="397"/>
      <c r="UZV2673" s="397"/>
      <c r="UZW2673" s="397"/>
      <c r="UZX2673" s="397"/>
      <c r="UZY2673" s="397"/>
      <c r="UZZ2673" s="397"/>
      <c r="VAA2673" s="397"/>
      <c r="VAB2673" s="397"/>
      <c r="VAC2673" s="397"/>
      <c r="VAD2673" s="397"/>
      <c r="VAE2673" s="397"/>
      <c r="VAF2673" s="397"/>
      <c r="VAG2673" s="397"/>
      <c r="VAH2673" s="397"/>
      <c r="VAI2673" s="397"/>
      <c r="VAJ2673" s="397"/>
      <c r="VAK2673" s="397"/>
      <c r="VAL2673" s="397"/>
      <c r="VAM2673" s="397"/>
      <c r="VAN2673" s="397"/>
      <c r="VAO2673" s="397"/>
      <c r="VAP2673" s="397"/>
      <c r="VAQ2673" s="397"/>
      <c r="VAR2673" s="397"/>
      <c r="VAS2673" s="397"/>
      <c r="VAT2673" s="397"/>
      <c r="VAU2673" s="397"/>
      <c r="VAV2673" s="397"/>
      <c r="VAW2673" s="397"/>
      <c r="VAX2673" s="397"/>
      <c r="VAY2673" s="397"/>
      <c r="VAZ2673" s="397"/>
      <c r="VBA2673" s="397"/>
      <c r="VBB2673" s="397"/>
      <c r="VBC2673" s="397"/>
      <c r="VBD2673" s="397"/>
      <c r="VBE2673" s="397"/>
      <c r="VBF2673" s="397"/>
      <c r="VBG2673" s="397"/>
      <c r="VBH2673" s="397"/>
      <c r="VBI2673" s="397"/>
      <c r="VBJ2673" s="397"/>
      <c r="VBK2673" s="397"/>
      <c r="VBL2673" s="397"/>
      <c r="VBM2673" s="397"/>
      <c r="VBN2673" s="397"/>
      <c r="VBO2673" s="397"/>
      <c r="VBP2673" s="397"/>
      <c r="VBQ2673" s="397"/>
      <c r="VBR2673" s="397"/>
      <c r="VBS2673" s="397"/>
      <c r="VBT2673" s="397"/>
      <c r="VBU2673" s="397"/>
      <c r="VBV2673" s="397"/>
      <c r="VBW2673" s="397"/>
      <c r="VBX2673" s="397"/>
      <c r="VBY2673" s="397"/>
      <c r="VBZ2673" s="397"/>
      <c r="VCA2673" s="397"/>
      <c r="VCB2673" s="397"/>
      <c r="VCC2673" s="397"/>
      <c r="VCD2673" s="397"/>
      <c r="VCE2673" s="397"/>
      <c r="VCF2673" s="397"/>
      <c r="VCG2673" s="397"/>
      <c r="VCH2673" s="397"/>
      <c r="VCI2673" s="397"/>
      <c r="VCJ2673" s="397"/>
      <c r="VCK2673" s="397"/>
      <c r="VCL2673" s="397"/>
      <c r="VCM2673" s="397"/>
      <c r="VCN2673" s="397"/>
      <c r="VCO2673" s="397"/>
      <c r="VCP2673" s="397"/>
      <c r="VCQ2673" s="397"/>
      <c r="VCR2673" s="397"/>
      <c r="VCS2673" s="397"/>
      <c r="VCT2673" s="397"/>
      <c r="VCU2673" s="397"/>
      <c r="VCV2673" s="397"/>
      <c r="VCW2673" s="397"/>
      <c r="VCX2673" s="397"/>
      <c r="VCY2673" s="397"/>
      <c r="VCZ2673" s="397"/>
      <c r="VDA2673" s="397"/>
      <c r="VDB2673" s="397"/>
      <c r="VDC2673" s="397"/>
      <c r="VDD2673" s="397"/>
      <c r="VDE2673" s="397"/>
      <c r="VDF2673" s="397"/>
      <c r="VDG2673" s="397"/>
      <c r="VDH2673" s="397"/>
      <c r="VDI2673" s="397"/>
      <c r="VDJ2673" s="397"/>
      <c r="VDK2673" s="397"/>
      <c r="VDL2673" s="397"/>
      <c r="VDM2673" s="397"/>
      <c r="VDN2673" s="397"/>
      <c r="VDO2673" s="397"/>
      <c r="VDP2673" s="397"/>
      <c r="VDQ2673" s="397"/>
      <c r="VDR2673" s="397"/>
      <c r="VDS2673" s="397"/>
      <c r="VDT2673" s="397"/>
      <c r="VDU2673" s="397"/>
      <c r="VDV2673" s="397"/>
      <c r="VDW2673" s="397"/>
      <c r="VDX2673" s="397"/>
      <c r="VDY2673" s="397"/>
      <c r="VDZ2673" s="397"/>
      <c r="VEA2673" s="397"/>
      <c r="VEB2673" s="397"/>
      <c r="VEC2673" s="397"/>
      <c r="VED2673" s="397"/>
      <c r="VEE2673" s="397"/>
      <c r="VEF2673" s="397"/>
      <c r="VEG2673" s="397"/>
      <c r="VEH2673" s="397"/>
      <c r="VEI2673" s="397"/>
      <c r="VEJ2673" s="397"/>
      <c r="VEK2673" s="397"/>
      <c r="VEL2673" s="397"/>
      <c r="VEM2673" s="397"/>
      <c r="VEN2673" s="397"/>
      <c r="VEO2673" s="397"/>
      <c r="VEP2673" s="397"/>
      <c r="VEQ2673" s="397"/>
      <c r="VER2673" s="397"/>
      <c r="VES2673" s="397"/>
      <c r="VET2673" s="397"/>
      <c r="VEU2673" s="397"/>
      <c r="VEV2673" s="397"/>
      <c r="VEW2673" s="397"/>
      <c r="VEX2673" s="397"/>
      <c r="VEY2673" s="397"/>
      <c r="VEZ2673" s="397"/>
      <c r="VFA2673" s="397"/>
      <c r="VFB2673" s="397"/>
      <c r="VFC2673" s="397"/>
      <c r="VFD2673" s="397"/>
      <c r="VFE2673" s="397"/>
      <c r="VFF2673" s="397"/>
      <c r="VFG2673" s="397"/>
      <c r="VFH2673" s="397"/>
      <c r="VFI2673" s="397"/>
      <c r="VFJ2673" s="397"/>
      <c r="VFK2673" s="397"/>
      <c r="VFL2673" s="397"/>
      <c r="VFM2673" s="397"/>
      <c r="VFN2673" s="397"/>
      <c r="VFO2673" s="397"/>
      <c r="VFP2673" s="397"/>
      <c r="VFQ2673" s="397"/>
      <c r="VFR2673" s="397"/>
      <c r="VFS2673" s="397"/>
      <c r="VFT2673" s="397"/>
      <c r="VFU2673" s="397"/>
      <c r="VFV2673" s="397"/>
      <c r="VFW2673" s="397"/>
      <c r="VFX2673" s="397"/>
      <c r="VFY2673" s="397"/>
      <c r="VFZ2673" s="397"/>
      <c r="VGA2673" s="397"/>
      <c r="VGB2673" s="397"/>
      <c r="VGC2673" s="397"/>
      <c r="VGD2673" s="397"/>
      <c r="VGE2673" s="397"/>
      <c r="VGF2673" s="397"/>
      <c r="VGG2673" s="397"/>
      <c r="VGH2673" s="397"/>
      <c r="VGI2673" s="397"/>
      <c r="VGJ2673" s="397"/>
      <c r="VGK2673" s="397"/>
      <c r="VGL2673" s="397"/>
      <c r="VGM2673" s="397"/>
      <c r="VGN2673" s="397"/>
      <c r="VGO2673" s="397"/>
      <c r="VGP2673" s="397"/>
      <c r="VGQ2673" s="397"/>
      <c r="VGR2673" s="397"/>
      <c r="VGS2673" s="397"/>
      <c r="VGT2673" s="397"/>
      <c r="VGU2673" s="397"/>
      <c r="VGV2673" s="397"/>
      <c r="VGW2673" s="397"/>
      <c r="VGX2673" s="397"/>
      <c r="VGY2673" s="397"/>
      <c r="VGZ2673" s="397"/>
      <c r="VHA2673" s="397"/>
      <c r="VHB2673" s="397"/>
      <c r="VHC2673" s="397"/>
      <c r="VHD2673" s="397"/>
      <c r="VHE2673" s="397"/>
      <c r="VHF2673" s="397"/>
      <c r="VHG2673" s="397"/>
      <c r="VHH2673" s="397"/>
      <c r="VHI2673" s="397"/>
      <c r="VHJ2673" s="397"/>
      <c r="VHK2673" s="397"/>
      <c r="VHL2673" s="397"/>
      <c r="VHM2673" s="397"/>
      <c r="VHN2673" s="397"/>
      <c r="VHO2673" s="397"/>
      <c r="VHP2673" s="397"/>
      <c r="VHQ2673" s="397"/>
      <c r="VHR2673" s="397"/>
      <c r="VHS2673" s="397"/>
      <c r="VHT2673" s="397"/>
      <c r="VHU2673" s="397"/>
      <c r="VHV2673" s="397"/>
      <c r="VHW2673" s="397"/>
      <c r="VHX2673" s="397"/>
      <c r="VHY2673" s="397"/>
      <c r="VHZ2673" s="397"/>
      <c r="VIA2673" s="397"/>
      <c r="VIB2673" s="397"/>
      <c r="VIC2673" s="397"/>
      <c r="VID2673" s="397"/>
      <c r="VIE2673" s="397"/>
      <c r="VIF2673" s="397"/>
      <c r="VIG2673" s="397"/>
      <c r="VIH2673" s="397"/>
      <c r="VII2673" s="397"/>
      <c r="VIJ2673" s="397"/>
      <c r="VIK2673" s="397"/>
      <c r="VIL2673" s="397"/>
      <c r="VIM2673" s="397"/>
      <c r="VIN2673" s="397"/>
      <c r="VIO2673" s="397"/>
      <c r="VIP2673" s="397"/>
      <c r="VIQ2673" s="397"/>
      <c r="VIR2673" s="397"/>
      <c r="VIS2673" s="397"/>
      <c r="VIT2673" s="397"/>
      <c r="VIU2673" s="397"/>
      <c r="VIV2673" s="397"/>
      <c r="VIW2673" s="397"/>
      <c r="VIX2673" s="397"/>
      <c r="VIY2673" s="397"/>
      <c r="VIZ2673" s="397"/>
      <c r="VJA2673" s="397"/>
      <c r="VJB2673" s="397"/>
      <c r="VJC2673" s="397"/>
      <c r="VJD2673" s="397"/>
      <c r="VJE2673" s="397"/>
      <c r="VJF2673" s="397"/>
      <c r="VJG2673" s="397"/>
      <c r="VJH2673" s="397"/>
      <c r="VJI2673" s="397"/>
      <c r="VJJ2673" s="397"/>
      <c r="VJK2673" s="397"/>
      <c r="VJL2673" s="397"/>
      <c r="VJM2673" s="397"/>
      <c r="VJN2673" s="397"/>
      <c r="VJO2673" s="397"/>
      <c r="VJP2673" s="397"/>
      <c r="VJQ2673" s="397"/>
      <c r="VJR2673" s="397"/>
      <c r="VJS2673" s="397"/>
      <c r="VJT2673" s="397"/>
      <c r="VJU2673" s="397"/>
      <c r="VJV2673" s="397"/>
      <c r="VJW2673" s="397"/>
      <c r="VJX2673" s="397"/>
      <c r="VJY2673" s="397"/>
      <c r="VJZ2673" s="397"/>
      <c r="VKA2673" s="397"/>
      <c r="VKB2673" s="397"/>
      <c r="VKC2673" s="397"/>
      <c r="VKD2673" s="397"/>
      <c r="VKE2673" s="397"/>
      <c r="VKF2673" s="397"/>
      <c r="VKG2673" s="397"/>
      <c r="VKH2673" s="397"/>
      <c r="VKI2673" s="397"/>
      <c r="VKJ2673" s="397"/>
      <c r="VKK2673" s="397"/>
      <c r="VKL2673" s="397"/>
      <c r="VKM2673" s="397"/>
      <c r="VKN2673" s="397"/>
      <c r="VKO2673" s="397"/>
      <c r="VKP2673" s="397"/>
      <c r="VKQ2673" s="397"/>
      <c r="VKR2673" s="397"/>
      <c r="VKS2673" s="397"/>
      <c r="VKT2673" s="397"/>
      <c r="VKU2673" s="397"/>
      <c r="VKV2673" s="397"/>
      <c r="VKW2673" s="397"/>
      <c r="VKX2673" s="397"/>
      <c r="VKY2673" s="397"/>
      <c r="VKZ2673" s="397"/>
      <c r="VLA2673" s="397"/>
      <c r="VLB2673" s="397"/>
      <c r="VLC2673" s="397"/>
      <c r="VLD2673" s="397"/>
      <c r="VLE2673" s="397"/>
      <c r="VLF2673" s="397"/>
      <c r="VLG2673" s="397"/>
      <c r="VLH2673" s="397"/>
      <c r="VLI2673" s="397"/>
      <c r="VLJ2673" s="397"/>
      <c r="VLK2673" s="397"/>
      <c r="VLL2673" s="397"/>
      <c r="VLM2673" s="397"/>
      <c r="VLN2673" s="397"/>
      <c r="VLO2673" s="397"/>
      <c r="VLP2673" s="397"/>
      <c r="VLQ2673" s="397"/>
      <c r="VLR2673" s="397"/>
      <c r="VLS2673" s="397"/>
      <c r="VLT2673" s="397"/>
      <c r="VLU2673" s="397"/>
      <c r="VLV2673" s="397"/>
      <c r="VLW2673" s="397"/>
      <c r="VLX2673" s="397"/>
      <c r="VLY2673" s="397"/>
      <c r="VLZ2673" s="397"/>
      <c r="VMA2673" s="397"/>
      <c r="VMB2673" s="397"/>
      <c r="VMC2673" s="397"/>
      <c r="VMD2673" s="397"/>
      <c r="VME2673" s="397"/>
      <c r="VMF2673" s="397"/>
      <c r="VMG2673" s="397"/>
      <c r="VMH2673" s="397"/>
      <c r="VMI2673" s="397"/>
      <c r="VMJ2673" s="397"/>
      <c r="VMK2673" s="397"/>
      <c r="VML2673" s="397"/>
      <c r="VMM2673" s="397"/>
      <c r="VMN2673" s="397"/>
      <c r="VMO2673" s="397"/>
      <c r="VMP2673" s="397"/>
      <c r="VMQ2673" s="397"/>
      <c r="VMR2673" s="397"/>
      <c r="VMS2673" s="397"/>
      <c r="VMT2673" s="397"/>
      <c r="VMU2673" s="397"/>
      <c r="VMV2673" s="397"/>
      <c r="VMW2673" s="397"/>
      <c r="VMX2673" s="397"/>
      <c r="VMY2673" s="397"/>
      <c r="VMZ2673" s="397"/>
      <c r="VNA2673" s="397"/>
      <c r="VNB2673" s="397"/>
      <c r="VNC2673" s="397"/>
      <c r="VND2673" s="397"/>
      <c r="VNE2673" s="397"/>
      <c r="VNF2673" s="397"/>
      <c r="VNG2673" s="397"/>
      <c r="VNH2673" s="397"/>
      <c r="VNI2673" s="397"/>
      <c r="VNJ2673" s="397"/>
      <c r="VNK2673" s="397"/>
      <c r="VNL2673" s="397"/>
      <c r="VNM2673" s="397"/>
      <c r="VNN2673" s="397"/>
      <c r="VNO2673" s="397"/>
      <c r="VNP2673" s="397"/>
      <c r="VNQ2673" s="397"/>
      <c r="VNR2673" s="397"/>
      <c r="VNS2673" s="397"/>
      <c r="VNT2673" s="397"/>
      <c r="VNU2673" s="397"/>
      <c r="VNV2673" s="397"/>
      <c r="VNW2673" s="397"/>
      <c r="VNX2673" s="397"/>
      <c r="VNY2673" s="397"/>
      <c r="VNZ2673" s="397"/>
      <c r="VOA2673" s="397"/>
      <c r="VOB2673" s="397"/>
      <c r="VOC2673" s="397"/>
      <c r="VOD2673" s="397"/>
      <c r="VOE2673" s="397"/>
      <c r="VOF2673" s="397"/>
      <c r="VOG2673" s="397"/>
      <c r="VOH2673" s="397"/>
      <c r="VOI2673" s="397"/>
      <c r="VOJ2673" s="397"/>
      <c r="VOK2673" s="397"/>
      <c r="VOL2673" s="397"/>
      <c r="VOM2673" s="397"/>
      <c r="VON2673" s="397"/>
      <c r="VOO2673" s="397"/>
      <c r="VOP2673" s="397"/>
      <c r="VOQ2673" s="397"/>
      <c r="VOR2673" s="397"/>
      <c r="VOS2673" s="397"/>
      <c r="VOT2673" s="397"/>
      <c r="VOU2673" s="397"/>
      <c r="VOV2673" s="397"/>
      <c r="VOW2673" s="397"/>
      <c r="VOX2673" s="397"/>
      <c r="VOY2673" s="397"/>
      <c r="VOZ2673" s="397"/>
      <c r="VPA2673" s="397"/>
      <c r="VPB2673" s="397"/>
      <c r="VPC2673" s="397"/>
      <c r="VPD2673" s="397"/>
      <c r="VPE2673" s="397"/>
      <c r="VPF2673" s="397"/>
      <c r="VPG2673" s="397"/>
      <c r="VPH2673" s="397"/>
      <c r="VPI2673" s="397"/>
      <c r="VPJ2673" s="397"/>
      <c r="VPK2673" s="397"/>
      <c r="VPL2673" s="397"/>
      <c r="VPM2673" s="397"/>
      <c r="VPN2673" s="397"/>
      <c r="VPO2673" s="397"/>
      <c r="VPP2673" s="397"/>
      <c r="VPQ2673" s="397"/>
      <c r="VPR2673" s="397"/>
      <c r="VPS2673" s="397"/>
      <c r="VPT2673" s="397"/>
      <c r="VPU2673" s="397"/>
      <c r="VPV2673" s="397"/>
      <c r="VPW2673" s="397"/>
      <c r="VPX2673" s="397"/>
      <c r="VPY2673" s="397"/>
      <c r="VPZ2673" s="397"/>
      <c r="VQA2673" s="397"/>
      <c r="VQB2673" s="397"/>
      <c r="VQC2673" s="397"/>
      <c r="VQD2673" s="397"/>
      <c r="VQE2673" s="397"/>
      <c r="VQF2673" s="397"/>
      <c r="VQG2673" s="397"/>
      <c r="VQH2673" s="397"/>
      <c r="VQI2673" s="397"/>
      <c r="VQJ2673" s="397"/>
      <c r="VQK2673" s="397"/>
      <c r="VQL2673" s="397"/>
      <c r="VQM2673" s="397"/>
      <c r="VQN2673" s="397"/>
      <c r="VQO2673" s="397"/>
      <c r="VQP2673" s="397"/>
      <c r="VQQ2673" s="397"/>
      <c r="VQR2673" s="397"/>
      <c r="VQS2673" s="397"/>
      <c r="VQT2673" s="397"/>
      <c r="VQU2673" s="397"/>
      <c r="VQV2673" s="397"/>
      <c r="VQW2673" s="397"/>
      <c r="VQX2673" s="397"/>
      <c r="VQY2673" s="397"/>
      <c r="VQZ2673" s="397"/>
      <c r="VRA2673" s="397"/>
      <c r="VRB2673" s="397"/>
      <c r="VRC2673" s="397"/>
      <c r="VRD2673" s="397"/>
      <c r="VRE2673" s="397"/>
      <c r="VRF2673" s="397"/>
      <c r="VRG2673" s="397"/>
      <c r="VRH2673" s="397"/>
      <c r="VRI2673" s="397"/>
      <c r="VRJ2673" s="397"/>
      <c r="VRK2673" s="397"/>
      <c r="VRL2673" s="397"/>
      <c r="VRM2673" s="397"/>
      <c r="VRN2673" s="397"/>
      <c r="VRO2673" s="397"/>
      <c r="VRP2673" s="397"/>
      <c r="VRQ2673" s="397"/>
      <c r="VRR2673" s="397"/>
      <c r="VRS2673" s="397"/>
      <c r="VRT2673" s="397"/>
      <c r="VRU2673" s="397"/>
      <c r="VRV2673" s="397"/>
      <c r="VRW2673" s="397"/>
      <c r="VRX2673" s="397"/>
      <c r="VRY2673" s="397"/>
      <c r="VRZ2673" s="397"/>
      <c r="VSA2673" s="397"/>
      <c r="VSB2673" s="397"/>
      <c r="VSC2673" s="397"/>
      <c r="VSD2673" s="397"/>
      <c r="VSE2673" s="397"/>
      <c r="VSF2673" s="397"/>
      <c r="VSG2673" s="397"/>
      <c r="VSH2673" s="397"/>
      <c r="VSI2673" s="397"/>
      <c r="VSJ2673" s="397"/>
      <c r="VSK2673" s="397"/>
      <c r="VSL2673" s="397"/>
      <c r="VSM2673" s="397"/>
      <c r="VSN2673" s="397"/>
      <c r="VSO2673" s="397"/>
      <c r="VSP2673" s="397"/>
      <c r="VSQ2673" s="397"/>
      <c r="VSR2673" s="397"/>
      <c r="VSS2673" s="397"/>
      <c r="VST2673" s="397"/>
      <c r="VSU2673" s="397"/>
      <c r="VSV2673" s="397"/>
      <c r="VSW2673" s="397"/>
      <c r="VSX2673" s="397"/>
      <c r="VSY2673" s="397"/>
      <c r="VSZ2673" s="397"/>
      <c r="VTA2673" s="397"/>
      <c r="VTB2673" s="397"/>
      <c r="VTC2673" s="397"/>
      <c r="VTD2673" s="397"/>
      <c r="VTE2673" s="397"/>
      <c r="VTF2673" s="397"/>
      <c r="VTG2673" s="397"/>
      <c r="VTH2673" s="397"/>
      <c r="VTI2673" s="397"/>
      <c r="VTJ2673" s="397"/>
      <c r="VTK2673" s="397"/>
      <c r="VTL2673" s="397"/>
      <c r="VTM2673" s="397"/>
      <c r="VTN2673" s="397"/>
      <c r="VTO2673" s="397"/>
      <c r="VTP2673" s="397"/>
      <c r="VTQ2673" s="397"/>
      <c r="VTR2673" s="397"/>
      <c r="VTS2673" s="397"/>
      <c r="VTT2673" s="397"/>
      <c r="VTU2673" s="397"/>
      <c r="VTV2673" s="397"/>
      <c r="VTW2673" s="397"/>
      <c r="VTX2673" s="397"/>
      <c r="VTY2673" s="397"/>
      <c r="VTZ2673" s="397"/>
      <c r="VUA2673" s="397"/>
      <c r="VUB2673" s="397"/>
      <c r="VUC2673" s="397"/>
      <c r="VUD2673" s="397"/>
      <c r="VUE2673" s="397"/>
      <c r="VUF2673" s="397"/>
      <c r="VUG2673" s="397"/>
      <c r="VUH2673" s="397"/>
      <c r="VUI2673" s="397"/>
      <c r="VUJ2673" s="397"/>
      <c r="VUK2673" s="397"/>
      <c r="VUL2673" s="397"/>
      <c r="VUM2673" s="397"/>
      <c r="VUN2673" s="397"/>
      <c r="VUO2673" s="397"/>
      <c r="VUP2673" s="397"/>
      <c r="VUQ2673" s="397"/>
      <c r="VUR2673" s="397"/>
      <c r="VUS2673" s="397"/>
      <c r="VUT2673" s="397"/>
      <c r="VUU2673" s="397"/>
      <c r="VUV2673" s="397"/>
      <c r="VUW2673" s="397"/>
      <c r="VUX2673" s="397"/>
      <c r="VUY2673" s="397"/>
      <c r="VUZ2673" s="397"/>
      <c r="VVA2673" s="397"/>
      <c r="VVB2673" s="397"/>
      <c r="VVC2673" s="397"/>
      <c r="VVD2673" s="397"/>
      <c r="VVE2673" s="397"/>
      <c r="VVF2673" s="397"/>
      <c r="VVG2673" s="397"/>
      <c r="VVH2673" s="397"/>
      <c r="VVI2673" s="397"/>
      <c r="VVJ2673" s="397"/>
      <c r="VVK2673" s="397"/>
      <c r="VVL2673" s="397"/>
      <c r="VVM2673" s="397"/>
      <c r="VVN2673" s="397"/>
      <c r="VVO2673" s="397"/>
      <c r="VVP2673" s="397"/>
      <c r="VVQ2673" s="397"/>
      <c r="VVR2673" s="397"/>
      <c r="VVS2673" s="397"/>
      <c r="VVT2673" s="397"/>
      <c r="VVU2673" s="397"/>
      <c r="VVV2673" s="397"/>
      <c r="VVW2673" s="397"/>
      <c r="VVX2673" s="397"/>
      <c r="VVY2673" s="397"/>
      <c r="VVZ2673" s="397"/>
      <c r="VWA2673" s="397"/>
      <c r="VWB2673" s="397"/>
      <c r="VWC2673" s="397"/>
      <c r="VWD2673" s="397"/>
      <c r="VWE2673" s="397"/>
      <c r="VWF2673" s="397"/>
      <c r="VWG2673" s="397"/>
      <c r="VWH2673" s="397"/>
      <c r="VWI2673" s="397"/>
      <c r="VWJ2673" s="397"/>
      <c r="VWK2673" s="397"/>
      <c r="VWL2673" s="397"/>
      <c r="VWM2673" s="397"/>
      <c r="VWN2673" s="397"/>
      <c r="VWO2673" s="397"/>
      <c r="VWP2673" s="397"/>
      <c r="VWQ2673" s="397"/>
      <c r="VWR2673" s="397"/>
      <c r="VWS2673" s="397"/>
      <c r="VWT2673" s="397"/>
      <c r="VWU2673" s="397"/>
      <c r="VWV2673" s="397"/>
      <c r="VWW2673" s="397"/>
      <c r="VWX2673" s="397"/>
      <c r="VWY2673" s="397"/>
      <c r="VWZ2673" s="397"/>
      <c r="VXA2673" s="397"/>
      <c r="VXB2673" s="397"/>
      <c r="VXC2673" s="397"/>
      <c r="VXD2673" s="397"/>
      <c r="VXE2673" s="397"/>
      <c r="VXF2673" s="397"/>
      <c r="VXG2673" s="397"/>
      <c r="VXH2673" s="397"/>
      <c r="VXI2673" s="397"/>
      <c r="VXJ2673" s="397"/>
      <c r="VXK2673" s="397"/>
      <c r="VXL2673" s="397"/>
      <c r="VXM2673" s="397"/>
      <c r="VXN2673" s="397"/>
      <c r="VXO2673" s="397"/>
      <c r="VXP2673" s="397"/>
      <c r="VXQ2673" s="397"/>
      <c r="VXR2673" s="397"/>
      <c r="VXS2673" s="397"/>
      <c r="VXT2673" s="397"/>
      <c r="VXU2673" s="397"/>
      <c r="VXV2673" s="397"/>
      <c r="VXW2673" s="397"/>
      <c r="VXX2673" s="397"/>
      <c r="VXY2673" s="397"/>
      <c r="VXZ2673" s="397"/>
      <c r="VYA2673" s="397"/>
      <c r="VYB2673" s="397"/>
      <c r="VYC2673" s="397"/>
      <c r="VYD2673" s="397"/>
      <c r="VYE2673" s="397"/>
      <c r="VYF2673" s="397"/>
      <c r="VYG2673" s="397"/>
      <c r="VYH2673" s="397"/>
      <c r="VYI2673" s="397"/>
      <c r="VYJ2673" s="397"/>
      <c r="VYK2673" s="397"/>
      <c r="VYL2673" s="397"/>
      <c r="VYM2673" s="397"/>
      <c r="VYN2673" s="397"/>
      <c r="VYO2673" s="397"/>
      <c r="VYP2673" s="397"/>
      <c r="VYQ2673" s="397"/>
      <c r="VYR2673" s="397"/>
      <c r="VYS2673" s="397"/>
      <c r="VYT2673" s="397"/>
      <c r="VYU2673" s="397"/>
      <c r="VYV2673" s="397"/>
      <c r="VYW2673" s="397"/>
      <c r="VYX2673" s="397"/>
      <c r="VYY2673" s="397"/>
      <c r="VYZ2673" s="397"/>
      <c r="VZA2673" s="397"/>
      <c r="VZB2673" s="397"/>
      <c r="VZC2673" s="397"/>
      <c r="VZD2673" s="397"/>
      <c r="VZE2673" s="397"/>
      <c r="VZF2673" s="397"/>
      <c r="VZG2673" s="397"/>
      <c r="VZH2673" s="397"/>
      <c r="VZI2673" s="397"/>
      <c r="VZJ2673" s="397"/>
      <c r="VZK2673" s="397"/>
      <c r="VZL2673" s="397"/>
      <c r="VZM2673" s="397"/>
      <c r="VZN2673" s="397"/>
      <c r="VZO2673" s="397"/>
      <c r="VZP2673" s="397"/>
      <c r="VZQ2673" s="397"/>
      <c r="VZR2673" s="397"/>
      <c r="VZS2673" s="397"/>
      <c r="VZT2673" s="397"/>
      <c r="VZU2673" s="397"/>
      <c r="VZV2673" s="397"/>
      <c r="VZW2673" s="397"/>
      <c r="VZX2673" s="397"/>
      <c r="VZY2673" s="397"/>
      <c r="VZZ2673" s="397"/>
      <c r="WAA2673" s="397"/>
      <c r="WAB2673" s="397"/>
      <c r="WAC2673" s="397"/>
      <c r="WAD2673" s="397"/>
      <c r="WAE2673" s="397"/>
      <c r="WAF2673" s="397"/>
      <c r="WAG2673" s="397"/>
      <c r="WAH2673" s="397"/>
      <c r="WAI2673" s="397"/>
      <c r="WAJ2673" s="397"/>
      <c r="WAK2673" s="397"/>
      <c r="WAL2673" s="397"/>
      <c r="WAM2673" s="397"/>
      <c r="WAN2673" s="397"/>
      <c r="WAO2673" s="397"/>
      <c r="WAP2673" s="397"/>
      <c r="WAQ2673" s="397"/>
      <c r="WAR2673" s="397"/>
      <c r="WAS2673" s="397"/>
      <c r="WAT2673" s="397"/>
      <c r="WAU2673" s="397"/>
      <c r="WAV2673" s="397"/>
      <c r="WAW2673" s="397"/>
      <c r="WAX2673" s="397"/>
      <c r="WAY2673" s="397"/>
      <c r="WAZ2673" s="397"/>
      <c r="WBA2673" s="397"/>
      <c r="WBB2673" s="397"/>
      <c r="WBC2673" s="397"/>
      <c r="WBD2673" s="397"/>
      <c r="WBE2673" s="397"/>
      <c r="WBF2673" s="397"/>
      <c r="WBG2673" s="397"/>
      <c r="WBH2673" s="397"/>
      <c r="WBI2673" s="397"/>
      <c r="WBJ2673" s="397"/>
      <c r="WBK2673" s="397"/>
      <c r="WBL2673" s="397"/>
      <c r="WBM2673" s="397"/>
      <c r="WBN2673" s="397"/>
      <c r="WBO2673" s="397"/>
      <c r="WBP2673" s="397"/>
      <c r="WBQ2673" s="397"/>
      <c r="WBR2673" s="397"/>
      <c r="WBS2673" s="397"/>
      <c r="WBT2673" s="397"/>
      <c r="WBU2673" s="397"/>
      <c r="WBV2673" s="397"/>
      <c r="WBW2673" s="397"/>
      <c r="WBX2673" s="397"/>
      <c r="WBY2673" s="397"/>
      <c r="WBZ2673" s="397"/>
      <c r="WCA2673" s="397"/>
      <c r="WCB2673" s="397"/>
      <c r="WCC2673" s="397"/>
      <c r="WCD2673" s="397"/>
      <c r="WCE2673" s="397"/>
      <c r="WCF2673" s="397"/>
      <c r="WCG2673" s="397"/>
      <c r="WCH2673" s="397"/>
      <c r="WCI2673" s="397"/>
      <c r="WCJ2673" s="397"/>
      <c r="WCK2673" s="397"/>
      <c r="WCL2673" s="397"/>
      <c r="WCM2673" s="397"/>
      <c r="WCN2673" s="397"/>
      <c r="WCO2673" s="397"/>
      <c r="WCP2673" s="397"/>
      <c r="WCQ2673" s="397"/>
      <c r="WCR2673" s="397"/>
      <c r="WCS2673" s="397"/>
      <c r="WCT2673" s="397"/>
      <c r="WCU2673" s="397"/>
      <c r="WCV2673" s="397"/>
      <c r="WCW2673" s="397"/>
      <c r="WCX2673" s="397"/>
      <c r="WCY2673" s="397"/>
      <c r="WCZ2673" s="397"/>
      <c r="WDA2673" s="397"/>
      <c r="WDB2673" s="397"/>
      <c r="WDC2673" s="397"/>
      <c r="WDD2673" s="397"/>
      <c r="WDE2673" s="397"/>
      <c r="WDF2673" s="397"/>
      <c r="WDG2673" s="397"/>
      <c r="WDH2673" s="397"/>
      <c r="WDI2673" s="397"/>
      <c r="WDJ2673" s="397"/>
      <c r="WDK2673" s="397"/>
      <c r="WDL2673" s="397"/>
      <c r="WDM2673" s="397"/>
      <c r="WDN2673" s="397"/>
      <c r="WDO2673" s="397"/>
      <c r="WDP2673" s="397"/>
      <c r="WDQ2673" s="397"/>
      <c r="WDR2673" s="397"/>
      <c r="WDS2673" s="397"/>
      <c r="WDT2673" s="397"/>
      <c r="WDU2673" s="397"/>
      <c r="WDV2673" s="397"/>
      <c r="WDW2673" s="397"/>
      <c r="WDX2673" s="397"/>
      <c r="WDY2673" s="397"/>
      <c r="WDZ2673" s="397"/>
      <c r="WEA2673" s="397"/>
      <c r="WEB2673" s="397"/>
      <c r="WEC2673" s="397"/>
      <c r="WED2673" s="397"/>
      <c r="WEE2673" s="397"/>
      <c r="WEF2673" s="397"/>
      <c r="WEG2673" s="397"/>
      <c r="WEH2673" s="397"/>
      <c r="WEI2673" s="397"/>
      <c r="WEJ2673" s="397"/>
      <c r="WEK2673" s="397"/>
      <c r="WEL2673" s="397"/>
      <c r="WEM2673" s="397"/>
      <c r="WEN2673" s="397"/>
      <c r="WEO2673" s="397"/>
      <c r="WEP2673" s="397"/>
      <c r="WEQ2673" s="397"/>
      <c r="WER2673" s="397"/>
      <c r="WES2673" s="397"/>
      <c r="WET2673" s="397"/>
      <c r="WEU2673" s="397"/>
      <c r="WEV2673" s="397"/>
      <c r="WEW2673" s="397"/>
      <c r="WEX2673" s="397"/>
      <c r="WEY2673" s="397"/>
      <c r="WEZ2673" s="397"/>
      <c r="WFA2673" s="397"/>
      <c r="WFB2673" s="397"/>
      <c r="WFC2673" s="397"/>
      <c r="WFD2673" s="397"/>
      <c r="WFE2673" s="397"/>
      <c r="WFF2673" s="397"/>
      <c r="WFG2673" s="397"/>
      <c r="WFH2673" s="397"/>
      <c r="WFI2673" s="397"/>
      <c r="WFJ2673" s="397"/>
      <c r="WFK2673" s="397"/>
      <c r="WFL2673" s="397"/>
      <c r="WFM2673" s="397"/>
      <c r="WFN2673" s="397"/>
      <c r="WFO2673" s="397"/>
      <c r="WFP2673" s="397"/>
      <c r="WFQ2673" s="397"/>
      <c r="WFR2673" s="397"/>
      <c r="WFS2673" s="397"/>
      <c r="WFT2673" s="397"/>
      <c r="WFU2673" s="397"/>
      <c r="WFV2673" s="397"/>
      <c r="WFW2673" s="397"/>
      <c r="WFX2673" s="397"/>
      <c r="WFY2673" s="397"/>
      <c r="WFZ2673" s="397"/>
      <c r="WGA2673" s="397"/>
      <c r="WGB2673" s="397"/>
      <c r="WGC2673" s="397"/>
      <c r="WGD2673" s="397"/>
      <c r="WGE2673" s="397"/>
      <c r="WGF2673" s="397"/>
      <c r="WGG2673" s="397"/>
      <c r="WGH2673" s="397"/>
      <c r="WGI2673" s="397"/>
      <c r="WGJ2673" s="397"/>
      <c r="WGK2673" s="397"/>
      <c r="WGL2673" s="397"/>
      <c r="WGM2673" s="397"/>
      <c r="WGN2673" s="397"/>
      <c r="WGO2673" s="397"/>
      <c r="WGP2673" s="397"/>
      <c r="WGQ2673" s="397"/>
      <c r="WGR2673" s="397"/>
      <c r="WGS2673" s="397"/>
      <c r="WGT2673" s="397"/>
      <c r="WGU2673" s="397"/>
      <c r="WGV2673" s="397"/>
      <c r="WGW2673" s="397"/>
      <c r="WGX2673" s="397"/>
      <c r="WGY2673" s="397"/>
      <c r="WGZ2673" s="397"/>
      <c r="WHA2673" s="397"/>
      <c r="WHB2673" s="397"/>
      <c r="WHC2673" s="397"/>
      <c r="WHD2673" s="397"/>
      <c r="WHE2673" s="397"/>
      <c r="WHF2673" s="397"/>
      <c r="WHG2673" s="397"/>
      <c r="WHH2673" s="397"/>
      <c r="WHI2673" s="397"/>
      <c r="WHJ2673" s="397"/>
      <c r="WHK2673" s="397"/>
      <c r="WHL2673" s="397"/>
      <c r="WHM2673" s="397"/>
      <c r="WHN2673" s="397"/>
      <c r="WHO2673" s="397"/>
      <c r="WHP2673" s="397"/>
      <c r="WHQ2673" s="397"/>
      <c r="WHR2673" s="397"/>
      <c r="WHS2673" s="397"/>
      <c r="WHT2673" s="397"/>
      <c r="WHU2673" s="397"/>
      <c r="WHV2673" s="397"/>
      <c r="WHW2673" s="397"/>
      <c r="WHX2673" s="397"/>
      <c r="WHY2673" s="397"/>
      <c r="WHZ2673" s="397"/>
      <c r="WIA2673" s="397"/>
      <c r="WIB2673" s="397"/>
      <c r="WIC2673" s="397"/>
      <c r="WID2673" s="397"/>
      <c r="WIE2673" s="397"/>
      <c r="WIF2673" s="397"/>
      <c r="WIG2673" s="397"/>
      <c r="WIH2673" s="397"/>
      <c r="WII2673" s="397"/>
      <c r="WIJ2673" s="397"/>
      <c r="WIK2673" s="397"/>
      <c r="WIL2673" s="397"/>
      <c r="WIM2673" s="397"/>
      <c r="WIN2673" s="397"/>
      <c r="WIO2673" s="397"/>
      <c r="WIP2673" s="397"/>
      <c r="WIQ2673" s="397"/>
      <c r="WIR2673" s="397"/>
      <c r="WIS2673" s="397"/>
      <c r="WIT2673" s="397"/>
      <c r="WIU2673" s="397"/>
      <c r="WIV2673" s="397"/>
      <c r="WIW2673" s="397"/>
      <c r="WIX2673" s="397"/>
      <c r="WIY2673" s="397"/>
      <c r="WIZ2673" s="397"/>
      <c r="WJA2673" s="397"/>
      <c r="WJB2673" s="397"/>
      <c r="WJC2673" s="397"/>
      <c r="WJD2673" s="397"/>
      <c r="WJE2673" s="397"/>
      <c r="WJF2673" s="397"/>
      <c r="WJG2673" s="397"/>
      <c r="WJH2673" s="397"/>
      <c r="WJI2673" s="397"/>
      <c r="WJJ2673" s="397"/>
      <c r="WJK2673" s="397"/>
      <c r="WJL2673" s="397"/>
      <c r="WJM2673" s="397"/>
      <c r="WJN2673" s="397"/>
      <c r="WJO2673" s="397"/>
      <c r="WJP2673" s="397"/>
      <c r="WJQ2673" s="397"/>
      <c r="WJR2673" s="397"/>
      <c r="WJS2673" s="397"/>
      <c r="WJT2673" s="397"/>
      <c r="WJU2673" s="397"/>
      <c r="WJV2673" s="397"/>
      <c r="WJW2673" s="397"/>
      <c r="WJX2673" s="397"/>
      <c r="WJY2673" s="397"/>
      <c r="WJZ2673" s="397"/>
      <c r="WKA2673" s="397"/>
      <c r="WKB2673" s="397"/>
      <c r="WKC2673" s="397"/>
      <c r="WKD2673" s="397"/>
      <c r="WKE2673" s="397"/>
      <c r="WKF2673" s="397"/>
      <c r="WKG2673" s="397"/>
      <c r="WKH2673" s="397"/>
      <c r="WKI2673" s="397"/>
      <c r="WKJ2673" s="397"/>
      <c r="WKK2673" s="397"/>
      <c r="WKL2673" s="397"/>
      <c r="WKM2673" s="397"/>
      <c r="WKN2673" s="397"/>
      <c r="WKO2673" s="397"/>
      <c r="WKP2673" s="397"/>
      <c r="WKQ2673" s="397"/>
      <c r="WKR2673" s="397"/>
      <c r="WKS2673" s="397"/>
      <c r="WKT2673" s="397"/>
      <c r="WKU2673" s="397"/>
      <c r="WKV2673" s="397"/>
      <c r="WKW2673" s="397"/>
      <c r="WKX2673" s="397"/>
      <c r="WKY2673" s="397"/>
      <c r="WKZ2673" s="397"/>
      <c r="WLA2673" s="397"/>
      <c r="WLB2673" s="397"/>
      <c r="WLC2673" s="397"/>
      <c r="WLD2673" s="397"/>
      <c r="WLE2673" s="397"/>
      <c r="WLF2673" s="397"/>
      <c r="WLG2673" s="397"/>
      <c r="WLH2673" s="397"/>
      <c r="WLI2673" s="397"/>
      <c r="WLJ2673" s="397"/>
      <c r="WLK2673" s="397"/>
      <c r="WLL2673" s="397"/>
      <c r="WLM2673" s="397"/>
      <c r="WLN2673" s="397"/>
      <c r="WLO2673" s="397"/>
      <c r="WLP2673" s="397"/>
      <c r="WLQ2673" s="397"/>
      <c r="WLR2673" s="397"/>
      <c r="WLS2673" s="397"/>
      <c r="WLT2673" s="397"/>
      <c r="WLU2673" s="397"/>
      <c r="WLV2673" s="397"/>
      <c r="WLW2673" s="397"/>
      <c r="WLX2673" s="397"/>
      <c r="WLY2673" s="397"/>
      <c r="WLZ2673" s="397"/>
      <c r="WMA2673" s="397"/>
      <c r="WMB2673" s="397"/>
      <c r="WMC2673" s="397"/>
      <c r="WMD2673" s="397"/>
      <c r="WME2673" s="397"/>
      <c r="WMF2673" s="397"/>
      <c r="WMG2673" s="397"/>
      <c r="WMH2673" s="397"/>
      <c r="WMI2673" s="397"/>
      <c r="WMJ2673" s="397"/>
      <c r="WMK2673" s="397"/>
      <c r="WML2673" s="397"/>
      <c r="WMM2673" s="397"/>
      <c r="WMN2673" s="397"/>
      <c r="WMO2673" s="397"/>
      <c r="WMP2673" s="397"/>
      <c r="WMQ2673" s="397"/>
      <c r="WMR2673" s="397"/>
      <c r="WMS2673" s="397"/>
      <c r="WMT2673" s="397"/>
      <c r="WMU2673" s="397"/>
      <c r="WMV2673" s="397"/>
      <c r="WMW2673" s="397"/>
      <c r="WMX2673" s="397"/>
      <c r="WMY2673" s="397"/>
      <c r="WMZ2673" s="397"/>
      <c r="WNA2673" s="397"/>
      <c r="WNB2673" s="397"/>
      <c r="WNC2673" s="397"/>
      <c r="WND2673" s="397"/>
      <c r="WNE2673" s="397"/>
      <c r="WNF2673" s="397"/>
      <c r="WNG2673" s="397"/>
      <c r="WNH2673" s="397"/>
      <c r="WNI2673" s="397"/>
      <c r="WNJ2673" s="397"/>
      <c r="WNK2673" s="397"/>
      <c r="WNL2673" s="397"/>
      <c r="WNM2673" s="397"/>
      <c r="WNN2673" s="397"/>
      <c r="WNO2673" s="397"/>
      <c r="WNP2673" s="397"/>
      <c r="WNQ2673" s="397"/>
      <c r="WNR2673" s="397"/>
      <c r="WNS2673" s="397"/>
      <c r="WNT2673" s="397"/>
      <c r="WNU2673" s="397"/>
      <c r="WNV2673" s="397"/>
      <c r="WNW2673" s="397"/>
      <c r="WNX2673" s="397"/>
      <c r="WNY2673" s="397"/>
      <c r="WNZ2673" s="397"/>
      <c r="WOA2673" s="397"/>
      <c r="WOB2673" s="397"/>
      <c r="WOC2673" s="397"/>
      <c r="WOD2673" s="397"/>
      <c r="WOE2673" s="397"/>
      <c r="WOF2673" s="397"/>
      <c r="WOG2673" s="397"/>
      <c r="WOH2673" s="397"/>
      <c r="WOI2673" s="397"/>
      <c r="WOJ2673" s="397"/>
      <c r="WOK2673" s="397"/>
      <c r="WOL2673" s="397"/>
      <c r="WOM2673" s="397"/>
      <c r="WON2673" s="397"/>
      <c r="WOO2673" s="397"/>
      <c r="WOP2673" s="397"/>
      <c r="WOQ2673" s="397"/>
      <c r="WOR2673" s="397"/>
      <c r="WOS2673" s="397"/>
      <c r="WOT2673" s="397"/>
      <c r="WOU2673" s="397"/>
      <c r="WOV2673" s="397"/>
      <c r="WOW2673" s="397"/>
      <c r="WOX2673" s="397"/>
      <c r="WOY2673" s="397"/>
      <c r="WOZ2673" s="397"/>
      <c r="WPA2673" s="397"/>
      <c r="WPB2673" s="397"/>
      <c r="WPC2673" s="397"/>
      <c r="WPD2673" s="397"/>
      <c r="WPE2673" s="397"/>
      <c r="WPF2673" s="397"/>
      <c r="WPG2673" s="397"/>
      <c r="WPH2673" s="397"/>
      <c r="WPI2673" s="397"/>
      <c r="WPJ2673" s="397"/>
      <c r="WPK2673" s="397"/>
      <c r="WPL2673" s="397"/>
      <c r="WPM2673" s="397"/>
      <c r="WPN2673" s="397"/>
      <c r="WPO2673" s="397"/>
      <c r="WPP2673" s="397"/>
      <c r="WPQ2673" s="397"/>
      <c r="WPR2673" s="397"/>
      <c r="WPS2673" s="397"/>
      <c r="WPT2673" s="397"/>
      <c r="WPU2673" s="397"/>
      <c r="WPV2673" s="397"/>
      <c r="WPW2673" s="397"/>
      <c r="WPX2673" s="397"/>
      <c r="WPY2673" s="397"/>
      <c r="WPZ2673" s="397"/>
      <c r="WQA2673" s="397"/>
      <c r="WQB2673" s="397"/>
      <c r="WQC2673" s="397"/>
      <c r="WQD2673" s="397"/>
      <c r="WQE2673" s="397"/>
      <c r="WQF2673" s="397"/>
      <c r="WQG2673" s="397"/>
      <c r="WQH2673" s="397"/>
      <c r="WQI2673" s="397"/>
      <c r="WQJ2673" s="397"/>
      <c r="WQK2673" s="397"/>
      <c r="WQL2673" s="397"/>
      <c r="WQM2673" s="397"/>
      <c r="WQN2673" s="397"/>
      <c r="WQO2673" s="397"/>
      <c r="WQP2673" s="397"/>
      <c r="WQQ2673" s="397"/>
      <c r="WQR2673" s="397"/>
      <c r="WQS2673" s="397"/>
      <c r="WQT2673" s="397"/>
      <c r="WQU2673" s="397"/>
      <c r="WQV2673" s="397"/>
      <c r="WQW2673" s="397"/>
      <c r="WQX2673" s="397"/>
      <c r="WQY2673" s="397"/>
      <c r="WQZ2673" s="397"/>
      <c r="WRA2673" s="397"/>
      <c r="WRB2673" s="397"/>
      <c r="WRC2673" s="397"/>
      <c r="WRD2673" s="397"/>
      <c r="WRE2673" s="397"/>
      <c r="WRF2673" s="397"/>
      <c r="WRG2673" s="397"/>
      <c r="WRH2673" s="397"/>
      <c r="WRI2673" s="397"/>
      <c r="WRJ2673" s="397"/>
      <c r="WRK2673" s="397"/>
      <c r="WRL2673" s="397"/>
      <c r="WRM2673" s="397"/>
      <c r="WRN2673" s="397"/>
      <c r="WRO2673" s="397"/>
      <c r="WRP2673" s="397"/>
      <c r="WRQ2673" s="397"/>
      <c r="WRR2673" s="397"/>
      <c r="WRS2673" s="397"/>
      <c r="WRT2673" s="397"/>
      <c r="WRU2673" s="397"/>
      <c r="WRV2673" s="397"/>
      <c r="WRW2673" s="397"/>
      <c r="WRX2673" s="397"/>
      <c r="WRY2673" s="397"/>
      <c r="WRZ2673" s="397"/>
      <c r="WSA2673" s="397"/>
      <c r="WSB2673" s="397"/>
      <c r="WSC2673" s="397"/>
      <c r="WSD2673" s="397"/>
      <c r="WSE2673" s="397"/>
      <c r="WSF2673" s="397"/>
      <c r="WSG2673" s="397"/>
      <c r="WSH2673" s="397"/>
      <c r="WSI2673" s="397"/>
      <c r="WSJ2673" s="397"/>
      <c r="WSK2673" s="397"/>
      <c r="WSL2673" s="397"/>
      <c r="WSM2673" s="397"/>
      <c r="WSN2673" s="397"/>
      <c r="WSO2673" s="397"/>
      <c r="WSP2673" s="397"/>
      <c r="WSQ2673" s="397"/>
      <c r="WSR2673" s="397"/>
      <c r="WSS2673" s="397"/>
      <c r="WST2673" s="397"/>
      <c r="WSU2673" s="397"/>
      <c r="WSV2673" s="397"/>
      <c r="WSW2673" s="397"/>
      <c r="WSX2673" s="397"/>
      <c r="WSY2673" s="397"/>
      <c r="WSZ2673" s="397"/>
      <c r="WTA2673" s="397"/>
      <c r="WTB2673" s="397"/>
      <c r="WTC2673" s="397"/>
      <c r="WTD2673" s="397"/>
      <c r="WTE2673" s="397"/>
      <c r="WTF2673" s="397"/>
      <c r="WTG2673" s="397"/>
      <c r="WTH2673" s="397"/>
      <c r="WTI2673" s="397"/>
      <c r="WTJ2673" s="397"/>
      <c r="WTK2673" s="397"/>
      <c r="WTL2673" s="397"/>
      <c r="WTM2673" s="397"/>
      <c r="WTN2673" s="397"/>
      <c r="WTO2673" s="397"/>
      <c r="WTP2673" s="397"/>
      <c r="WTQ2673" s="397"/>
      <c r="WTR2673" s="397"/>
      <c r="WTS2673" s="397"/>
      <c r="WTT2673" s="397"/>
      <c r="WTU2673" s="397"/>
      <c r="WTV2673" s="397"/>
      <c r="WTW2673" s="397"/>
      <c r="WTX2673" s="397"/>
      <c r="WTY2673" s="397"/>
      <c r="WTZ2673" s="397"/>
      <c r="WUA2673" s="397"/>
      <c r="WUB2673" s="397"/>
      <c r="WUC2673" s="397"/>
      <c r="WUD2673" s="397"/>
      <c r="WUE2673" s="397"/>
      <c r="WUF2673" s="397"/>
      <c r="WUG2673" s="397"/>
      <c r="WUH2673" s="397"/>
      <c r="WUI2673" s="397"/>
      <c r="WUJ2673" s="397"/>
      <c r="WUK2673" s="397"/>
      <c r="WUL2673" s="397"/>
      <c r="WUM2673" s="397"/>
      <c r="WUN2673" s="397"/>
      <c r="WUO2673" s="397"/>
      <c r="WUP2673" s="397"/>
      <c r="WUQ2673" s="397"/>
      <c r="WUR2673" s="397"/>
      <c r="WUS2673" s="397"/>
      <c r="WUT2673" s="397"/>
      <c r="WUU2673" s="397"/>
      <c r="WUV2673" s="397"/>
      <c r="WUW2673" s="397"/>
      <c r="WUX2673" s="397"/>
      <c r="WUY2673" s="397"/>
      <c r="WUZ2673" s="397"/>
      <c r="WVA2673" s="397"/>
      <c r="WVB2673" s="397"/>
      <c r="WVC2673" s="397"/>
      <c r="WVD2673" s="397"/>
      <c r="WVE2673" s="397"/>
      <c r="WVF2673" s="397"/>
      <c r="WVG2673" s="397"/>
      <c r="WVH2673" s="397"/>
      <c r="WVI2673" s="397"/>
      <c r="WVJ2673" s="397"/>
      <c r="WVK2673" s="397"/>
      <c r="WVL2673" s="397"/>
      <c r="WVM2673" s="397"/>
      <c r="WVN2673" s="397"/>
      <c r="WVO2673" s="397"/>
      <c r="WVP2673" s="397"/>
      <c r="WVQ2673" s="397"/>
      <c r="WVR2673" s="397"/>
      <c r="WVS2673" s="397"/>
      <c r="WVT2673" s="397"/>
      <c r="WVU2673" s="397"/>
      <c r="WVV2673" s="397"/>
      <c r="WVW2673" s="397"/>
      <c r="WVX2673" s="397"/>
      <c r="WVY2673" s="397"/>
      <c r="WVZ2673" s="397"/>
      <c r="WWA2673" s="397"/>
      <c r="WWB2673" s="397"/>
      <c r="WWC2673" s="397"/>
      <c r="WWD2673" s="397"/>
      <c r="WWE2673" s="397"/>
      <c r="WWF2673" s="397"/>
      <c r="WWG2673" s="397"/>
      <c r="WWH2673" s="397"/>
      <c r="WWI2673" s="397"/>
      <c r="WWJ2673" s="397"/>
      <c r="WWK2673" s="397"/>
      <c r="WWL2673" s="397"/>
      <c r="WWM2673" s="397"/>
      <c r="WWN2673" s="397"/>
      <c r="WWO2673" s="397"/>
      <c r="WWP2673" s="397"/>
      <c r="WWQ2673" s="397"/>
      <c r="WWR2673" s="397"/>
      <c r="WWS2673" s="397"/>
      <c r="WWT2673" s="397"/>
      <c r="WWU2673" s="397"/>
      <c r="WWV2673" s="397"/>
      <c r="WWW2673" s="397"/>
      <c r="WWX2673" s="397"/>
      <c r="WWY2673" s="397"/>
      <c r="WWZ2673" s="397"/>
      <c r="WXA2673" s="397"/>
      <c r="WXB2673" s="397"/>
      <c r="WXC2673" s="397"/>
      <c r="WXD2673" s="397"/>
      <c r="WXE2673" s="397"/>
      <c r="WXF2673" s="397"/>
      <c r="WXG2673" s="397"/>
      <c r="WXH2673" s="397"/>
      <c r="WXI2673" s="397"/>
      <c r="WXJ2673" s="397"/>
      <c r="WXK2673" s="397"/>
      <c r="WXL2673" s="397"/>
      <c r="WXM2673" s="397"/>
      <c r="WXN2673" s="397"/>
      <c r="WXO2673" s="397"/>
      <c r="WXP2673" s="397"/>
      <c r="WXQ2673" s="397"/>
      <c r="WXR2673" s="397"/>
      <c r="WXS2673" s="397"/>
      <c r="WXT2673" s="397"/>
      <c r="WXU2673" s="397"/>
      <c r="WXV2673" s="397"/>
      <c r="WXW2673" s="397"/>
      <c r="WXX2673" s="397"/>
      <c r="WXY2673" s="397"/>
      <c r="WXZ2673" s="397"/>
      <c r="WYA2673" s="397"/>
      <c r="WYB2673" s="397"/>
      <c r="WYC2673" s="397"/>
      <c r="WYD2673" s="397"/>
      <c r="WYE2673" s="397"/>
      <c r="WYF2673" s="397"/>
      <c r="WYG2673" s="397"/>
      <c r="WYH2673" s="397"/>
      <c r="WYI2673" s="397"/>
      <c r="WYJ2673" s="397"/>
      <c r="WYK2673" s="397"/>
      <c r="WYL2673" s="397"/>
      <c r="WYM2673" s="397"/>
      <c r="WYN2673" s="397"/>
      <c r="WYO2673" s="397"/>
      <c r="WYP2673" s="397"/>
      <c r="WYQ2673" s="397"/>
      <c r="WYR2673" s="397"/>
      <c r="WYS2673" s="397"/>
      <c r="WYT2673" s="397"/>
      <c r="WYU2673" s="397"/>
      <c r="WYV2673" s="397"/>
      <c r="WYW2673" s="397"/>
      <c r="WYX2673" s="397"/>
      <c r="WYY2673" s="397"/>
      <c r="WYZ2673" s="397"/>
      <c r="WZA2673" s="397"/>
      <c r="WZB2673" s="397"/>
      <c r="WZC2673" s="397"/>
      <c r="WZD2673" s="397"/>
      <c r="WZE2673" s="397"/>
      <c r="WZF2673" s="397"/>
      <c r="WZG2673" s="397"/>
      <c r="WZH2673" s="397"/>
      <c r="WZI2673" s="397"/>
      <c r="WZJ2673" s="397"/>
      <c r="WZK2673" s="397"/>
      <c r="WZL2673" s="397"/>
      <c r="WZM2673" s="397"/>
      <c r="WZN2673" s="397"/>
      <c r="WZO2673" s="397"/>
      <c r="WZP2673" s="397"/>
      <c r="WZQ2673" s="397"/>
      <c r="WZR2673" s="397"/>
      <c r="WZS2673" s="397"/>
      <c r="WZT2673" s="397"/>
      <c r="WZU2673" s="397"/>
      <c r="WZV2673" s="397"/>
      <c r="WZW2673" s="397"/>
      <c r="WZX2673" s="397"/>
      <c r="WZY2673" s="397"/>
      <c r="WZZ2673" s="397"/>
      <c r="XAA2673" s="397"/>
      <c r="XAB2673" s="397"/>
      <c r="XAC2673" s="397"/>
      <c r="XAD2673" s="397"/>
      <c r="XAE2673" s="397"/>
      <c r="XAF2673" s="397"/>
      <c r="XAG2673" s="397"/>
      <c r="XAH2673" s="397"/>
      <c r="XAI2673" s="397"/>
      <c r="XAJ2673" s="397"/>
      <c r="XAK2673" s="397"/>
      <c r="XAL2673" s="397"/>
      <c r="XAM2673" s="397"/>
      <c r="XAN2673" s="397"/>
      <c r="XAO2673" s="397"/>
      <c r="XAP2673" s="397"/>
      <c r="XAQ2673" s="397"/>
      <c r="XAR2673" s="397"/>
      <c r="XAS2673" s="397"/>
      <c r="XAT2673" s="397"/>
      <c r="XAU2673" s="397"/>
      <c r="XAV2673" s="397"/>
      <c r="XAW2673" s="397"/>
      <c r="XAX2673" s="397"/>
      <c r="XAY2673" s="397"/>
      <c r="XAZ2673" s="397"/>
      <c r="XBA2673" s="397"/>
      <c r="XBB2673" s="397"/>
      <c r="XBC2673" s="397"/>
      <c r="XBD2673" s="397"/>
      <c r="XBE2673" s="397"/>
      <c r="XBF2673" s="397"/>
      <c r="XBG2673" s="397"/>
      <c r="XBH2673" s="397"/>
      <c r="XBI2673" s="397"/>
      <c r="XBJ2673" s="397"/>
      <c r="XBK2673" s="397"/>
      <c r="XBL2673" s="397"/>
      <c r="XBM2673" s="397"/>
      <c r="XBN2673" s="397"/>
      <c r="XBO2673" s="397"/>
      <c r="XBP2673" s="397"/>
      <c r="XBQ2673" s="397"/>
      <c r="XBR2673" s="397"/>
      <c r="XBS2673" s="397"/>
      <c r="XBT2673" s="397"/>
      <c r="XBU2673" s="397"/>
      <c r="XBV2673" s="397"/>
      <c r="XBW2673" s="397"/>
      <c r="XBX2673" s="397"/>
      <c r="XBY2673" s="397"/>
      <c r="XBZ2673" s="397"/>
      <c r="XCA2673" s="397"/>
      <c r="XCB2673" s="397"/>
      <c r="XCC2673" s="397"/>
      <c r="XCD2673" s="397"/>
      <c r="XCE2673" s="397"/>
      <c r="XCF2673" s="397"/>
      <c r="XCG2673" s="397"/>
      <c r="XCH2673" s="397"/>
      <c r="XCI2673" s="397"/>
      <c r="XCJ2673" s="397"/>
      <c r="XCK2673" s="397"/>
      <c r="XCL2673" s="397"/>
      <c r="XCM2673" s="397"/>
      <c r="XCN2673" s="397"/>
      <c r="XCO2673" s="397"/>
      <c r="XCP2673" s="397"/>
      <c r="XCQ2673" s="397"/>
      <c r="XCR2673" s="397"/>
      <c r="XCS2673" s="397"/>
      <c r="XCT2673" s="397"/>
      <c r="XCU2673" s="397"/>
      <c r="XCV2673" s="397"/>
      <c r="XCW2673" s="397"/>
      <c r="XCX2673" s="397"/>
      <c r="XCY2673" s="397"/>
      <c r="XCZ2673" s="397"/>
      <c r="XDA2673" s="397"/>
      <c r="XDB2673" s="397"/>
      <c r="XDC2673" s="397"/>
      <c r="XDD2673" s="397"/>
      <c r="XDE2673" s="397"/>
      <c r="XDF2673" s="397"/>
      <c r="XDG2673" s="397"/>
      <c r="XDH2673" s="397"/>
      <c r="XDI2673" s="397"/>
      <c r="XDJ2673" s="397"/>
      <c r="XDK2673" s="397"/>
      <c r="XDL2673" s="397"/>
      <c r="XDM2673" s="397"/>
      <c r="XDN2673" s="397"/>
      <c r="XDO2673" s="397"/>
      <c r="XDP2673" s="397"/>
      <c r="XDQ2673" s="397"/>
      <c r="XDR2673" s="397"/>
      <c r="XDS2673" s="397"/>
      <c r="XDT2673" s="397"/>
      <c r="XDU2673" s="397"/>
      <c r="XDV2673" s="397"/>
      <c r="XDW2673" s="397"/>
      <c r="XDX2673" s="397"/>
      <c r="XDY2673" s="397"/>
      <c r="XDZ2673" s="397"/>
      <c r="XEA2673" s="397"/>
      <c r="XEB2673" s="397"/>
      <c r="XEC2673" s="397"/>
      <c r="XED2673" s="397"/>
      <c r="XEE2673" s="397"/>
      <c r="XEF2673" s="397"/>
      <c r="XEG2673" s="397"/>
      <c r="XEH2673" s="397"/>
      <c r="XEI2673" s="397"/>
      <c r="XEJ2673" s="397"/>
      <c r="XEK2673" s="397"/>
      <c r="XEL2673" s="397"/>
      <c r="XEM2673" s="397"/>
      <c r="XEN2673" s="397"/>
      <c r="XEO2673" s="397"/>
      <c r="XEP2673" s="397"/>
      <c r="XEQ2673" s="397"/>
      <c r="XER2673" s="397"/>
      <c r="XES2673" s="397"/>
      <c r="XET2673" s="397"/>
      <c r="XEU2673" s="397"/>
      <c r="XEV2673" s="397"/>
      <c r="XEW2673" s="397"/>
      <c r="XEX2673" s="397"/>
      <c r="XEY2673" s="397"/>
      <c r="XEZ2673" s="397"/>
      <c r="XFA2673" s="397"/>
      <c r="XFB2673" s="397"/>
      <c r="XFC2673" s="397"/>
      <c r="XFD2673" s="397"/>
    </row>
    <row r="2674" spans="1:16384" x14ac:dyDescent="0.25">
      <c r="A2674" s="398">
        <v>5129</v>
      </c>
      <c r="B2674" s="398" t="s">
        <v>3909</v>
      </c>
      <c r="C2674" s="398" t="s">
        <v>1893</v>
      </c>
      <c r="D2674" s="398" t="s">
        <v>289</v>
      </c>
      <c r="E2674" s="398" t="s">
        <v>10</v>
      </c>
      <c r="F2674" s="398">
        <v>1300000</v>
      </c>
      <c r="G2674" s="398">
        <f t="shared" si="41"/>
        <v>1300000</v>
      </c>
      <c r="H2674" s="12">
        <v>1</v>
      </c>
      <c r="J2674" s="5"/>
      <c r="K2674" s="5"/>
      <c r="L2674" s="5"/>
      <c r="M2674" s="5"/>
      <c r="N2674" s="5"/>
      <c r="O2674" s="5"/>
      <c r="Y2674" s="5"/>
      <c r="Z2674" s="5"/>
      <c r="AA2674" s="5"/>
      <c r="AB2674" s="5"/>
      <c r="AC2674" s="5"/>
      <c r="AD2674" s="5"/>
      <c r="AE2674" s="5"/>
      <c r="AF2674" s="5"/>
      <c r="AG2674" s="5"/>
      <c r="AH2674" s="5"/>
      <c r="AI2674" s="5"/>
      <c r="AJ2674" s="5"/>
      <c r="AK2674" s="5"/>
      <c r="AL2674" s="5"/>
      <c r="AM2674" s="5"/>
      <c r="AN2674" s="5"/>
      <c r="AO2674" s="5"/>
      <c r="AP2674" s="5"/>
      <c r="AQ2674" s="5"/>
      <c r="AR2674" s="5"/>
      <c r="AS2674" s="5"/>
      <c r="AT2674" s="5"/>
      <c r="AU2674" s="5"/>
      <c r="AV2674" s="5"/>
    </row>
    <row r="2675" spans="1:16384" x14ac:dyDescent="0.25">
      <c r="A2675" s="454" t="s">
        <v>230</v>
      </c>
      <c r="B2675" s="455"/>
      <c r="C2675" s="455"/>
      <c r="D2675" s="455"/>
      <c r="E2675" s="455"/>
      <c r="F2675" s="455"/>
      <c r="G2675" s="455"/>
      <c r="H2675" s="455"/>
      <c r="I2675" s="23"/>
    </row>
    <row r="2676" spans="1:16384" x14ac:dyDescent="0.25">
      <c r="A2676" s="442" t="s">
        <v>12</v>
      </c>
      <c r="B2676" s="443"/>
      <c r="C2676" s="443"/>
      <c r="D2676" s="443"/>
      <c r="E2676" s="443"/>
      <c r="F2676" s="443"/>
      <c r="G2676" s="443"/>
      <c r="H2676" s="443"/>
      <c r="I2676" s="23"/>
    </row>
    <row r="2677" spans="1:16384" ht="54" x14ac:dyDescent="0.25">
      <c r="A2677" s="401">
        <v>4239</v>
      </c>
      <c r="B2677" s="401" t="s">
        <v>3949</v>
      </c>
      <c r="C2677" s="401" t="s">
        <v>3950</v>
      </c>
      <c r="D2677" s="401" t="s">
        <v>289</v>
      </c>
      <c r="E2677" s="401" t="s">
        <v>14</v>
      </c>
      <c r="F2677" s="401">
        <v>200000</v>
      </c>
      <c r="G2677" s="401">
        <v>200000</v>
      </c>
      <c r="H2677" s="401">
        <v>1</v>
      </c>
      <c r="I2677" s="23"/>
    </row>
    <row r="2678" spans="1:16384" ht="54" x14ac:dyDescent="0.25">
      <c r="A2678" s="401">
        <v>4239</v>
      </c>
      <c r="B2678" s="401" t="s">
        <v>3951</v>
      </c>
      <c r="C2678" s="401" t="s">
        <v>3950</v>
      </c>
      <c r="D2678" s="401" t="s">
        <v>289</v>
      </c>
      <c r="E2678" s="401" t="s">
        <v>14</v>
      </c>
      <c r="F2678" s="401">
        <v>300000</v>
      </c>
      <c r="G2678" s="401">
        <v>300000</v>
      </c>
      <c r="H2678" s="401">
        <v>1</v>
      </c>
      <c r="I2678" s="23"/>
    </row>
    <row r="2679" spans="1:16384" ht="15" customHeight="1" x14ac:dyDescent="0.25">
      <c r="A2679" s="572" t="s">
        <v>97</v>
      </c>
      <c r="B2679" s="573"/>
      <c r="C2679" s="573"/>
      <c r="D2679" s="573"/>
      <c r="E2679" s="573"/>
      <c r="F2679" s="573"/>
      <c r="G2679" s="573"/>
      <c r="H2679" s="574"/>
      <c r="I2679" s="23"/>
    </row>
    <row r="2680" spans="1:16384" x14ac:dyDescent="0.25">
      <c r="A2680" s="442" t="s">
        <v>12</v>
      </c>
      <c r="B2680" s="443"/>
      <c r="C2680" s="443"/>
      <c r="D2680" s="443"/>
      <c r="E2680" s="443"/>
      <c r="F2680" s="443"/>
      <c r="G2680" s="443"/>
      <c r="H2680" s="443"/>
      <c r="I2680" s="23"/>
    </row>
    <row r="2681" spans="1:16384" ht="27" x14ac:dyDescent="0.25">
      <c r="A2681" s="13">
        <v>4251</v>
      </c>
      <c r="B2681" s="13" t="s">
        <v>2892</v>
      </c>
      <c r="C2681" s="13" t="s">
        <v>2893</v>
      </c>
      <c r="D2681" s="13" t="s">
        <v>428</v>
      </c>
      <c r="E2681" s="13" t="s">
        <v>14</v>
      </c>
      <c r="F2681" s="13">
        <v>3000000</v>
      </c>
      <c r="G2681" s="13">
        <v>3000000</v>
      </c>
      <c r="H2681" s="13">
        <v>1</v>
      </c>
      <c r="I2681" s="23"/>
    </row>
    <row r="2682" spans="1:16384" ht="15" customHeight="1" x14ac:dyDescent="0.25">
      <c r="A2682" s="572" t="s">
        <v>149</v>
      </c>
      <c r="B2682" s="573"/>
      <c r="C2682" s="573"/>
      <c r="D2682" s="573"/>
      <c r="E2682" s="573"/>
      <c r="F2682" s="573"/>
      <c r="G2682" s="573"/>
      <c r="H2682" s="574"/>
      <c r="I2682" s="23"/>
    </row>
    <row r="2683" spans="1:16384" x14ac:dyDescent="0.25">
      <c r="A2683" s="442" t="s">
        <v>12</v>
      </c>
      <c r="B2683" s="443"/>
      <c r="C2683" s="443"/>
      <c r="D2683" s="443"/>
      <c r="E2683" s="443"/>
      <c r="F2683" s="443"/>
      <c r="G2683" s="443"/>
      <c r="H2683" s="443"/>
      <c r="I2683" s="23"/>
    </row>
    <row r="2684" spans="1:16384" ht="40.5" x14ac:dyDescent="0.25">
      <c r="A2684" s="192">
        <v>4239</v>
      </c>
      <c r="B2684" s="192" t="s">
        <v>480</v>
      </c>
      <c r="C2684" s="192" t="s">
        <v>481</v>
      </c>
      <c r="D2684" s="192" t="s">
        <v>9</v>
      </c>
      <c r="E2684" s="192" t="s">
        <v>14</v>
      </c>
      <c r="F2684" s="192">
        <v>479888</v>
      </c>
      <c r="G2684" s="192">
        <v>479888</v>
      </c>
      <c r="H2684" s="192">
        <v>1</v>
      </c>
      <c r="I2684" s="23"/>
    </row>
    <row r="2685" spans="1:16384" ht="40.5" x14ac:dyDescent="0.25">
      <c r="A2685" s="192">
        <v>4239</v>
      </c>
      <c r="B2685" s="192" t="s">
        <v>482</v>
      </c>
      <c r="C2685" s="192" t="s">
        <v>481</v>
      </c>
      <c r="D2685" s="192" t="s">
        <v>9</v>
      </c>
      <c r="E2685" s="192" t="s">
        <v>14</v>
      </c>
      <c r="F2685" s="192">
        <v>948888</v>
      </c>
      <c r="G2685" s="192">
        <v>948888</v>
      </c>
      <c r="H2685" s="192">
        <v>1</v>
      </c>
      <c r="I2685" s="23"/>
    </row>
    <row r="2686" spans="1:16384" ht="40.5" x14ac:dyDescent="0.25">
      <c r="A2686" s="192">
        <v>4239</v>
      </c>
      <c r="B2686" s="192" t="s">
        <v>483</v>
      </c>
      <c r="C2686" s="192" t="s">
        <v>481</v>
      </c>
      <c r="D2686" s="192" t="s">
        <v>9</v>
      </c>
      <c r="E2686" s="192" t="s">
        <v>14</v>
      </c>
      <c r="F2686" s="192">
        <v>439888</v>
      </c>
      <c r="G2686" s="192">
        <v>439888</v>
      </c>
      <c r="H2686" s="192">
        <v>1</v>
      </c>
      <c r="I2686" s="23"/>
    </row>
    <row r="2687" spans="1:16384" ht="40.5" x14ac:dyDescent="0.25">
      <c r="A2687" s="192">
        <v>4239</v>
      </c>
      <c r="B2687" s="192" t="s">
        <v>484</v>
      </c>
      <c r="C2687" s="192" t="s">
        <v>481</v>
      </c>
      <c r="D2687" s="192" t="s">
        <v>9</v>
      </c>
      <c r="E2687" s="192" t="s">
        <v>14</v>
      </c>
      <c r="F2687" s="192">
        <v>247888</v>
      </c>
      <c r="G2687" s="192">
        <v>247888</v>
      </c>
      <c r="H2687" s="192">
        <v>1</v>
      </c>
      <c r="I2687" s="23"/>
    </row>
    <row r="2688" spans="1:16384" ht="40.5" x14ac:dyDescent="0.25">
      <c r="A2688" s="192">
        <v>4239</v>
      </c>
      <c r="B2688" s="192" t="s">
        <v>485</v>
      </c>
      <c r="C2688" s="192" t="s">
        <v>481</v>
      </c>
      <c r="D2688" s="192" t="s">
        <v>9</v>
      </c>
      <c r="E2688" s="192" t="s">
        <v>14</v>
      </c>
      <c r="F2688" s="192">
        <v>391888</v>
      </c>
      <c r="G2688" s="192">
        <v>391888</v>
      </c>
      <c r="H2688" s="192">
        <v>1</v>
      </c>
      <c r="I2688" s="23"/>
    </row>
    <row r="2689" spans="1:9" ht="40.5" x14ac:dyDescent="0.25">
      <c r="A2689" s="192">
        <v>4239</v>
      </c>
      <c r="B2689" s="192" t="s">
        <v>486</v>
      </c>
      <c r="C2689" s="192" t="s">
        <v>481</v>
      </c>
      <c r="D2689" s="192" t="s">
        <v>9</v>
      </c>
      <c r="E2689" s="192" t="s">
        <v>14</v>
      </c>
      <c r="F2689" s="192">
        <v>314000</v>
      </c>
      <c r="G2689" s="192">
        <v>314000</v>
      </c>
      <c r="H2689" s="192">
        <v>1</v>
      </c>
      <c r="I2689" s="23"/>
    </row>
    <row r="2690" spans="1:9" ht="40.5" x14ac:dyDescent="0.25">
      <c r="A2690" s="192">
        <v>4239</v>
      </c>
      <c r="B2690" s="192" t="s">
        <v>487</v>
      </c>
      <c r="C2690" s="192" t="s">
        <v>481</v>
      </c>
      <c r="D2690" s="192" t="s">
        <v>9</v>
      </c>
      <c r="E2690" s="192" t="s">
        <v>14</v>
      </c>
      <c r="F2690" s="192">
        <v>698000</v>
      </c>
      <c r="G2690" s="192">
        <v>698000</v>
      </c>
      <c r="H2690" s="192">
        <v>1</v>
      </c>
      <c r="I2690" s="23"/>
    </row>
    <row r="2691" spans="1:9" ht="40.5" x14ac:dyDescent="0.25">
      <c r="A2691" s="192">
        <v>4239</v>
      </c>
      <c r="B2691" s="192" t="s">
        <v>488</v>
      </c>
      <c r="C2691" s="192" t="s">
        <v>481</v>
      </c>
      <c r="D2691" s="192" t="s">
        <v>9</v>
      </c>
      <c r="E2691" s="192" t="s">
        <v>14</v>
      </c>
      <c r="F2691" s="192">
        <v>148000</v>
      </c>
      <c r="G2691" s="192">
        <v>148000</v>
      </c>
      <c r="H2691" s="192">
        <v>1</v>
      </c>
      <c r="I2691" s="23"/>
    </row>
    <row r="2692" spans="1:9" ht="40.5" x14ac:dyDescent="0.25">
      <c r="A2692" s="192">
        <v>4239</v>
      </c>
      <c r="B2692" s="192" t="s">
        <v>489</v>
      </c>
      <c r="C2692" s="192" t="s">
        <v>481</v>
      </c>
      <c r="D2692" s="192" t="s">
        <v>9</v>
      </c>
      <c r="E2692" s="192" t="s">
        <v>14</v>
      </c>
      <c r="F2692" s="192">
        <v>798000</v>
      </c>
      <c r="G2692" s="192">
        <v>798000</v>
      </c>
      <c r="H2692" s="192">
        <v>1</v>
      </c>
      <c r="I2692" s="23"/>
    </row>
    <row r="2693" spans="1:9" x14ac:dyDescent="0.25">
      <c r="A2693" s="447" t="s">
        <v>3696</v>
      </c>
      <c r="B2693" s="448"/>
      <c r="C2693" s="448"/>
      <c r="D2693" s="448"/>
      <c r="E2693" s="448"/>
      <c r="F2693" s="448"/>
      <c r="G2693" s="448"/>
      <c r="H2693" s="448"/>
      <c r="I2693" s="23"/>
    </row>
    <row r="2694" spans="1:9" x14ac:dyDescent="0.25">
      <c r="A2694" s="442" t="s">
        <v>8</v>
      </c>
      <c r="B2694" s="443"/>
      <c r="C2694" s="443"/>
      <c r="D2694" s="443"/>
      <c r="E2694" s="443"/>
      <c r="F2694" s="443"/>
      <c r="G2694" s="443"/>
      <c r="H2694" s="443"/>
      <c r="I2694" s="23"/>
    </row>
    <row r="2695" spans="1:9" x14ac:dyDescent="0.25">
      <c r="A2695" s="393">
        <v>4269</v>
      </c>
      <c r="B2695" s="393" t="s">
        <v>3695</v>
      </c>
      <c r="C2695" s="393" t="s">
        <v>3120</v>
      </c>
      <c r="D2695" s="393" t="s">
        <v>9</v>
      </c>
      <c r="E2695" s="393" t="s">
        <v>10</v>
      </c>
      <c r="F2695" s="393">
        <v>17500</v>
      </c>
      <c r="G2695" s="393">
        <f>+F2695*H2695</f>
        <v>3500000</v>
      </c>
      <c r="H2695" s="393">
        <v>200</v>
      </c>
      <c r="I2695" s="23"/>
    </row>
    <row r="2696" spans="1:9" x14ac:dyDescent="0.25">
      <c r="A2696" s="393">
        <v>4269</v>
      </c>
      <c r="B2696" s="393" t="s">
        <v>3699</v>
      </c>
      <c r="C2696" s="393" t="s">
        <v>1874</v>
      </c>
      <c r="D2696" s="393" t="s">
        <v>9</v>
      </c>
      <c r="E2696" s="393" t="s">
        <v>901</v>
      </c>
      <c r="F2696" s="393">
        <v>3500</v>
      </c>
      <c r="G2696" s="393">
        <f>+F2696*H2696</f>
        <v>8334900</v>
      </c>
      <c r="H2696" s="393">
        <v>2381.4</v>
      </c>
      <c r="I2696" s="23"/>
    </row>
    <row r="2697" spans="1:9" x14ac:dyDescent="0.25">
      <c r="A2697" s="393">
        <v>4269</v>
      </c>
      <c r="B2697" s="393" t="s">
        <v>3700</v>
      </c>
      <c r="C2697" s="393" t="s">
        <v>1874</v>
      </c>
      <c r="D2697" s="393" t="s">
        <v>9</v>
      </c>
      <c r="E2697" s="393" t="s">
        <v>901</v>
      </c>
      <c r="F2697" s="393">
        <v>3300</v>
      </c>
      <c r="G2697" s="393">
        <f>+F2697*H2697</f>
        <v>1658250</v>
      </c>
      <c r="H2697" s="393">
        <v>502.5</v>
      </c>
      <c r="I2697" s="23"/>
    </row>
    <row r="2698" spans="1:9" ht="27" x14ac:dyDescent="0.25">
      <c r="A2698" s="393">
        <v>4261</v>
      </c>
      <c r="B2698" s="393" t="s">
        <v>3697</v>
      </c>
      <c r="C2698" s="393" t="s">
        <v>3698</v>
      </c>
      <c r="D2698" s="393" t="s">
        <v>9</v>
      </c>
      <c r="E2698" s="393" t="s">
        <v>10</v>
      </c>
      <c r="F2698" s="393">
        <v>17500</v>
      </c>
      <c r="G2698" s="393">
        <f>+F2698*H2698</f>
        <v>3500000</v>
      </c>
      <c r="H2698" s="393">
        <v>200</v>
      </c>
      <c r="I2698" s="23"/>
    </row>
    <row r="2699" spans="1:9" ht="15" customHeight="1" x14ac:dyDescent="0.25">
      <c r="A2699" s="447" t="s">
        <v>88</v>
      </c>
      <c r="B2699" s="448"/>
      <c r="C2699" s="448"/>
      <c r="D2699" s="448"/>
      <c r="E2699" s="448"/>
      <c r="F2699" s="448"/>
      <c r="G2699" s="448"/>
      <c r="H2699" s="448"/>
      <c r="I2699" s="23"/>
    </row>
    <row r="2700" spans="1:9" ht="15" customHeight="1" x14ac:dyDescent="0.25">
      <c r="A2700" s="442" t="s">
        <v>8</v>
      </c>
      <c r="B2700" s="443"/>
      <c r="C2700" s="443"/>
      <c r="D2700" s="443"/>
      <c r="E2700" s="443"/>
      <c r="F2700" s="443"/>
      <c r="G2700" s="443"/>
      <c r="H2700" s="443"/>
      <c r="I2700" s="23"/>
    </row>
    <row r="2701" spans="1:9" ht="15" customHeight="1" x14ac:dyDescent="0.25">
      <c r="A2701" s="189"/>
      <c r="B2701" s="190"/>
      <c r="C2701" s="190"/>
      <c r="D2701" s="190"/>
      <c r="E2701" s="190"/>
      <c r="F2701" s="190"/>
      <c r="G2701" s="190"/>
      <c r="H2701" s="190"/>
      <c r="I2701" s="23"/>
    </row>
    <row r="2702" spans="1:9" x14ac:dyDescent="0.25">
      <c r="A2702" s="176"/>
      <c r="B2702" s="176"/>
      <c r="C2702" s="176"/>
      <c r="D2702" s="176"/>
      <c r="E2702" s="176"/>
      <c r="F2702" s="176"/>
      <c r="G2702" s="176"/>
      <c r="H2702" s="176"/>
      <c r="I2702" s="23"/>
    </row>
    <row r="2703" spans="1:9" x14ac:dyDescent="0.25">
      <c r="A2703" s="442" t="s">
        <v>12</v>
      </c>
      <c r="B2703" s="443"/>
      <c r="C2703" s="443"/>
      <c r="D2703" s="443"/>
      <c r="E2703" s="443"/>
      <c r="F2703" s="443"/>
      <c r="G2703" s="443"/>
      <c r="H2703" s="443"/>
      <c r="I2703" s="23"/>
    </row>
    <row r="2704" spans="1:9" ht="40.5" x14ac:dyDescent="0.25">
      <c r="A2704" s="393">
        <v>4239</v>
      </c>
      <c r="B2704" s="393" t="s">
        <v>3701</v>
      </c>
      <c r="C2704" s="393" t="s">
        <v>544</v>
      </c>
      <c r="D2704" s="393" t="s">
        <v>9</v>
      </c>
      <c r="E2704" s="393" t="s">
        <v>14</v>
      </c>
      <c r="F2704" s="393">
        <v>400000</v>
      </c>
      <c r="G2704" s="393">
        <v>400000</v>
      </c>
      <c r="H2704" s="393">
        <v>1</v>
      </c>
      <c r="I2704" s="23"/>
    </row>
    <row r="2705" spans="1:9" ht="40.5" x14ac:dyDescent="0.25">
      <c r="A2705" s="358">
        <v>4239</v>
      </c>
      <c r="B2705" s="393" t="s">
        <v>3063</v>
      </c>
      <c r="C2705" s="393" t="s">
        <v>544</v>
      </c>
      <c r="D2705" s="393" t="s">
        <v>9</v>
      </c>
      <c r="E2705" s="393" t="s">
        <v>14</v>
      </c>
      <c r="F2705" s="393">
        <v>500000</v>
      </c>
      <c r="G2705" s="393">
        <v>500000</v>
      </c>
      <c r="H2705" s="393">
        <v>1</v>
      </c>
      <c r="I2705" s="23"/>
    </row>
    <row r="2706" spans="1:9" ht="40.5" x14ac:dyDescent="0.25">
      <c r="A2706" s="358">
        <v>4239</v>
      </c>
      <c r="B2706" s="358" t="s">
        <v>3064</v>
      </c>
      <c r="C2706" s="358" t="s">
        <v>544</v>
      </c>
      <c r="D2706" s="358" t="s">
        <v>9</v>
      </c>
      <c r="E2706" s="358" t="s">
        <v>14</v>
      </c>
      <c r="F2706" s="358">
        <v>800000</v>
      </c>
      <c r="G2706" s="358">
        <v>800000</v>
      </c>
      <c r="H2706" s="358">
        <v>2</v>
      </c>
      <c r="I2706" s="23"/>
    </row>
    <row r="2707" spans="1:9" ht="40.5" x14ac:dyDescent="0.25">
      <c r="A2707" s="358">
        <v>4239</v>
      </c>
      <c r="B2707" s="358" t="s">
        <v>3065</v>
      </c>
      <c r="C2707" s="358" t="s">
        <v>544</v>
      </c>
      <c r="D2707" s="358" t="s">
        <v>9</v>
      </c>
      <c r="E2707" s="358" t="s">
        <v>14</v>
      </c>
      <c r="F2707" s="358">
        <v>800000</v>
      </c>
      <c r="G2707" s="358">
        <v>800000</v>
      </c>
      <c r="H2707" s="358">
        <v>3</v>
      </c>
      <c r="I2707" s="23"/>
    </row>
    <row r="2708" spans="1:9" ht="40.5" x14ac:dyDescent="0.25">
      <c r="A2708" s="358">
        <v>4239</v>
      </c>
      <c r="B2708" s="358" t="s">
        <v>3066</v>
      </c>
      <c r="C2708" s="358" t="s">
        <v>544</v>
      </c>
      <c r="D2708" s="358" t="s">
        <v>9</v>
      </c>
      <c r="E2708" s="358" t="s">
        <v>14</v>
      </c>
      <c r="F2708" s="358">
        <v>400000</v>
      </c>
      <c r="G2708" s="358">
        <v>400000</v>
      </c>
      <c r="H2708" s="358">
        <v>4</v>
      </c>
      <c r="I2708" s="23"/>
    </row>
    <row r="2709" spans="1:9" ht="40.5" x14ac:dyDescent="0.25">
      <c r="A2709" s="358">
        <v>4239</v>
      </c>
      <c r="B2709" s="358" t="s">
        <v>3067</v>
      </c>
      <c r="C2709" s="358" t="s">
        <v>544</v>
      </c>
      <c r="D2709" s="358" t="s">
        <v>9</v>
      </c>
      <c r="E2709" s="358" t="s">
        <v>14</v>
      </c>
      <c r="F2709" s="358">
        <v>800000</v>
      </c>
      <c r="G2709" s="358">
        <v>800000</v>
      </c>
      <c r="H2709" s="358">
        <v>5</v>
      </c>
      <c r="I2709" s="23"/>
    </row>
    <row r="2710" spans="1:9" ht="40.5" x14ac:dyDescent="0.25">
      <c r="A2710" s="358">
        <v>4239</v>
      </c>
      <c r="B2710" s="358" t="s">
        <v>3068</v>
      </c>
      <c r="C2710" s="358" t="s">
        <v>544</v>
      </c>
      <c r="D2710" s="358" t="s">
        <v>9</v>
      </c>
      <c r="E2710" s="358" t="s">
        <v>14</v>
      </c>
      <c r="F2710" s="358">
        <v>400000</v>
      </c>
      <c r="G2710" s="358">
        <v>400000</v>
      </c>
      <c r="H2710" s="358">
        <v>6</v>
      </c>
      <c r="I2710" s="23"/>
    </row>
    <row r="2711" spans="1:9" ht="40.5" x14ac:dyDescent="0.25">
      <c r="A2711" s="358">
        <v>4239</v>
      </c>
      <c r="B2711" s="358" t="s">
        <v>3069</v>
      </c>
      <c r="C2711" s="358" t="s">
        <v>544</v>
      </c>
      <c r="D2711" s="358" t="s">
        <v>9</v>
      </c>
      <c r="E2711" s="358" t="s">
        <v>14</v>
      </c>
      <c r="F2711" s="358">
        <v>800000</v>
      </c>
      <c r="G2711" s="358">
        <v>800000</v>
      </c>
      <c r="H2711" s="358">
        <v>7</v>
      </c>
      <c r="I2711" s="23"/>
    </row>
    <row r="2712" spans="1:9" ht="40.5" x14ac:dyDescent="0.25">
      <c r="A2712" s="358">
        <v>4239</v>
      </c>
      <c r="B2712" s="358" t="s">
        <v>3070</v>
      </c>
      <c r="C2712" s="358" t="s">
        <v>544</v>
      </c>
      <c r="D2712" s="358" t="s">
        <v>9</v>
      </c>
      <c r="E2712" s="358" t="s">
        <v>14</v>
      </c>
      <c r="F2712" s="358">
        <v>800000</v>
      </c>
      <c r="G2712" s="358">
        <v>800000</v>
      </c>
      <c r="H2712" s="358">
        <v>8</v>
      </c>
      <c r="I2712" s="23"/>
    </row>
    <row r="2713" spans="1:9" ht="67.5" x14ac:dyDescent="0.25">
      <c r="A2713" s="358">
        <v>4239</v>
      </c>
      <c r="B2713" s="358" t="s">
        <v>473</v>
      </c>
      <c r="C2713" s="358" t="s">
        <v>474</v>
      </c>
      <c r="D2713" s="358" t="s">
        <v>9</v>
      </c>
      <c r="E2713" s="358" t="s">
        <v>14</v>
      </c>
      <c r="F2713" s="358">
        <v>644000</v>
      </c>
      <c r="G2713" s="358">
        <v>644000</v>
      </c>
      <c r="H2713" s="358">
        <v>1</v>
      </c>
      <c r="I2713" s="23"/>
    </row>
    <row r="2714" spans="1:9" ht="54" x14ac:dyDescent="0.25">
      <c r="A2714" s="358">
        <v>4239</v>
      </c>
      <c r="B2714" s="358" t="s">
        <v>475</v>
      </c>
      <c r="C2714" s="358" t="s">
        <v>476</v>
      </c>
      <c r="D2714" s="358" t="s">
        <v>9</v>
      </c>
      <c r="E2714" s="358" t="s">
        <v>14</v>
      </c>
      <c r="F2714" s="358">
        <v>344000</v>
      </c>
      <c r="G2714" s="358">
        <v>344000</v>
      </c>
      <c r="H2714" s="358">
        <v>1</v>
      </c>
      <c r="I2714" s="23"/>
    </row>
    <row r="2715" spans="1:9" ht="67.5" x14ac:dyDescent="0.25">
      <c r="A2715" s="358">
        <v>4239</v>
      </c>
      <c r="B2715" s="358" t="s">
        <v>477</v>
      </c>
      <c r="C2715" s="358" t="s">
        <v>474</v>
      </c>
      <c r="D2715" s="358" t="s">
        <v>9</v>
      </c>
      <c r="E2715" s="358" t="s">
        <v>14</v>
      </c>
      <c r="F2715" s="358">
        <v>1850000</v>
      </c>
      <c r="G2715" s="358">
        <v>1850000</v>
      </c>
      <c r="H2715" s="358">
        <v>1</v>
      </c>
      <c r="I2715" s="23"/>
    </row>
    <row r="2716" spans="1:9" ht="54" x14ac:dyDescent="0.25">
      <c r="A2716" s="358">
        <v>4239</v>
      </c>
      <c r="B2716" s="358" t="s">
        <v>478</v>
      </c>
      <c r="C2716" s="358" t="s">
        <v>476</v>
      </c>
      <c r="D2716" s="358" t="s">
        <v>9</v>
      </c>
      <c r="E2716" s="358" t="s">
        <v>14</v>
      </c>
      <c r="F2716" s="358">
        <v>679050</v>
      </c>
      <c r="G2716" s="358">
        <v>679050</v>
      </c>
      <c r="H2716" s="358">
        <v>1</v>
      </c>
      <c r="I2716" s="23"/>
    </row>
    <row r="2717" spans="1:9" ht="54" x14ac:dyDescent="0.25">
      <c r="A2717" s="358">
        <v>4239</v>
      </c>
      <c r="B2717" s="358" t="s">
        <v>479</v>
      </c>
      <c r="C2717" s="358" t="s">
        <v>476</v>
      </c>
      <c r="D2717" s="358" t="s">
        <v>9</v>
      </c>
      <c r="E2717" s="358" t="s">
        <v>14</v>
      </c>
      <c r="F2717" s="358">
        <v>444000</v>
      </c>
      <c r="G2717" s="358">
        <v>444000</v>
      </c>
      <c r="H2717" s="358">
        <v>1</v>
      </c>
      <c r="I2717" s="23"/>
    </row>
    <row r="2718" spans="1:9" x14ac:dyDescent="0.25">
      <c r="A2718" s="447" t="s">
        <v>200</v>
      </c>
      <c r="B2718" s="448"/>
      <c r="C2718" s="448"/>
      <c r="D2718" s="448"/>
      <c r="E2718" s="448"/>
      <c r="F2718" s="448"/>
      <c r="G2718" s="448"/>
      <c r="H2718" s="448"/>
      <c r="I2718" s="23"/>
    </row>
    <row r="2719" spans="1:9" x14ac:dyDescent="0.25">
      <c r="A2719" s="464" t="s">
        <v>16</v>
      </c>
      <c r="B2719" s="465"/>
      <c r="C2719" s="465"/>
      <c r="D2719" s="465"/>
      <c r="E2719" s="465"/>
      <c r="F2719" s="465"/>
      <c r="G2719" s="465"/>
      <c r="H2719" s="466"/>
      <c r="I2719" s="23"/>
    </row>
    <row r="2720" spans="1:9" x14ac:dyDescent="0.25">
      <c r="A2720" s="12"/>
      <c r="B2720" s="12"/>
      <c r="C2720" s="12"/>
      <c r="D2720" s="12"/>
      <c r="E2720" s="12"/>
      <c r="F2720" s="12"/>
      <c r="G2720" s="12"/>
      <c r="H2720" s="12"/>
      <c r="I2720" s="23"/>
    </row>
    <row r="2721" spans="1:9" x14ac:dyDescent="0.25">
      <c r="A2721" s="442" t="s">
        <v>12</v>
      </c>
      <c r="B2721" s="443"/>
      <c r="C2721" s="443"/>
      <c r="D2721" s="443"/>
      <c r="E2721" s="443"/>
      <c r="F2721" s="443"/>
      <c r="G2721" s="443"/>
      <c r="H2721" s="443"/>
      <c r="I2721" s="23"/>
    </row>
    <row r="2722" spans="1:9" x14ac:dyDescent="0.25">
      <c r="A2722" s="36"/>
      <c r="B2722" s="36"/>
      <c r="C2722" s="36"/>
      <c r="D2722" s="36"/>
      <c r="E2722" s="36"/>
      <c r="F2722" s="36"/>
      <c r="G2722" s="36"/>
      <c r="H2722" s="36"/>
      <c r="I2722" s="23"/>
    </row>
    <row r="2723" spans="1:9" ht="17.25" customHeight="1" x14ac:dyDescent="0.25">
      <c r="A2723" s="447" t="s">
        <v>150</v>
      </c>
      <c r="B2723" s="448"/>
      <c r="C2723" s="448"/>
      <c r="D2723" s="448"/>
      <c r="E2723" s="448"/>
      <c r="F2723" s="448"/>
      <c r="G2723" s="448"/>
      <c r="H2723" s="448"/>
      <c r="I2723" s="23"/>
    </row>
    <row r="2724" spans="1:9" ht="15" customHeight="1" x14ac:dyDescent="0.25">
      <c r="A2724" s="478" t="s">
        <v>12</v>
      </c>
      <c r="B2724" s="479"/>
      <c r="C2724" s="479"/>
      <c r="D2724" s="479"/>
      <c r="E2724" s="479"/>
      <c r="F2724" s="479"/>
      <c r="G2724" s="479"/>
      <c r="H2724" s="480"/>
      <c r="I2724" s="23"/>
    </row>
    <row r="2725" spans="1:9" ht="27" x14ac:dyDescent="0.25">
      <c r="A2725" s="4">
        <v>4238</v>
      </c>
      <c r="B2725" s="4" t="s">
        <v>420</v>
      </c>
      <c r="C2725" s="4" t="s">
        <v>419</v>
      </c>
      <c r="D2725" s="4" t="s">
        <v>13</v>
      </c>
      <c r="E2725" s="4" t="s">
        <v>14</v>
      </c>
      <c r="F2725" s="4">
        <v>1365000</v>
      </c>
      <c r="G2725" s="4">
        <v>1365000</v>
      </c>
      <c r="H2725" s="4">
        <v>1</v>
      </c>
      <c r="I2725" s="23"/>
    </row>
    <row r="2726" spans="1:9" ht="27" x14ac:dyDescent="0.25">
      <c r="A2726" s="4">
        <v>4239</v>
      </c>
      <c r="B2726" s="4" t="s">
        <v>418</v>
      </c>
      <c r="C2726" s="4" t="s">
        <v>419</v>
      </c>
      <c r="D2726" s="4" t="s">
        <v>13</v>
      </c>
      <c r="E2726" s="4" t="s">
        <v>14</v>
      </c>
      <c r="F2726" s="4">
        <v>3003000</v>
      </c>
      <c r="G2726" s="4">
        <v>3003000</v>
      </c>
      <c r="H2726" s="4">
        <v>1</v>
      </c>
      <c r="I2726" s="23"/>
    </row>
    <row r="2727" spans="1:9" x14ac:dyDescent="0.25">
      <c r="A2727" s="454" t="s">
        <v>224</v>
      </c>
      <c r="B2727" s="455"/>
      <c r="C2727" s="455"/>
      <c r="D2727" s="455"/>
      <c r="E2727" s="455"/>
      <c r="F2727" s="455"/>
      <c r="G2727" s="455"/>
      <c r="H2727" s="455"/>
      <c r="I2727" s="23"/>
    </row>
    <row r="2728" spans="1:9" x14ac:dyDescent="0.25">
      <c r="A2728" s="442" t="s">
        <v>12</v>
      </c>
      <c r="B2728" s="443"/>
      <c r="C2728" s="443"/>
      <c r="D2728" s="443"/>
      <c r="E2728" s="443"/>
      <c r="F2728" s="443"/>
      <c r="G2728" s="443"/>
      <c r="H2728" s="443"/>
      <c r="I2728" s="23"/>
    </row>
    <row r="2729" spans="1:9" ht="27" x14ac:dyDescent="0.25">
      <c r="A2729" s="111">
        <v>4251</v>
      </c>
      <c r="B2729" s="344" t="s">
        <v>2769</v>
      </c>
      <c r="C2729" s="344" t="s">
        <v>501</v>
      </c>
      <c r="D2729" s="344" t="s">
        <v>1259</v>
      </c>
      <c r="E2729" s="344" t="s">
        <v>14</v>
      </c>
      <c r="F2729" s="344">
        <v>400000</v>
      </c>
      <c r="G2729" s="344">
        <v>400000</v>
      </c>
      <c r="H2729" s="344">
        <v>1</v>
      </c>
      <c r="I2729" s="23"/>
    </row>
    <row r="2730" spans="1:9" x14ac:dyDescent="0.25">
      <c r="A2730" s="442" t="s">
        <v>16</v>
      </c>
      <c r="B2730" s="443"/>
      <c r="C2730" s="443"/>
      <c r="D2730" s="443"/>
      <c r="E2730" s="443"/>
      <c r="F2730" s="443"/>
      <c r="G2730" s="443"/>
      <c r="H2730" s="443"/>
      <c r="I2730" s="23"/>
    </row>
    <row r="2731" spans="1:9" ht="27" x14ac:dyDescent="0.25">
      <c r="A2731" s="97">
        <v>4251</v>
      </c>
      <c r="B2731" s="344" t="s">
        <v>2768</v>
      </c>
      <c r="C2731" s="344" t="s">
        <v>517</v>
      </c>
      <c r="D2731" s="344" t="s">
        <v>428</v>
      </c>
      <c r="E2731" s="344" t="s">
        <v>14</v>
      </c>
      <c r="F2731" s="344">
        <v>19600000</v>
      </c>
      <c r="G2731" s="344">
        <v>19600000</v>
      </c>
      <c r="H2731" s="344">
        <v>1</v>
      </c>
      <c r="I2731" s="23"/>
    </row>
    <row r="2732" spans="1:9" x14ac:dyDescent="0.25">
      <c r="A2732" s="454" t="s">
        <v>308</v>
      </c>
      <c r="B2732" s="455"/>
      <c r="C2732" s="455"/>
      <c r="D2732" s="455"/>
      <c r="E2732" s="455"/>
      <c r="F2732" s="455"/>
      <c r="G2732" s="455"/>
      <c r="H2732" s="455"/>
      <c r="I2732" s="23"/>
    </row>
    <row r="2733" spans="1:9" x14ac:dyDescent="0.25">
      <c r="A2733" s="442" t="s">
        <v>16</v>
      </c>
      <c r="B2733" s="443"/>
      <c r="C2733" s="443"/>
      <c r="D2733" s="443"/>
      <c r="E2733" s="443"/>
      <c r="F2733" s="443"/>
      <c r="G2733" s="443"/>
      <c r="H2733" s="443"/>
      <c r="I2733" s="23"/>
    </row>
    <row r="2734" spans="1:9" ht="27" x14ac:dyDescent="0.25">
      <c r="A2734" s="344">
        <v>5113</v>
      </c>
      <c r="B2734" s="344" t="s">
        <v>2760</v>
      </c>
      <c r="C2734" s="344" t="s">
        <v>1021</v>
      </c>
      <c r="D2734" s="344" t="s">
        <v>428</v>
      </c>
      <c r="E2734" s="344" t="s">
        <v>14</v>
      </c>
      <c r="F2734" s="344">
        <v>17212800</v>
      </c>
      <c r="G2734" s="344">
        <v>17212800</v>
      </c>
      <c r="H2734" s="344">
        <v>1</v>
      </c>
      <c r="I2734" s="23"/>
    </row>
    <row r="2735" spans="1:9" ht="27" x14ac:dyDescent="0.25">
      <c r="A2735" s="344">
        <v>5113</v>
      </c>
      <c r="B2735" s="344" t="s">
        <v>2761</v>
      </c>
      <c r="C2735" s="344" t="s">
        <v>1021</v>
      </c>
      <c r="D2735" s="344" t="s">
        <v>428</v>
      </c>
      <c r="E2735" s="344" t="s">
        <v>14</v>
      </c>
      <c r="F2735" s="344">
        <v>18541600</v>
      </c>
      <c r="G2735" s="344">
        <v>18541600</v>
      </c>
      <c r="H2735" s="344">
        <v>1</v>
      </c>
      <c r="I2735" s="23"/>
    </row>
    <row r="2736" spans="1:9" x14ac:dyDescent="0.25">
      <c r="A2736" s="442" t="s">
        <v>12</v>
      </c>
      <c r="B2736" s="443"/>
      <c r="C2736" s="443"/>
      <c r="D2736" s="443"/>
      <c r="E2736" s="443"/>
      <c r="F2736" s="443"/>
      <c r="G2736" s="443"/>
      <c r="H2736" s="443"/>
      <c r="I2736" s="23"/>
    </row>
    <row r="2737" spans="1:9" ht="27" x14ac:dyDescent="0.25">
      <c r="A2737" s="344">
        <v>5113</v>
      </c>
      <c r="B2737" s="344" t="s">
        <v>2762</v>
      </c>
      <c r="C2737" s="344" t="s">
        <v>501</v>
      </c>
      <c r="D2737" s="344" t="s">
        <v>1259</v>
      </c>
      <c r="E2737" s="344" t="s">
        <v>14</v>
      </c>
      <c r="F2737" s="344">
        <v>344000</v>
      </c>
      <c r="G2737" s="344">
        <v>344000</v>
      </c>
      <c r="H2737" s="344">
        <v>1</v>
      </c>
      <c r="I2737" s="23"/>
    </row>
    <row r="2738" spans="1:9" ht="27" x14ac:dyDescent="0.25">
      <c r="A2738" s="344">
        <v>5113</v>
      </c>
      <c r="B2738" s="344" t="s">
        <v>2763</v>
      </c>
      <c r="C2738" s="344" t="s">
        <v>501</v>
      </c>
      <c r="D2738" s="344" t="s">
        <v>1259</v>
      </c>
      <c r="E2738" s="344" t="s">
        <v>14</v>
      </c>
      <c r="F2738" s="344">
        <v>370000</v>
      </c>
      <c r="G2738" s="344">
        <v>370000</v>
      </c>
      <c r="H2738" s="344">
        <v>1</v>
      </c>
      <c r="I2738" s="23"/>
    </row>
    <row r="2739" spans="1:9" ht="27" x14ac:dyDescent="0.25">
      <c r="A2739" s="344">
        <v>5113</v>
      </c>
      <c r="B2739" s="344" t="s">
        <v>2764</v>
      </c>
      <c r="C2739" s="344" t="s">
        <v>1140</v>
      </c>
      <c r="D2739" s="344" t="s">
        <v>13</v>
      </c>
      <c r="E2739" s="344" t="s">
        <v>14</v>
      </c>
      <c r="F2739" s="344">
        <v>103000</v>
      </c>
      <c r="G2739" s="344">
        <v>103000</v>
      </c>
      <c r="H2739" s="344">
        <v>1</v>
      </c>
      <c r="I2739" s="23"/>
    </row>
    <row r="2740" spans="1:9" ht="27" x14ac:dyDescent="0.25">
      <c r="A2740" s="344">
        <v>5113</v>
      </c>
      <c r="B2740" s="344" t="s">
        <v>2765</v>
      </c>
      <c r="C2740" s="344" t="s">
        <v>1140</v>
      </c>
      <c r="D2740" s="344" t="s">
        <v>13</v>
      </c>
      <c r="E2740" s="344" t="s">
        <v>14</v>
      </c>
      <c r="F2740" s="344">
        <v>111000</v>
      </c>
      <c r="G2740" s="344">
        <v>111000</v>
      </c>
      <c r="H2740" s="344">
        <v>1</v>
      </c>
      <c r="I2740" s="23"/>
    </row>
    <row r="2741" spans="1:9" x14ac:dyDescent="0.25">
      <c r="A2741" s="454" t="s">
        <v>274</v>
      </c>
      <c r="B2741" s="455"/>
      <c r="C2741" s="455"/>
      <c r="D2741" s="455"/>
      <c r="E2741" s="455"/>
      <c r="F2741" s="455"/>
      <c r="G2741" s="455"/>
      <c r="H2741" s="455"/>
      <c r="I2741" s="23"/>
    </row>
    <row r="2742" spans="1:9" x14ac:dyDescent="0.25">
      <c r="A2742" s="442" t="s">
        <v>16</v>
      </c>
      <c r="B2742" s="443"/>
      <c r="C2742" s="443"/>
      <c r="D2742" s="443"/>
      <c r="E2742" s="443"/>
      <c r="F2742" s="443"/>
      <c r="G2742" s="443"/>
      <c r="H2742" s="443"/>
      <c r="I2742" s="23"/>
    </row>
    <row r="2743" spans="1:9" x14ac:dyDescent="0.25">
      <c r="A2743" s="81"/>
      <c r="B2743" s="81"/>
      <c r="C2743" s="81"/>
      <c r="D2743" s="81"/>
      <c r="E2743" s="81"/>
      <c r="F2743" s="81"/>
      <c r="G2743" s="81"/>
      <c r="H2743" s="81"/>
      <c r="I2743" s="23"/>
    </row>
    <row r="2744" spans="1:9" x14ac:dyDescent="0.25">
      <c r="A2744" s="454" t="s">
        <v>278</v>
      </c>
      <c r="B2744" s="455"/>
      <c r="C2744" s="455"/>
      <c r="D2744" s="455"/>
      <c r="E2744" s="455"/>
      <c r="F2744" s="455"/>
      <c r="G2744" s="455"/>
      <c r="H2744" s="455"/>
      <c r="I2744" s="23"/>
    </row>
    <row r="2745" spans="1:9" x14ac:dyDescent="0.25">
      <c r="A2745" s="442" t="s">
        <v>12</v>
      </c>
      <c r="B2745" s="443"/>
      <c r="C2745" s="443"/>
      <c r="D2745" s="443"/>
      <c r="E2745" s="443"/>
      <c r="F2745" s="443"/>
      <c r="G2745" s="443"/>
      <c r="H2745" s="443"/>
      <c r="I2745" s="23"/>
    </row>
    <row r="2746" spans="1:9" ht="27" x14ac:dyDescent="0.25">
      <c r="A2746" s="369">
        <v>4239</v>
      </c>
      <c r="B2746" s="369" t="s">
        <v>3245</v>
      </c>
      <c r="C2746" s="369" t="s">
        <v>904</v>
      </c>
      <c r="D2746" s="369" t="s">
        <v>9</v>
      </c>
      <c r="E2746" s="369" t="s">
        <v>14</v>
      </c>
      <c r="F2746" s="369">
        <v>480000</v>
      </c>
      <c r="G2746" s="369">
        <v>480000</v>
      </c>
      <c r="H2746" s="369">
        <v>1</v>
      </c>
      <c r="I2746" s="23"/>
    </row>
    <row r="2747" spans="1:9" ht="27" x14ac:dyDescent="0.25">
      <c r="A2747" s="369">
        <v>4239</v>
      </c>
      <c r="B2747" s="369" t="s">
        <v>3246</v>
      </c>
      <c r="C2747" s="369" t="s">
        <v>904</v>
      </c>
      <c r="D2747" s="369" t="s">
        <v>9</v>
      </c>
      <c r="E2747" s="369" t="s">
        <v>14</v>
      </c>
      <c r="F2747" s="369">
        <v>480000</v>
      </c>
      <c r="G2747" s="369">
        <v>480000</v>
      </c>
      <c r="H2747" s="369">
        <v>1</v>
      </c>
      <c r="I2747" s="23"/>
    </row>
    <row r="2748" spans="1:9" ht="27" x14ac:dyDescent="0.25">
      <c r="A2748" s="369">
        <v>4239</v>
      </c>
      <c r="B2748" s="369" t="s">
        <v>3247</v>
      </c>
      <c r="C2748" s="369" t="s">
        <v>904</v>
      </c>
      <c r="D2748" s="369" t="s">
        <v>9</v>
      </c>
      <c r="E2748" s="369" t="s">
        <v>14</v>
      </c>
      <c r="F2748" s="369">
        <v>560000</v>
      </c>
      <c r="G2748" s="369">
        <v>560000</v>
      </c>
      <c r="H2748" s="369">
        <v>1</v>
      </c>
      <c r="I2748" s="23"/>
    </row>
    <row r="2749" spans="1:9" ht="27" x14ac:dyDescent="0.25">
      <c r="A2749" s="369">
        <v>4239</v>
      </c>
      <c r="B2749" s="369" t="s">
        <v>3248</v>
      </c>
      <c r="C2749" s="369" t="s">
        <v>904</v>
      </c>
      <c r="D2749" s="369" t="s">
        <v>9</v>
      </c>
      <c r="E2749" s="369" t="s">
        <v>14</v>
      </c>
      <c r="F2749" s="369">
        <v>490000</v>
      </c>
      <c r="G2749" s="369">
        <v>490000</v>
      </c>
      <c r="H2749" s="369">
        <v>1</v>
      </c>
      <c r="I2749" s="23"/>
    </row>
    <row r="2750" spans="1:9" ht="27" x14ac:dyDescent="0.25">
      <c r="A2750" s="369">
        <v>4239</v>
      </c>
      <c r="B2750" s="369" t="s">
        <v>3249</v>
      </c>
      <c r="C2750" s="369" t="s">
        <v>904</v>
      </c>
      <c r="D2750" s="369" t="s">
        <v>9</v>
      </c>
      <c r="E2750" s="369" t="s">
        <v>14</v>
      </c>
      <c r="F2750" s="369">
        <v>520000</v>
      </c>
      <c r="G2750" s="369">
        <v>520000</v>
      </c>
      <c r="H2750" s="369">
        <v>1</v>
      </c>
      <c r="I2750" s="23"/>
    </row>
    <row r="2751" spans="1:9" ht="27" x14ac:dyDescent="0.25">
      <c r="A2751" s="369">
        <v>4239</v>
      </c>
      <c r="B2751" s="369" t="s">
        <v>3250</v>
      </c>
      <c r="C2751" s="369" t="s">
        <v>904</v>
      </c>
      <c r="D2751" s="369" t="s">
        <v>9</v>
      </c>
      <c r="E2751" s="369" t="s">
        <v>14</v>
      </c>
      <c r="F2751" s="369">
        <v>520000</v>
      </c>
      <c r="G2751" s="369">
        <v>520000</v>
      </c>
      <c r="H2751" s="369">
        <v>1</v>
      </c>
      <c r="I2751" s="23"/>
    </row>
    <row r="2752" spans="1:9" x14ac:dyDescent="0.25">
      <c r="A2752" s="442" t="s">
        <v>8</v>
      </c>
      <c r="B2752" s="443"/>
      <c r="C2752" s="443"/>
      <c r="D2752" s="443"/>
      <c r="E2752" s="443"/>
      <c r="F2752" s="443"/>
      <c r="G2752" s="443"/>
      <c r="H2752" s="443"/>
      <c r="I2752" s="23"/>
    </row>
    <row r="2753" spans="1:24" x14ac:dyDescent="0.25">
      <c r="A2753" s="86"/>
      <c r="B2753" s="86"/>
      <c r="C2753" s="86"/>
      <c r="D2753" s="86"/>
      <c r="E2753" s="86"/>
      <c r="F2753" s="86"/>
      <c r="G2753" s="86"/>
      <c r="H2753" s="86"/>
      <c r="I2753" s="23"/>
    </row>
    <row r="2754" spans="1:24" x14ac:dyDescent="0.25">
      <c r="A2754" s="454" t="s">
        <v>307</v>
      </c>
      <c r="B2754" s="455"/>
      <c r="C2754" s="455"/>
      <c r="D2754" s="455"/>
      <c r="E2754" s="455"/>
      <c r="F2754" s="455"/>
      <c r="G2754" s="455"/>
      <c r="H2754" s="455"/>
      <c r="I2754" s="23"/>
    </row>
    <row r="2755" spans="1:24" ht="15" customHeight="1" x14ac:dyDescent="0.25">
      <c r="A2755" s="442" t="s">
        <v>12</v>
      </c>
      <c r="B2755" s="443"/>
      <c r="C2755" s="443"/>
      <c r="D2755" s="443"/>
      <c r="E2755" s="443"/>
      <c r="F2755" s="443"/>
      <c r="G2755" s="443"/>
      <c r="H2755" s="443"/>
      <c r="I2755" s="23"/>
    </row>
    <row r="2756" spans="1:24" x14ac:dyDescent="0.25">
      <c r="A2756" s="132"/>
      <c r="B2756" s="132"/>
      <c r="C2756" s="132"/>
      <c r="D2756" s="132"/>
      <c r="E2756" s="132"/>
      <c r="F2756" s="132"/>
      <c r="G2756" s="132"/>
      <c r="H2756" s="132"/>
      <c r="I2756" s="23"/>
    </row>
    <row r="2757" spans="1:24" x14ac:dyDescent="0.25">
      <c r="A2757" s="454" t="s">
        <v>296</v>
      </c>
      <c r="B2757" s="455"/>
      <c r="C2757" s="455"/>
      <c r="D2757" s="455"/>
      <c r="E2757" s="455"/>
      <c r="F2757" s="455"/>
      <c r="G2757" s="455"/>
      <c r="H2757" s="455"/>
      <c r="I2757" s="23"/>
    </row>
    <row r="2758" spans="1:24" x14ac:dyDescent="0.25">
      <c r="A2758" s="442" t="s">
        <v>16</v>
      </c>
      <c r="B2758" s="443"/>
      <c r="C2758" s="443"/>
      <c r="D2758" s="443"/>
      <c r="E2758" s="443"/>
      <c r="F2758" s="443"/>
      <c r="G2758" s="443"/>
      <c r="H2758" s="443"/>
      <c r="I2758" s="23"/>
    </row>
    <row r="2759" spans="1:24" ht="27" x14ac:dyDescent="0.25">
      <c r="A2759" s="150">
        <v>5113</v>
      </c>
      <c r="B2759" s="194" t="s">
        <v>493</v>
      </c>
      <c r="C2759" s="194" t="s">
        <v>330</v>
      </c>
      <c r="D2759" s="194" t="s">
        <v>15</v>
      </c>
      <c r="E2759" s="194" t="s">
        <v>14</v>
      </c>
      <c r="F2759" s="194">
        <v>0</v>
      </c>
      <c r="G2759" s="194">
        <v>0</v>
      </c>
      <c r="H2759" s="194">
        <v>1</v>
      </c>
      <c r="I2759" s="23"/>
    </row>
    <row r="2760" spans="1:24" x14ac:dyDescent="0.25">
      <c r="A2760" s="442" t="s">
        <v>12</v>
      </c>
      <c r="B2760" s="443"/>
      <c r="C2760" s="443"/>
      <c r="D2760" s="443"/>
      <c r="E2760" s="443"/>
      <c r="F2760" s="443"/>
      <c r="G2760" s="443"/>
      <c r="H2760" s="443"/>
      <c r="I2760" s="23"/>
      <c r="P2760"/>
      <c r="Q2760"/>
      <c r="R2760"/>
      <c r="S2760"/>
      <c r="T2760"/>
      <c r="U2760"/>
      <c r="V2760"/>
      <c r="W2760"/>
      <c r="X2760"/>
    </row>
    <row r="2761" spans="1:24" x14ac:dyDescent="0.25">
      <c r="A2761" s="4" t="s">
        <v>23</v>
      </c>
      <c r="B2761" s="4" t="s">
        <v>41</v>
      </c>
      <c r="C2761" s="4" t="s">
        <v>32</v>
      </c>
      <c r="D2761" s="12" t="s">
        <v>13</v>
      </c>
      <c r="E2761" s="12" t="s">
        <v>14</v>
      </c>
      <c r="F2761" s="12">
        <v>1820000</v>
      </c>
      <c r="G2761" s="12">
        <v>1820000</v>
      </c>
      <c r="H2761" s="12">
        <v>1</v>
      </c>
      <c r="I2761" s="23"/>
      <c r="P2761"/>
      <c r="Q2761"/>
      <c r="R2761"/>
      <c r="S2761"/>
      <c r="T2761"/>
      <c r="U2761"/>
      <c r="V2761"/>
      <c r="W2761"/>
      <c r="X2761"/>
    </row>
    <row r="2762" spans="1:24" x14ac:dyDescent="0.25">
      <c r="A2762" s="482" t="s">
        <v>27</v>
      </c>
      <c r="B2762" s="483"/>
      <c r="C2762" s="483"/>
      <c r="D2762" s="483"/>
      <c r="E2762" s="483"/>
      <c r="F2762" s="483"/>
      <c r="G2762" s="483"/>
      <c r="H2762" s="483"/>
      <c r="I2762" s="23"/>
      <c r="P2762"/>
      <c r="Q2762"/>
      <c r="R2762"/>
      <c r="S2762"/>
      <c r="T2762"/>
      <c r="U2762"/>
      <c r="V2762"/>
      <c r="W2762"/>
      <c r="X2762"/>
    </row>
    <row r="2763" spans="1:24" x14ac:dyDescent="0.25">
      <c r="A2763" s="454" t="s">
        <v>151</v>
      </c>
      <c r="B2763" s="455"/>
      <c r="C2763" s="455"/>
      <c r="D2763" s="455"/>
      <c r="E2763" s="455"/>
      <c r="F2763" s="455"/>
      <c r="G2763" s="455"/>
      <c r="H2763" s="455"/>
      <c r="I2763" s="23"/>
      <c r="P2763"/>
      <c r="Q2763"/>
      <c r="R2763"/>
      <c r="S2763"/>
      <c r="T2763"/>
      <c r="U2763"/>
      <c r="V2763"/>
      <c r="W2763"/>
      <c r="X2763"/>
    </row>
    <row r="2764" spans="1:24" x14ac:dyDescent="0.25">
      <c r="A2764" s="478" t="s">
        <v>8</v>
      </c>
      <c r="B2764" s="479"/>
      <c r="C2764" s="479"/>
      <c r="D2764" s="479"/>
      <c r="E2764" s="479"/>
      <c r="F2764" s="479"/>
      <c r="G2764" s="479"/>
      <c r="H2764" s="480"/>
      <c r="P2764"/>
      <c r="Q2764"/>
      <c r="R2764"/>
      <c r="S2764"/>
      <c r="T2764"/>
      <c r="U2764"/>
      <c r="V2764"/>
      <c r="W2764"/>
      <c r="X2764"/>
    </row>
    <row r="2765" spans="1:24" x14ac:dyDescent="0.25">
      <c r="A2765" s="60">
        <v>4267</v>
      </c>
      <c r="B2765" s="60" t="s">
        <v>1037</v>
      </c>
      <c r="C2765" s="60" t="s">
        <v>588</v>
      </c>
      <c r="D2765" s="257" t="s">
        <v>9</v>
      </c>
      <c r="E2765" s="257" t="s">
        <v>11</v>
      </c>
      <c r="F2765" s="257">
        <v>249.99</v>
      </c>
      <c r="G2765" s="257">
        <f>+F2765*H2765</f>
        <v>249990</v>
      </c>
      <c r="H2765" s="12">
        <v>1000</v>
      </c>
      <c r="P2765"/>
      <c r="Q2765"/>
      <c r="R2765"/>
      <c r="S2765"/>
      <c r="T2765"/>
      <c r="U2765"/>
      <c r="V2765"/>
      <c r="W2765"/>
      <c r="X2765"/>
    </row>
    <row r="2766" spans="1:24" x14ac:dyDescent="0.25">
      <c r="A2766" s="60">
        <v>4267</v>
      </c>
      <c r="B2766" s="60" t="s">
        <v>1038</v>
      </c>
      <c r="C2766" s="257" t="s">
        <v>588</v>
      </c>
      <c r="D2766" s="257" t="s">
        <v>9</v>
      </c>
      <c r="E2766" s="257" t="s">
        <v>11</v>
      </c>
      <c r="F2766" s="257">
        <v>67.14</v>
      </c>
      <c r="G2766" s="257">
        <f>+F2766*H2766</f>
        <v>698256</v>
      </c>
      <c r="H2766" s="12">
        <v>10400</v>
      </c>
      <c r="P2766"/>
      <c r="Q2766"/>
      <c r="R2766"/>
      <c r="S2766"/>
      <c r="T2766"/>
      <c r="U2766"/>
      <c r="V2766"/>
      <c r="W2766"/>
      <c r="X2766"/>
    </row>
    <row r="2767" spans="1:24" x14ac:dyDescent="0.25">
      <c r="A2767" s="60">
        <v>4264</v>
      </c>
      <c r="B2767" s="60" t="s">
        <v>1155</v>
      </c>
      <c r="C2767" s="257" t="s">
        <v>267</v>
      </c>
      <c r="D2767" s="257" t="s">
        <v>9</v>
      </c>
      <c r="E2767" s="257" t="s">
        <v>11</v>
      </c>
      <c r="F2767" s="257">
        <v>490</v>
      </c>
      <c r="G2767" s="257">
        <f>F2767*H2767</f>
        <v>9030700</v>
      </c>
      <c r="H2767" s="12">
        <v>18430</v>
      </c>
      <c r="P2767"/>
      <c r="Q2767"/>
      <c r="R2767"/>
      <c r="S2767"/>
      <c r="T2767"/>
      <c r="U2767"/>
      <c r="V2767"/>
      <c r="W2767"/>
      <c r="X2767"/>
    </row>
    <row r="2768" spans="1:24" ht="15" customHeight="1" x14ac:dyDescent="0.25">
      <c r="A2768" s="478" t="s">
        <v>12</v>
      </c>
      <c r="B2768" s="479"/>
      <c r="C2768" s="479"/>
      <c r="D2768" s="479"/>
      <c r="E2768" s="479"/>
      <c r="F2768" s="479"/>
      <c r="G2768" s="479"/>
      <c r="H2768" s="480"/>
      <c r="P2768"/>
      <c r="Q2768"/>
      <c r="R2768"/>
      <c r="S2768"/>
      <c r="T2768"/>
      <c r="U2768"/>
      <c r="V2768"/>
      <c r="W2768"/>
      <c r="X2768"/>
    </row>
    <row r="2769" spans="1:24" ht="27" x14ac:dyDescent="0.25">
      <c r="A2769" s="257">
        <v>4214</v>
      </c>
      <c r="B2769" s="257" t="s">
        <v>2799</v>
      </c>
      <c r="C2769" s="257" t="s">
        <v>557</v>
      </c>
      <c r="D2769" s="257" t="s">
        <v>13</v>
      </c>
      <c r="E2769" s="257" t="s">
        <v>14</v>
      </c>
      <c r="F2769" s="257">
        <v>13000000</v>
      </c>
      <c r="G2769" s="257">
        <v>13000000</v>
      </c>
      <c r="H2769" s="12">
        <v>1</v>
      </c>
      <c r="P2769"/>
      <c r="Q2769"/>
      <c r="R2769"/>
      <c r="S2769"/>
      <c r="T2769"/>
      <c r="U2769"/>
      <c r="V2769"/>
      <c r="W2769"/>
      <c r="X2769"/>
    </row>
    <row r="2770" spans="1:24" ht="40.5" x14ac:dyDescent="0.25">
      <c r="A2770" s="257">
        <v>4241</v>
      </c>
      <c r="B2770" s="257" t="s">
        <v>2798</v>
      </c>
      <c r="C2770" s="257" t="s">
        <v>446</v>
      </c>
      <c r="D2770" s="257" t="s">
        <v>13</v>
      </c>
      <c r="E2770" s="257" t="s">
        <v>14</v>
      </c>
      <c r="F2770" s="257">
        <v>77900</v>
      </c>
      <c r="G2770" s="257">
        <v>77900</v>
      </c>
      <c r="H2770" s="12">
        <v>1</v>
      </c>
      <c r="P2770"/>
      <c r="Q2770"/>
      <c r="R2770"/>
      <c r="S2770"/>
      <c r="T2770"/>
      <c r="U2770"/>
      <c r="V2770"/>
      <c r="W2770"/>
      <c r="X2770"/>
    </row>
    <row r="2771" spans="1:24" ht="40.5" x14ac:dyDescent="0.25">
      <c r="A2771" s="257">
        <v>4215</v>
      </c>
      <c r="B2771" s="257" t="s">
        <v>1794</v>
      </c>
      <c r="C2771" s="257" t="s">
        <v>1369</v>
      </c>
      <c r="D2771" s="257" t="s">
        <v>13</v>
      </c>
      <c r="E2771" s="257" t="s">
        <v>14</v>
      </c>
      <c r="F2771" s="257">
        <v>0</v>
      </c>
      <c r="G2771" s="257">
        <v>0</v>
      </c>
      <c r="H2771" s="12">
        <v>1</v>
      </c>
      <c r="P2771"/>
      <c r="Q2771"/>
      <c r="R2771"/>
      <c r="S2771"/>
      <c r="T2771"/>
      <c r="U2771"/>
      <c r="V2771"/>
      <c r="W2771"/>
      <c r="X2771"/>
    </row>
    <row r="2772" spans="1:24" ht="40.5" x14ac:dyDescent="0.25">
      <c r="A2772" s="257">
        <v>4215</v>
      </c>
      <c r="B2772" s="257" t="s">
        <v>1795</v>
      </c>
      <c r="C2772" s="257" t="s">
        <v>1369</v>
      </c>
      <c r="D2772" s="257" t="s">
        <v>13</v>
      </c>
      <c r="E2772" s="257" t="s">
        <v>14</v>
      </c>
      <c r="F2772" s="257">
        <v>0</v>
      </c>
      <c r="G2772" s="257">
        <v>0</v>
      </c>
      <c r="H2772" s="12">
        <v>1</v>
      </c>
      <c r="P2772"/>
      <c r="Q2772"/>
      <c r="R2772"/>
      <c r="S2772"/>
      <c r="T2772"/>
      <c r="U2772"/>
      <c r="V2772"/>
      <c r="W2772"/>
      <c r="X2772"/>
    </row>
    <row r="2773" spans="1:24" ht="40.5" x14ac:dyDescent="0.25">
      <c r="A2773" s="257">
        <v>4215</v>
      </c>
      <c r="B2773" s="257" t="s">
        <v>1796</v>
      </c>
      <c r="C2773" s="257" t="s">
        <v>1369</v>
      </c>
      <c r="D2773" s="257" t="s">
        <v>13</v>
      </c>
      <c r="E2773" s="257" t="s">
        <v>14</v>
      </c>
      <c r="F2773" s="257">
        <v>0</v>
      </c>
      <c r="G2773" s="257">
        <v>0</v>
      </c>
      <c r="H2773" s="12">
        <v>1</v>
      </c>
      <c r="P2773"/>
      <c r="Q2773"/>
      <c r="R2773"/>
      <c r="S2773"/>
      <c r="T2773"/>
      <c r="U2773"/>
      <c r="V2773"/>
      <c r="W2773"/>
      <c r="X2773"/>
    </row>
    <row r="2774" spans="1:24" ht="40.5" x14ac:dyDescent="0.25">
      <c r="A2774" s="257">
        <v>4215</v>
      </c>
      <c r="B2774" s="257" t="s">
        <v>1797</v>
      </c>
      <c r="C2774" s="257" t="s">
        <v>1369</v>
      </c>
      <c r="D2774" s="257" t="s">
        <v>13</v>
      </c>
      <c r="E2774" s="257" t="s">
        <v>14</v>
      </c>
      <c r="F2774" s="257">
        <v>0</v>
      </c>
      <c r="G2774" s="257">
        <v>0</v>
      </c>
      <c r="H2774" s="12">
        <v>1</v>
      </c>
      <c r="P2774"/>
      <c r="Q2774"/>
      <c r="R2774"/>
      <c r="S2774"/>
      <c r="T2774"/>
      <c r="U2774"/>
      <c r="V2774"/>
      <c r="W2774"/>
      <c r="X2774"/>
    </row>
    <row r="2775" spans="1:24" ht="40.5" x14ac:dyDescent="0.25">
      <c r="A2775" s="257">
        <v>4215</v>
      </c>
      <c r="B2775" s="257" t="s">
        <v>1798</v>
      </c>
      <c r="C2775" s="257" t="s">
        <v>1369</v>
      </c>
      <c r="D2775" s="257" t="s">
        <v>13</v>
      </c>
      <c r="E2775" s="257" t="s">
        <v>14</v>
      </c>
      <c r="F2775" s="257">
        <v>0</v>
      </c>
      <c r="G2775" s="257">
        <v>0</v>
      </c>
      <c r="H2775" s="162">
        <v>1</v>
      </c>
      <c r="P2775"/>
      <c r="Q2775"/>
      <c r="R2775"/>
      <c r="S2775"/>
      <c r="T2775"/>
      <c r="U2775"/>
      <c r="V2775"/>
      <c r="W2775"/>
      <c r="X2775"/>
    </row>
    <row r="2776" spans="1:24" ht="40.5" x14ac:dyDescent="0.25">
      <c r="A2776" s="257">
        <v>4215</v>
      </c>
      <c r="B2776" s="257" t="s">
        <v>1799</v>
      </c>
      <c r="C2776" s="257" t="s">
        <v>1369</v>
      </c>
      <c r="D2776" s="257" t="s">
        <v>13</v>
      </c>
      <c r="E2776" s="257" t="s">
        <v>14</v>
      </c>
      <c r="F2776" s="257">
        <v>0</v>
      </c>
      <c r="G2776" s="257">
        <v>0</v>
      </c>
      <c r="H2776" s="162">
        <v>1</v>
      </c>
      <c r="P2776"/>
      <c r="Q2776"/>
      <c r="R2776"/>
      <c r="S2776"/>
      <c r="T2776"/>
      <c r="U2776"/>
      <c r="V2776"/>
      <c r="W2776"/>
      <c r="X2776"/>
    </row>
    <row r="2777" spans="1:24" ht="40.5" x14ac:dyDescent="0.25">
      <c r="A2777" s="257">
        <v>4215</v>
      </c>
      <c r="B2777" s="257" t="s">
        <v>1800</v>
      </c>
      <c r="C2777" s="257" t="s">
        <v>1369</v>
      </c>
      <c r="D2777" s="257" t="s">
        <v>13</v>
      </c>
      <c r="E2777" s="257" t="s">
        <v>14</v>
      </c>
      <c r="F2777" s="257">
        <v>0</v>
      </c>
      <c r="G2777" s="257">
        <v>0</v>
      </c>
      <c r="H2777" s="162">
        <v>1</v>
      </c>
      <c r="P2777"/>
      <c r="Q2777"/>
      <c r="R2777"/>
      <c r="S2777"/>
      <c r="T2777"/>
      <c r="U2777"/>
      <c r="V2777"/>
      <c r="W2777"/>
      <c r="X2777"/>
    </row>
    <row r="2778" spans="1:24" ht="40.5" x14ac:dyDescent="0.25">
      <c r="A2778" s="257">
        <v>4215</v>
      </c>
      <c r="B2778" s="257" t="s">
        <v>1801</v>
      </c>
      <c r="C2778" s="257" t="s">
        <v>1369</v>
      </c>
      <c r="D2778" s="257" t="s">
        <v>13</v>
      </c>
      <c r="E2778" s="257" t="s">
        <v>14</v>
      </c>
      <c r="F2778" s="257">
        <v>0</v>
      </c>
      <c r="G2778" s="257">
        <v>0</v>
      </c>
      <c r="H2778" s="162">
        <v>1</v>
      </c>
      <c r="P2778"/>
      <c r="Q2778"/>
      <c r="R2778"/>
      <c r="S2778"/>
      <c r="T2778"/>
      <c r="U2778"/>
      <c r="V2778"/>
      <c r="W2778"/>
      <c r="X2778"/>
    </row>
    <row r="2779" spans="1:24" ht="40.5" x14ac:dyDescent="0.25">
      <c r="A2779" s="257">
        <v>4252</v>
      </c>
      <c r="B2779" s="257" t="s">
        <v>1718</v>
      </c>
      <c r="C2779" s="257" t="s">
        <v>1182</v>
      </c>
      <c r="D2779" s="257" t="s">
        <v>13</v>
      </c>
      <c r="E2779" s="257" t="s">
        <v>14</v>
      </c>
      <c r="F2779" s="257">
        <v>0</v>
      </c>
      <c r="G2779" s="257">
        <v>0</v>
      </c>
      <c r="H2779" s="12">
        <v>1</v>
      </c>
      <c r="P2779"/>
      <c r="Q2779"/>
      <c r="R2779"/>
      <c r="S2779"/>
      <c r="T2779"/>
      <c r="U2779"/>
      <c r="V2779"/>
      <c r="W2779"/>
      <c r="X2779"/>
    </row>
    <row r="2780" spans="1:24" ht="27" x14ac:dyDescent="0.25">
      <c r="A2780" s="257">
        <v>4241</v>
      </c>
      <c r="B2780" s="257" t="s">
        <v>1716</v>
      </c>
      <c r="C2780" s="257" t="s">
        <v>738</v>
      </c>
      <c r="D2780" s="257" t="s">
        <v>428</v>
      </c>
      <c r="E2780" s="257" t="s">
        <v>14</v>
      </c>
      <c r="F2780" s="257">
        <v>0</v>
      </c>
      <c r="G2780" s="257">
        <v>0</v>
      </c>
      <c r="H2780" s="12">
        <v>1</v>
      </c>
      <c r="P2780"/>
      <c r="Q2780"/>
      <c r="R2780"/>
      <c r="S2780"/>
      <c r="T2780"/>
      <c r="U2780"/>
      <c r="V2780"/>
      <c r="W2780"/>
      <c r="X2780"/>
    </row>
    <row r="2781" spans="1:24" ht="40.5" x14ac:dyDescent="0.25">
      <c r="A2781" s="257">
        <v>4214</v>
      </c>
      <c r="B2781" s="257" t="s">
        <v>1412</v>
      </c>
      <c r="C2781" s="257" t="s">
        <v>450</v>
      </c>
      <c r="D2781" s="257" t="s">
        <v>9</v>
      </c>
      <c r="E2781" s="257" t="s">
        <v>14</v>
      </c>
      <c r="F2781" s="257">
        <v>57024</v>
      </c>
      <c r="G2781" s="257">
        <v>57024</v>
      </c>
      <c r="H2781" s="12">
        <v>1</v>
      </c>
      <c r="P2781"/>
      <c r="Q2781"/>
      <c r="R2781"/>
      <c r="S2781"/>
      <c r="T2781"/>
      <c r="U2781"/>
      <c r="V2781"/>
      <c r="W2781"/>
      <c r="X2781"/>
    </row>
    <row r="2782" spans="1:24" ht="27" x14ac:dyDescent="0.25">
      <c r="A2782" s="257">
        <v>4214</v>
      </c>
      <c r="B2782" s="257" t="s">
        <v>1411</v>
      </c>
      <c r="C2782" s="257" t="s">
        <v>1257</v>
      </c>
      <c r="D2782" s="257" t="s">
        <v>9</v>
      </c>
      <c r="E2782" s="257" t="s">
        <v>14</v>
      </c>
      <c r="F2782" s="257">
        <v>3409200</v>
      </c>
      <c r="G2782" s="257">
        <v>3409200</v>
      </c>
      <c r="H2782" s="12">
        <v>1</v>
      </c>
      <c r="P2782"/>
      <c r="Q2782"/>
      <c r="R2782"/>
      <c r="S2782"/>
      <c r="T2782"/>
      <c r="U2782"/>
      <c r="V2782"/>
      <c r="W2782"/>
      <c r="X2782"/>
    </row>
    <row r="2783" spans="1:24" ht="40.5" x14ac:dyDescent="0.25">
      <c r="A2783" s="257">
        <v>4252</v>
      </c>
      <c r="B2783" s="257" t="s">
        <v>1181</v>
      </c>
      <c r="C2783" s="257" t="s">
        <v>1182</v>
      </c>
      <c r="D2783" s="257" t="s">
        <v>428</v>
      </c>
      <c r="E2783" s="257" t="s">
        <v>14</v>
      </c>
      <c r="F2783" s="257">
        <v>0</v>
      </c>
      <c r="G2783" s="257">
        <v>0</v>
      </c>
      <c r="H2783" s="12">
        <v>1</v>
      </c>
      <c r="P2783"/>
      <c r="Q2783"/>
      <c r="R2783"/>
      <c r="S2783"/>
      <c r="T2783"/>
      <c r="U2783"/>
      <c r="V2783"/>
      <c r="W2783"/>
      <c r="X2783"/>
    </row>
    <row r="2784" spans="1:24" ht="15" customHeight="1" x14ac:dyDescent="0.25">
      <c r="A2784" s="257">
        <v>4241</v>
      </c>
      <c r="B2784" s="257" t="s">
        <v>1719</v>
      </c>
      <c r="C2784" s="257" t="s">
        <v>1720</v>
      </c>
      <c r="D2784" s="257" t="s">
        <v>9</v>
      </c>
      <c r="E2784" s="257" t="s">
        <v>14</v>
      </c>
      <c r="F2784" s="257">
        <v>0</v>
      </c>
      <c r="G2784" s="257">
        <v>0</v>
      </c>
      <c r="H2784" s="12">
        <v>1</v>
      </c>
      <c r="P2784"/>
      <c r="Q2784"/>
      <c r="R2784"/>
      <c r="S2784"/>
      <c r="T2784"/>
      <c r="U2784"/>
      <c r="V2784"/>
      <c r="W2784"/>
      <c r="X2784"/>
    </row>
    <row r="2785" spans="1:49" ht="27" x14ac:dyDescent="0.25">
      <c r="A2785" s="257">
        <v>4213</v>
      </c>
      <c r="B2785" s="257" t="s">
        <v>1180</v>
      </c>
      <c r="C2785" s="257" t="s">
        <v>563</v>
      </c>
      <c r="D2785" s="257" t="s">
        <v>428</v>
      </c>
      <c r="E2785" s="257" t="s">
        <v>14</v>
      </c>
      <c r="F2785" s="257">
        <v>7797000</v>
      </c>
      <c r="G2785" s="257">
        <v>7797000</v>
      </c>
      <c r="H2785" s="12">
        <v>1</v>
      </c>
      <c r="P2785"/>
      <c r="Q2785"/>
      <c r="R2785"/>
      <c r="S2785"/>
      <c r="T2785"/>
      <c r="U2785"/>
      <c r="V2785"/>
      <c r="W2785"/>
      <c r="X2785"/>
    </row>
    <row r="2786" spans="1:49" ht="27" x14ac:dyDescent="0.25">
      <c r="A2786" s="257">
        <v>4252</v>
      </c>
      <c r="B2786" s="257" t="s">
        <v>1176</v>
      </c>
      <c r="C2786" s="257" t="s">
        <v>443</v>
      </c>
      <c r="D2786" s="257" t="s">
        <v>428</v>
      </c>
      <c r="E2786" s="257" t="s">
        <v>14</v>
      </c>
      <c r="F2786" s="257">
        <v>600000</v>
      </c>
      <c r="G2786" s="257">
        <v>600000</v>
      </c>
      <c r="H2786" s="12">
        <v>1</v>
      </c>
      <c r="P2786"/>
      <c r="Q2786"/>
      <c r="R2786"/>
      <c r="S2786"/>
      <c r="T2786"/>
      <c r="U2786"/>
      <c r="V2786"/>
      <c r="W2786"/>
      <c r="X2786"/>
    </row>
    <row r="2787" spans="1:49" ht="27" x14ac:dyDescent="0.25">
      <c r="A2787" s="60">
        <v>4252</v>
      </c>
      <c r="B2787" s="257" t="s">
        <v>1179</v>
      </c>
      <c r="C2787" s="257" t="s">
        <v>443</v>
      </c>
      <c r="D2787" s="257" t="s">
        <v>428</v>
      </c>
      <c r="E2787" s="257" t="s">
        <v>14</v>
      </c>
      <c r="F2787" s="257">
        <v>350000</v>
      </c>
      <c r="G2787" s="257">
        <v>350000</v>
      </c>
      <c r="H2787" s="12">
        <v>1</v>
      </c>
      <c r="P2787"/>
      <c r="Q2787"/>
      <c r="R2787"/>
      <c r="S2787"/>
      <c r="T2787"/>
      <c r="U2787"/>
      <c r="V2787"/>
      <c r="W2787"/>
      <c r="X2787"/>
    </row>
    <row r="2788" spans="1:49" ht="27" x14ac:dyDescent="0.25">
      <c r="A2788" s="60">
        <v>4252</v>
      </c>
      <c r="B2788" s="257" t="s">
        <v>1177</v>
      </c>
      <c r="C2788" s="257" t="s">
        <v>443</v>
      </c>
      <c r="D2788" s="257" t="s">
        <v>428</v>
      </c>
      <c r="E2788" s="257" t="s">
        <v>14</v>
      </c>
      <c r="F2788" s="257">
        <v>500000</v>
      </c>
      <c r="G2788" s="257">
        <v>500000</v>
      </c>
      <c r="H2788" s="12">
        <v>1</v>
      </c>
      <c r="P2788"/>
      <c r="Q2788"/>
      <c r="R2788"/>
      <c r="S2788"/>
      <c r="T2788"/>
      <c r="U2788"/>
      <c r="V2788"/>
      <c r="W2788"/>
      <c r="X2788"/>
    </row>
    <row r="2789" spans="1:49" ht="27" x14ac:dyDescent="0.25">
      <c r="A2789" s="12">
        <v>4252</v>
      </c>
      <c r="B2789" s="257" t="s">
        <v>1175</v>
      </c>
      <c r="C2789" s="257" t="s">
        <v>443</v>
      </c>
      <c r="D2789" s="257" t="s">
        <v>428</v>
      </c>
      <c r="E2789" s="257" t="s">
        <v>14</v>
      </c>
      <c r="F2789" s="257">
        <v>1486000</v>
      </c>
      <c r="G2789" s="257">
        <v>1486000</v>
      </c>
      <c r="H2789" s="12">
        <v>1</v>
      </c>
      <c r="P2789"/>
      <c r="Q2789"/>
      <c r="R2789"/>
      <c r="S2789"/>
      <c r="T2789"/>
      <c r="U2789"/>
      <c r="V2789"/>
      <c r="W2789"/>
      <c r="X2789"/>
    </row>
    <row r="2790" spans="1:49" ht="27" x14ac:dyDescent="0.25">
      <c r="A2790" s="12">
        <v>4252</v>
      </c>
      <c r="B2790" s="257" t="s">
        <v>1174</v>
      </c>
      <c r="C2790" s="257" t="s">
        <v>443</v>
      </c>
      <c r="D2790" s="257" t="s">
        <v>428</v>
      </c>
      <c r="E2790" s="257" t="s">
        <v>14</v>
      </c>
      <c r="F2790" s="257">
        <v>614000</v>
      </c>
      <c r="G2790" s="257">
        <v>614000</v>
      </c>
      <c r="H2790" s="12">
        <v>1</v>
      </c>
      <c r="P2790"/>
      <c r="Q2790"/>
      <c r="R2790"/>
      <c r="S2790"/>
      <c r="T2790"/>
      <c r="U2790"/>
      <c r="V2790"/>
      <c r="W2790"/>
      <c r="X2790"/>
    </row>
    <row r="2791" spans="1:49" ht="27" x14ac:dyDescent="0.25">
      <c r="A2791" s="12">
        <v>4252</v>
      </c>
      <c r="B2791" s="257" t="s">
        <v>1178</v>
      </c>
      <c r="C2791" s="257" t="s">
        <v>443</v>
      </c>
      <c r="D2791" s="257" t="s">
        <v>428</v>
      </c>
      <c r="E2791" s="257" t="s">
        <v>14</v>
      </c>
      <c r="F2791" s="257">
        <v>450000</v>
      </c>
      <c r="G2791" s="257">
        <v>450000</v>
      </c>
      <c r="H2791" s="12">
        <v>1</v>
      </c>
      <c r="P2791"/>
      <c r="Q2791"/>
      <c r="R2791"/>
      <c r="S2791"/>
      <c r="T2791"/>
      <c r="U2791"/>
      <c r="V2791"/>
      <c r="W2791"/>
      <c r="X2791"/>
    </row>
    <row r="2792" spans="1:49" ht="27" x14ac:dyDescent="0.25">
      <c r="A2792" s="12">
        <v>4241</v>
      </c>
      <c r="B2792" s="257" t="s">
        <v>1171</v>
      </c>
      <c r="C2792" s="257" t="s">
        <v>1172</v>
      </c>
      <c r="D2792" s="257" t="s">
        <v>428</v>
      </c>
      <c r="E2792" s="257" t="s">
        <v>14</v>
      </c>
      <c r="F2792" s="257">
        <v>0</v>
      </c>
      <c r="G2792" s="257">
        <v>0</v>
      </c>
      <c r="H2792" s="12">
        <v>1</v>
      </c>
      <c r="P2792"/>
      <c r="Q2792"/>
      <c r="R2792"/>
      <c r="S2792"/>
      <c r="T2792"/>
      <c r="U2792"/>
      <c r="V2792"/>
      <c r="W2792"/>
      <c r="X2792"/>
    </row>
    <row r="2793" spans="1:49" ht="27" x14ac:dyDescent="0.25">
      <c r="A2793" s="12">
        <v>4241</v>
      </c>
      <c r="B2793" s="12" t="s">
        <v>1173</v>
      </c>
      <c r="C2793" s="12" t="s">
        <v>1172</v>
      </c>
      <c r="D2793" s="12" t="s">
        <v>13</v>
      </c>
      <c r="E2793" s="12" t="s">
        <v>14</v>
      </c>
      <c r="F2793" s="12">
        <v>0</v>
      </c>
      <c r="G2793" s="12">
        <v>0</v>
      </c>
      <c r="H2793" s="12">
        <v>1</v>
      </c>
      <c r="P2793"/>
      <c r="Q2793"/>
      <c r="R2793"/>
      <c r="S2793"/>
      <c r="T2793"/>
      <c r="U2793"/>
      <c r="V2793"/>
      <c r="W2793"/>
      <c r="X2793"/>
    </row>
    <row r="2794" spans="1:49" s="12" customFormat="1" ht="40.5" x14ac:dyDescent="0.25">
      <c r="A2794" s="12">
        <v>4241</v>
      </c>
      <c r="B2794" s="12" t="s">
        <v>1156</v>
      </c>
      <c r="C2794" s="12" t="s">
        <v>446</v>
      </c>
      <c r="D2794" s="12" t="s">
        <v>13</v>
      </c>
      <c r="E2794" s="12" t="s">
        <v>14</v>
      </c>
      <c r="F2794" s="12">
        <v>0</v>
      </c>
      <c r="G2794" s="12">
        <v>0</v>
      </c>
      <c r="H2794" s="12">
        <v>1</v>
      </c>
      <c r="I2794" s="218"/>
      <c r="J2794" s="218"/>
      <c r="K2794" s="218"/>
      <c r="L2794" s="218"/>
      <c r="M2794" s="218"/>
      <c r="N2794" s="218"/>
      <c r="O2794" s="218"/>
      <c r="P2794" s="218"/>
      <c r="Q2794" s="218"/>
      <c r="R2794" s="218"/>
      <c r="S2794" s="218"/>
      <c r="T2794" s="218"/>
      <c r="U2794" s="218"/>
      <c r="V2794" s="218"/>
      <c r="W2794" s="218"/>
      <c r="X2794" s="218"/>
      <c r="Y2794" s="218"/>
      <c r="Z2794" s="218"/>
      <c r="AA2794" s="218"/>
      <c r="AB2794" s="218"/>
      <c r="AC2794" s="218"/>
      <c r="AD2794" s="218"/>
      <c r="AE2794" s="218"/>
      <c r="AF2794" s="218"/>
      <c r="AG2794" s="218"/>
      <c r="AH2794" s="218"/>
      <c r="AI2794" s="218"/>
      <c r="AJ2794" s="218"/>
      <c r="AK2794" s="218"/>
      <c r="AL2794" s="218"/>
      <c r="AM2794" s="218"/>
      <c r="AN2794" s="218"/>
      <c r="AO2794" s="218"/>
      <c r="AP2794" s="218"/>
      <c r="AQ2794" s="218"/>
      <c r="AR2794" s="218"/>
      <c r="AS2794" s="218"/>
      <c r="AT2794" s="218"/>
      <c r="AU2794" s="218"/>
      <c r="AV2794" s="218"/>
      <c r="AW2794" s="215"/>
    </row>
    <row r="2795" spans="1:49" ht="40.5" x14ac:dyDescent="0.25">
      <c r="A2795" s="12">
        <v>4241</v>
      </c>
      <c r="B2795" s="12" t="s">
        <v>1157</v>
      </c>
      <c r="C2795" s="12" t="s">
        <v>1158</v>
      </c>
      <c r="D2795" s="12" t="s">
        <v>13</v>
      </c>
      <c r="E2795" s="12" t="s">
        <v>14</v>
      </c>
      <c r="F2795" s="12">
        <v>0</v>
      </c>
      <c r="G2795" s="12">
        <v>0</v>
      </c>
      <c r="H2795" s="12">
        <v>1</v>
      </c>
      <c r="P2795"/>
      <c r="Q2795"/>
      <c r="R2795"/>
      <c r="S2795"/>
      <c r="T2795"/>
      <c r="U2795"/>
      <c r="V2795"/>
      <c r="W2795"/>
      <c r="X2795"/>
    </row>
    <row r="2796" spans="1:49" x14ac:dyDescent="0.25">
      <c r="A2796" s="12">
        <v>4239</v>
      </c>
      <c r="B2796" s="12" t="s">
        <v>1159</v>
      </c>
      <c r="C2796" s="12" t="s">
        <v>32</v>
      </c>
      <c r="D2796" s="12" t="s">
        <v>13</v>
      </c>
      <c r="E2796" s="12" t="s">
        <v>14</v>
      </c>
      <c r="F2796" s="12">
        <v>0</v>
      </c>
      <c r="G2796" s="12">
        <v>0</v>
      </c>
      <c r="H2796" s="12">
        <v>1</v>
      </c>
      <c r="P2796"/>
      <c r="Q2796"/>
      <c r="R2796"/>
      <c r="S2796"/>
      <c r="T2796"/>
      <c r="U2796"/>
      <c r="V2796"/>
      <c r="W2796"/>
      <c r="X2796"/>
    </row>
    <row r="2797" spans="1:49" x14ac:dyDescent="0.25">
      <c r="A2797" s="12">
        <v>4239</v>
      </c>
      <c r="B2797" s="12" t="s">
        <v>1160</v>
      </c>
      <c r="C2797" s="12" t="s">
        <v>32</v>
      </c>
      <c r="D2797" s="12" t="s">
        <v>13</v>
      </c>
      <c r="E2797" s="12" t="s">
        <v>14</v>
      </c>
      <c r="F2797" s="12">
        <v>2730000</v>
      </c>
      <c r="G2797" s="12">
        <v>2730000</v>
      </c>
      <c r="H2797" s="12">
        <v>1</v>
      </c>
      <c r="P2797"/>
      <c r="Q2797"/>
      <c r="R2797"/>
      <c r="S2797"/>
      <c r="T2797"/>
      <c r="U2797"/>
      <c r="V2797"/>
      <c r="W2797"/>
      <c r="X2797"/>
    </row>
    <row r="2798" spans="1:49" ht="40.5" x14ac:dyDescent="0.25">
      <c r="A2798" s="12">
        <v>4252</v>
      </c>
      <c r="B2798" s="12" t="s">
        <v>1161</v>
      </c>
      <c r="C2798" s="12" t="s">
        <v>569</v>
      </c>
      <c r="D2798" s="12" t="s">
        <v>428</v>
      </c>
      <c r="E2798" s="12" t="s">
        <v>14</v>
      </c>
      <c r="F2798" s="12">
        <v>2000000</v>
      </c>
      <c r="G2798" s="12">
        <v>2000000</v>
      </c>
      <c r="H2798" s="12">
        <v>1</v>
      </c>
      <c r="P2798"/>
      <c r="Q2798"/>
      <c r="R2798"/>
      <c r="S2798"/>
      <c r="T2798"/>
      <c r="U2798"/>
      <c r="V2798"/>
      <c r="W2798"/>
      <c r="X2798"/>
    </row>
    <row r="2799" spans="1:49" ht="40.5" x14ac:dyDescent="0.25">
      <c r="A2799" s="12">
        <v>4252</v>
      </c>
      <c r="B2799" s="12" t="s">
        <v>1162</v>
      </c>
      <c r="C2799" s="12" t="s">
        <v>569</v>
      </c>
      <c r="D2799" s="12" t="s">
        <v>428</v>
      </c>
      <c r="E2799" s="12" t="s">
        <v>14</v>
      </c>
      <c r="F2799" s="12">
        <v>400000</v>
      </c>
      <c r="G2799" s="12">
        <v>400000</v>
      </c>
      <c r="H2799" s="12">
        <v>1</v>
      </c>
      <c r="P2799"/>
      <c r="Q2799"/>
      <c r="R2799"/>
      <c r="S2799"/>
      <c r="T2799"/>
      <c r="U2799"/>
      <c r="V2799"/>
      <c r="W2799"/>
      <c r="X2799"/>
    </row>
    <row r="2800" spans="1:49" ht="40.5" x14ac:dyDescent="0.25">
      <c r="A2800" s="12">
        <v>4252</v>
      </c>
      <c r="B2800" s="12" t="s">
        <v>1163</v>
      </c>
      <c r="C2800" s="12" t="s">
        <v>569</v>
      </c>
      <c r="D2800" s="12" t="s">
        <v>428</v>
      </c>
      <c r="E2800" s="12" t="s">
        <v>14</v>
      </c>
      <c r="F2800" s="12">
        <v>300000</v>
      </c>
      <c r="G2800" s="12">
        <v>300000</v>
      </c>
      <c r="H2800" s="12">
        <v>1</v>
      </c>
      <c r="P2800"/>
      <c r="Q2800"/>
      <c r="R2800"/>
      <c r="S2800"/>
      <c r="T2800"/>
      <c r="U2800"/>
      <c r="V2800"/>
      <c r="W2800"/>
      <c r="X2800"/>
    </row>
    <row r="2801" spans="1:24" ht="40.5" x14ac:dyDescent="0.25">
      <c r="A2801" s="12">
        <v>4252</v>
      </c>
      <c r="B2801" s="12" t="s">
        <v>1164</v>
      </c>
      <c r="C2801" s="12" t="s">
        <v>572</v>
      </c>
      <c r="D2801" s="12" t="s">
        <v>428</v>
      </c>
      <c r="E2801" s="12" t="s">
        <v>14</v>
      </c>
      <c r="F2801" s="12">
        <v>100000</v>
      </c>
      <c r="G2801" s="12">
        <v>100000</v>
      </c>
      <c r="H2801" s="12">
        <v>1</v>
      </c>
      <c r="P2801"/>
      <c r="Q2801"/>
      <c r="R2801"/>
      <c r="S2801"/>
      <c r="T2801"/>
      <c r="U2801"/>
      <c r="V2801"/>
      <c r="W2801"/>
      <c r="X2801"/>
    </row>
    <row r="2802" spans="1:24" ht="27" x14ac:dyDescent="0.25">
      <c r="A2802" s="12">
        <v>4252</v>
      </c>
      <c r="B2802" s="12" t="s">
        <v>1165</v>
      </c>
      <c r="C2802" s="12" t="s">
        <v>923</v>
      </c>
      <c r="D2802" s="12" t="s">
        <v>428</v>
      </c>
      <c r="E2802" s="12" t="s">
        <v>14</v>
      </c>
      <c r="F2802" s="12">
        <v>0</v>
      </c>
      <c r="G2802" s="12">
        <v>0</v>
      </c>
      <c r="H2802" s="12">
        <v>1</v>
      </c>
      <c r="P2802"/>
      <c r="Q2802"/>
      <c r="R2802"/>
      <c r="S2802"/>
      <c r="T2802"/>
      <c r="U2802"/>
      <c r="V2802"/>
      <c r="W2802"/>
      <c r="X2802"/>
    </row>
    <row r="2803" spans="1:24" ht="27" x14ac:dyDescent="0.25">
      <c r="A2803" s="12">
        <v>4252</v>
      </c>
      <c r="B2803" s="12" t="s">
        <v>1166</v>
      </c>
      <c r="C2803" s="12" t="s">
        <v>1167</v>
      </c>
      <c r="D2803" s="12" t="s">
        <v>428</v>
      </c>
      <c r="E2803" s="12" t="s">
        <v>14</v>
      </c>
      <c r="F2803" s="12">
        <v>300000</v>
      </c>
      <c r="G2803" s="12">
        <v>300000</v>
      </c>
      <c r="H2803" s="12">
        <v>1</v>
      </c>
      <c r="P2803"/>
      <c r="Q2803"/>
      <c r="R2803"/>
      <c r="S2803"/>
      <c r="T2803"/>
      <c r="U2803"/>
      <c r="V2803"/>
      <c r="W2803"/>
      <c r="X2803"/>
    </row>
    <row r="2804" spans="1:24" ht="54" x14ac:dyDescent="0.25">
      <c r="A2804" s="12">
        <v>4252</v>
      </c>
      <c r="B2804" s="12" t="s">
        <v>1168</v>
      </c>
      <c r="C2804" s="12" t="s">
        <v>736</v>
      </c>
      <c r="D2804" s="12" t="s">
        <v>428</v>
      </c>
      <c r="E2804" s="12" t="s">
        <v>14</v>
      </c>
      <c r="F2804" s="12">
        <v>700000</v>
      </c>
      <c r="G2804" s="12">
        <v>700000</v>
      </c>
      <c r="H2804" s="12">
        <v>1</v>
      </c>
      <c r="P2804"/>
      <c r="Q2804"/>
      <c r="R2804"/>
      <c r="S2804"/>
      <c r="T2804"/>
      <c r="U2804"/>
      <c r="V2804"/>
      <c r="W2804"/>
      <c r="X2804"/>
    </row>
    <row r="2805" spans="1:24" ht="54" x14ac:dyDescent="0.25">
      <c r="A2805" s="12">
        <v>4252</v>
      </c>
      <c r="B2805" s="12" t="s">
        <v>1169</v>
      </c>
      <c r="C2805" s="12" t="s">
        <v>736</v>
      </c>
      <c r="D2805" s="12" t="s">
        <v>428</v>
      </c>
      <c r="E2805" s="12" t="s">
        <v>14</v>
      </c>
      <c r="F2805" s="12">
        <v>250000</v>
      </c>
      <c r="G2805" s="12">
        <v>250000</v>
      </c>
      <c r="H2805" s="12">
        <v>1</v>
      </c>
      <c r="P2805"/>
      <c r="Q2805"/>
      <c r="R2805"/>
      <c r="S2805"/>
      <c r="T2805"/>
      <c r="U2805"/>
      <c r="V2805"/>
      <c r="W2805"/>
      <c r="X2805"/>
    </row>
    <row r="2806" spans="1:24" ht="54" x14ac:dyDescent="0.25">
      <c r="A2806" s="12">
        <v>4252</v>
      </c>
      <c r="B2806" s="12" t="s">
        <v>1170</v>
      </c>
      <c r="C2806" s="12" t="s">
        <v>736</v>
      </c>
      <c r="D2806" s="12" t="s">
        <v>428</v>
      </c>
      <c r="E2806" s="12" t="s">
        <v>14</v>
      </c>
      <c r="F2806" s="12">
        <v>200000</v>
      </c>
      <c r="G2806" s="12">
        <v>200000</v>
      </c>
      <c r="H2806" s="12">
        <v>1</v>
      </c>
      <c r="P2806"/>
      <c r="Q2806"/>
      <c r="R2806"/>
      <c r="S2806"/>
      <c r="T2806"/>
      <c r="U2806"/>
      <c r="V2806"/>
      <c r="W2806"/>
      <c r="X2806"/>
    </row>
    <row r="2807" spans="1:24" x14ac:dyDescent="0.25">
      <c r="A2807" s="467" t="s">
        <v>334</v>
      </c>
      <c r="B2807" s="468"/>
      <c r="C2807" s="468"/>
      <c r="D2807" s="468"/>
      <c r="E2807" s="468"/>
      <c r="F2807" s="468"/>
      <c r="G2807" s="468"/>
      <c r="H2807" s="468"/>
      <c r="I2807" s="23"/>
      <c r="P2807"/>
      <c r="Q2807"/>
      <c r="R2807"/>
      <c r="S2807"/>
      <c r="T2807"/>
      <c r="U2807"/>
      <c r="V2807"/>
      <c r="W2807"/>
      <c r="X2807"/>
    </row>
    <row r="2808" spans="1:24" x14ac:dyDescent="0.25">
      <c r="A2808" s="11"/>
      <c r="B2808" s="442" t="s">
        <v>16</v>
      </c>
      <c r="C2808" s="443"/>
      <c r="D2808" s="443"/>
      <c r="E2808" s="443"/>
      <c r="F2808" s="443"/>
      <c r="G2808" s="446"/>
      <c r="H2808" s="19"/>
      <c r="I2808" s="23"/>
      <c r="P2808"/>
      <c r="Q2808"/>
      <c r="R2808"/>
      <c r="S2808"/>
      <c r="T2808"/>
      <c r="U2808"/>
      <c r="V2808"/>
      <c r="W2808"/>
      <c r="X2808"/>
    </row>
    <row r="2809" spans="1:24" x14ac:dyDescent="0.25">
      <c r="A2809" s="149"/>
      <c r="B2809" s="149"/>
      <c r="C2809" s="149"/>
      <c r="D2809" s="149"/>
      <c r="E2809" s="149"/>
      <c r="F2809" s="149"/>
      <c r="G2809" s="149"/>
      <c r="H2809" s="149"/>
      <c r="I2809" s="23"/>
      <c r="P2809"/>
      <c r="Q2809"/>
      <c r="R2809"/>
      <c r="S2809"/>
      <c r="T2809"/>
      <c r="U2809"/>
      <c r="V2809"/>
      <c r="W2809"/>
      <c r="X2809"/>
    </row>
    <row r="2810" spans="1:24" x14ac:dyDescent="0.25">
      <c r="A2810" s="467" t="s">
        <v>55</v>
      </c>
      <c r="B2810" s="468"/>
      <c r="C2810" s="468"/>
      <c r="D2810" s="468"/>
      <c r="E2810" s="468"/>
      <c r="F2810" s="468"/>
      <c r="G2810" s="468"/>
      <c r="H2810" s="468"/>
      <c r="I2810" s="23"/>
      <c r="P2810"/>
      <c r="Q2810"/>
      <c r="R2810"/>
      <c r="S2810"/>
      <c r="T2810"/>
      <c r="U2810"/>
      <c r="V2810"/>
      <c r="W2810"/>
      <c r="X2810"/>
    </row>
    <row r="2811" spans="1:24" x14ac:dyDescent="0.25">
      <c r="A2811" s="11"/>
      <c r="B2811" s="442" t="s">
        <v>16</v>
      </c>
      <c r="C2811" s="443"/>
      <c r="D2811" s="443"/>
      <c r="E2811" s="443"/>
      <c r="F2811" s="443"/>
      <c r="G2811" s="446"/>
      <c r="H2811" s="19"/>
      <c r="I2811" s="23"/>
      <c r="P2811"/>
      <c r="Q2811"/>
      <c r="R2811"/>
      <c r="S2811"/>
      <c r="T2811"/>
      <c r="U2811"/>
      <c r="V2811"/>
      <c r="W2811"/>
      <c r="X2811"/>
    </row>
    <row r="2812" spans="1:24" x14ac:dyDescent="0.25">
      <c r="A2812" s="4"/>
      <c r="B2812" s="4"/>
      <c r="C2812" s="4"/>
      <c r="D2812" s="4"/>
      <c r="E2812" s="4"/>
      <c r="F2812" s="4"/>
      <c r="G2812" s="4"/>
      <c r="H2812" s="4"/>
      <c r="I2812" s="23"/>
      <c r="P2812"/>
      <c r="Q2812"/>
      <c r="R2812"/>
      <c r="S2812"/>
      <c r="T2812"/>
      <c r="U2812"/>
      <c r="V2812"/>
      <c r="W2812"/>
      <c r="X2812"/>
    </row>
    <row r="2813" spans="1:24" x14ac:dyDescent="0.25">
      <c r="A2813" s="467" t="s">
        <v>512</v>
      </c>
      <c r="B2813" s="468"/>
      <c r="C2813" s="468"/>
      <c r="D2813" s="468"/>
      <c r="E2813" s="468"/>
      <c r="F2813" s="468"/>
      <c r="G2813" s="468"/>
      <c r="H2813" s="468"/>
      <c r="I2813" s="23"/>
      <c r="P2813"/>
      <c r="Q2813"/>
      <c r="R2813"/>
      <c r="S2813"/>
      <c r="T2813"/>
      <c r="U2813"/>
      <c r="V2813"/>
      <c r="W2813"/>
      <c r="X2813"/>
    </row>
    <row r="2814" spans="1:24" x14ac:dyDescent="0.25">
      <c r="A2814" s="442" t="s">
        <v>16</v>
      </c>
      <c r="B2814" s="443"/>
      <c r="C2814" s="443"/>
      <c r="D2814" s="443"/>
      <c r="E2814" s="443"/>
      <c r="F2814" s="443"/>
      <c r="G2814" s="443"/>
      <c r="H2814" s="443"/>
      <c r="I2814" s="23"/>
      <c r="P2814"/>
      <c r="Q2814"/>
      <c r="R2814"/>
      <c r="S2814"/>
      <c r="T2814"/>
      <c r="U2814"/>
      <c r="V2814"/>
      <c r="W2814"/>
      <c r="X2814"/>
    </row>
    <row r="2815" spans="1:24" ht="54" x14ac:dyDescent="0.25">
      <c r="A2815" s="12">
        <v>5112</v>
      </c>
      <c r="B2815" s="12" t="s">
        <v>2290</v>
      </c>
      <c r="C2815" s="318" t="s">
        <v>513</v>
      </c>
      <c r="D2815" s="318" t="s">
        <v>428</v>
      </c>
      <c r="E2815" s="318" t="s">
        <v>14</v>
      </c>
      <c r="F2815" s="12">
        <v>9800000</v>
      </c>
      <c r="G2815" s="12">
        <v>9800000</v>
      </c>
      <c r="H2815" s="12">
        <v>1</v>
      </c>
      <c r="I2815" s="23"/>
      <c r="P2815"/>
      <c r="Q2815"/>
      <c r="R2815"/>
      <c r="S2815"/>
      <c r="T2815"/>
      <c r="U2815"/>
      <c r="V2815"/>
      <c r="W2815"/>
      <c r="X2815"/>
    </row>
    <row r="2816" spans="1:24" x14ac:dyDescent="0.25">
      <c r="A2816" s="442" t="s">
        <v>12</v>
      </c>
      <c r="B2816" s="443"/>
      <c r="C2816" s="443"/>
      <c r="D2816" s="443"/>
      <c r="E2816" s="443"/>
      <c r="F2816" s="443"/>
      <c r="G2816" s="443"/>
      <c r="H2816" s="446"/>
      <c r="I2816" s="23"/>
      <c r="P2816"/>
      <c r="Q2816"/>
      <c r="R2816"/>
      <c r="S2816"/>
      <c r="T2816"/>
      <c r="U2816"/>
      <c r="V2816"/>
      <c r="W2816"/>
      <c r="X2816"/>
    </row>
    <row r="2817" spans="1:24" ht="27" x14ac:dyDescent="0.25">
      <c r="A2817" s="318">
        <v>5112</v>
      </c>
      <c r="B2817" s="318" t="s">
        <v>2291</v>
      </c>
      <c r="C2817" s="318" t="s">
        <v>501</v>
      </c>
      <c r="D2817" s="318" t="s">
        <v>1259</v>
      </c>
      <c r="E2817" s="318" t="s">
        <v>14</v>
      </c>
      <c r="F2817" s="318">
        <v>200000</v>
      </c>
      <c r="G2817" s="318">
        <v>200000</v>
      </c>
      <c r="H2817" s="318">
        <v>1</v>
      </c>
      <c r="I2817" s="23"/>
      <c r="P2817"/>
      <c r="Q2817"/>
      <c r="R2817"/>
      <c r="S2817"/>
      <c r="T2817"/>
      <c r="U2817"/>
      <c r="V2817"/>
      <c r="W2817"/>
      <c r="X2817"/>
    </row>
    <row r="2818" spans="1:24" x14ac:dyDescent="0.25">
      <c r="A2818" s="9"/>
      <c r="B2818" s="9"/>
      <c r="C2818" s="9"/>
      <c r="D2818" s="9"/>
      <c r="E2818" s="9"/>
      <c r="F2818" s="9"/>
      <c r="G2818" s="9"/>
      <c r="H2818" s="9"/>
      <c r="I2818" s="23"/>
      <c r="P2818"/>
      <c r="Q2818"/>
      <c r="R2818"/>
      <c r="S2818"/>
      <c r="T2818"/>
      <c r="U2818"/>
      <c r="V2818"/>
      <c r="W2818"/>
      <c r="X2818"/>
    </row>
    <row r="2819" spans="1:24" ht="37.5" customHeight="1" x14ac:dyDescent="0.25">
      <c r="A2819" s="11"/>
      <c r="B2819" s="11"/>
      <c r="C2819" s="11"/>
      <c r="D2819" s="306"/>
      <c r="E2819" s="11"/>
      <c r="F2819" s="11"/>
      <c r="G2819" s="11"/>
      <c r="H2819" s="11"/>
      <c r="I2819" s="23"/>
      <c r="P2819"/>
      <c r="Q2819"/>
      <c r="R2819"/>
      <c r="S2819"/>
      <c r="T2819"/>
      <c r="U2819"/>
      <c r="V2819"/>
      <c r="W2819"/>
      <c r="X2819"/>
    </row>
    <row r="2820" spans="1:24" x14ac:dyDescent="0.25">
      <c r="A2820" s="467" t="s">
        <v>1151</v>
      </c>
      <c r="B2820" s="468"/>
      <c r="C2820" s="468"/>
      <c r="D2820" s="468"/>
      <c r="E2820" s="468"/>
      <c r="F2820" s="468"/>
      <c r="G2820" s="468"/>
      <c r="H2820" s="468"/>
      <c r="I2820" s="23"/>
      <c r="P2820"/>
      <c r="Q2820"/>
      <c r="R2820"/>
      <c r="S2820"/>
      <c r="T2820"/>
      <c r="U2820"/>
      <c r="V2820"/>
      <c r="W2820"/>
      <c r="X2820"/>
    </row>
    <row r="2821" spans="1:24" x14ac:dyDescent="0.25">
      <c r="A2821" s="442" t="s">
        <v>12</v>
      </c>
      <c r="B2821" s="443"/>
      <c r="C2821" s="443"/>
      <c r="D2821" s="443"/>
      <c r="E2821" s="443"/>
      <c r="F2821" s="443"/>
      <c r="G2821" s="443"/>
      <c r="H2821" s="443"/>
      <c r="I2821" s="23"/>
      <c r="P2821"/>
      <c r="Q2821"/>
      <c r="R2821"/>
      <c r="S2821"/>
      <c r="T2821"/>
      <c r="U2821"/>
      <c r="V2821"/>
      <c r="W2821"/>
      <c r="X2821"/>
    </row>
    <row r="2822" spans="1:24" ht="40.5" x14ac:dyDescent="0.25">
      <c r="A2822" s="401">
        <v>4239</v>
      </c>
      <c r="B2822" s="401" t="s">
        <v>3962</v>
      </c>
      <c r="C2822" s="401" t="s">
        <v>481</v>
      </c>
      <c r="D2822" s="401" t="s">
        <v>9</v>
      </c>
      <c r="E2822" s="401" t="s">
        <v>14</v>
      </c>
      <c r="F2822" s="401">
        <v>500000</v>
      </c>
      <c r="G2822" s="401">
        <v>500000</v>
      </c>
      <c r="H2822" s="401">
        <v>1</v>
      </c>
      <c r="I2822" s="23"/>
      <c r="P2822"/>
      <c r="Q2822"/>
      <c r="R2822"/>
      <c r="S2822"/>
      <c r="T2822"/>
      <c r="U2822"/>
      <c r="V2822"/>
      <c r="W2822"/>
      <c r="X2822"/>
    </row>
    <row r="2823" spans="1:24" ht="40.5" x14ac:dyDescent="0.25">
      <c r="A2823" s="401">
        <v>4239</v>
      </c>
      <c r="B2823" s="401" t="s">
        <v>3963</v>
      </c>
      <c r="C2823" s="401" t="s">
        <v>481</v>
      </c>
      <c r="D2823" s="401" t="s">
        <v>9</v>
      </c>
      <c r="E2823" s="401" t="s">
        <v>14</v>
      </c>
      <c r="F2823" s="401">
        <v>510000</v>
      </c>
      <c r="G2823" s="401">
        <v>510000</v>
      </c>
      <c r="H2823" s="401">
        <v>1</v>
      </c>
      <c r="I2823" s="23"/>
      <c r="P2823"/>
      <c r="Q2823"/>
      <c r="R2823"/>
      <c r="S2823"/>
      <c r="T2823"/>
      <c r="U2823"/>
      <c r="V2823"/>
      <c r="W2823"/>
      <c r="X2823"/>
    </row>
    <row r="2824" spans="1:24" ht="40.5" x14ac:dyDescent="0.25">
      <c r="A2824" s="401">
        <v>4239</v>
      </c>
      <c r="B2824" s="401" t="s">
        <v>3964</v>
      </c>
      <c r="C2824" s="401" t="s">
        <v>481</v>
      </c>
      <c r="D2824" s="401" t="s">
        <v>9</v>
      </c>
      <c r="E2824" s="401" t="s">
        <v>14</v>
      </c>
      <c r="F2824" s="401">
        <v>364000</v>
      </c>
      <c r="G2824" s="401">
        <v>364000</v>
      </c>
      <c r="H2824" s="401">
        <v>1</v>
      </c>
      <c r="I2824" s="23"/>
      <c r="P2824"/>
      <c r="Q2824"/>
      <c r="R2824"/>
      <c r="S2824"/>
      <c r="T2824"/>
      <c r="U2824"/>
      <c r="V2824"/>
      <c r="W2824"/>
      <c r="X2824"/>
    </row>
    <row r="2825" spans="1:24" ht="40.5" x14ac:dyDescent="0.25">
      <c r="A2825" s="401">
        <v>4239</v>
      </c>
      <c r="B2825" s="401" t="s">
        <v>3965</v>
      </c>
      <c r="C2825" s="401" t="s">
        <v>481</v>
      </c>
      <c r="D2825" s="401" t="s">
        <v>9</v>
      </c>
      <c r="E2825" s="401" t="s">
        <v>14</v>
      </c>
      <c r="F2825" s="401">
        <v>250000</v>
      </c>
      <c r="G2825" s="401">
        <v>250000</v>
      </c>
      <c r="H2825" s="401">
        <v>1</v>
      </c>
      <c r="I2825" s="23"/>
      <c r="P2825"/>
      <c r="Q2825"/>
      <c r="R2825"/>
      <c r="S2825"/>
      <c r="T2825"/>
      <c r="U2825"/>
      <c r="V2825"/>
      <c r="W2825"/>
      <c r="X2825"/>
    </row>
    <row r="2826" spans="1:24" ht="40.5" x14ac:dyDescent="0.25">
      <c r="A2826" s="401">
        <v>4239</v>
      </c>
      <c r="B2826" s="401" t="s">
        <v>3966</v>
      </c>
      <c r="C2826" s="401" t="s">
        <v>481</v>
      </c>
      <c r="D2826" s="401" t="s">
        <v>9</v>
      </c>
      <c r="E2826" s="401" t="s">
        <v>14</v>
      </c>
      <c r="F2826" s="401">
        <v>316000</v>
      </c>
      <c r="G2826" s="401">
        <v>316000</v>
      </c>
      <c r="H2826" s="401">
        <v>1</v>
      </c>
      <c r="I2826" s="23"/>
      <c r="P2826"/>
      <c r="Q2826"/>
      <c r="R2826"/>
      <c r="S2826"/>
      <c r="T2826"/>
      <c r="U2826"/>
      <c r="V2826"/>
      <c r="W2826"/>
      <c r="X2826"/>
    </row>
    <row r="2827" spans="1:24" ht="40.5" x14ac:dyDescent="0.25">
      <c r="A2827" s="401">
        <v>4239</v>
      </c>
      <c r="B2827" s="401" t="s">
        <v>3967</v>
      </c>
      <c r="C2827" s="401" t="s">
        <v>481</v>
      </c>
      <c r="D2827" s="401" t="s">
        <v>9</v>
      </c>
      <c r="E2827" s="401" t="s">
        <v>14</v>
      </c>
      <c r="F2827" s="401">
        <v>247200</v>
      </c>
      <c r="G2827" s="401">
        <v>247200</v>
      </c>
      <c r="H2827" s="401">
        <v>1</v>
      </c>
      <c r="I2827" s="23"/>
      <c r="P2827"/>
      <c r="Q2827"/>
      <c r="R2827"/>
      <c r="S2827"/>
      <c r="T2827"/>
      <c r="U2827"/>
      <c r="V2827"/>
      <c r="W2827"/>
      <c r="X2827"/>
    </row>
    <row r="2828" spans="1:24" ht="40.5" x14ac:dyDescent="0.25">
      <c r="A2828" s="401">
        <v>4239</v>
      </c>
      <c r="B2828" s="401" t="s">
        <v>3968</v>
      </c>
      <c r="C2828" s="401" t="s">
        <v>481</v>
      </c>
      <c r="D2828" s="401" t="s">
        <v>9</v>
      </c>
      <c r="E2828" s="401" t="s">
        <v>14</v>
      </c>
      <c r="F2828" s="401">
        <v>774500</v>
      </c>
      <c r="G2828" s="401">
        <v>774500</v>
      </c>
      <c r="H2828" s="401">
        <v>1</v>
      </c>
      <c r="I2828" s="23"/>
      <c r="P2828"/>
      <c r="Q2828"/>
      <c r="R2828"/>
      <c r="S2828"/>
      <c r="T2828"/>
      <c r="U2828"/>
      <c r="V2828"/>
      <c r="W2828"/>
      <c r="X2828"/>
    </row>
    <row r="2829" spans="1:24" ht="40.5" x14ac:dyDescent="0.25">
      <c r="A2829" s="401">
        <v>4239</v>
      </c>
      <c r="B2829" s="401" t="s">
        <v>1860</v>
      </c>
      <c r="C2829" s="401" t="s">
        <v>481</v>
      </c>
      <c r="D2829" s="401" t="s">
        <v>9</v>
      </c>
      <c r="E2829" s="401" t="s">
        <v>14</v>
      </c>
      <c r="F2829" s="401">
        <v>0</v>
      </c>
      <c r="G2829" s="401">
        <v>0</v>
      </c>
      <c r="H2829" s="401">
        <v>1</v>
      </c>
      <c r="I2829" s="23"/>
      <c r="P2829"/>
      <c r="Q2829"/>
      <c r="R2829"/>
      <c r="S2829"/>
      <c r="T2829"/>
      <c r="U2829"/>
      <c r="V2829"/>
      <c r="W2829"/>
      <c r="X2829"/>
    </row>
    <row r="2830" spans="1:24" ht="40.5" x14ac:dyDescent="0.25">
      <c r="A2830" s="401">
        <v>4239</v>
      </c>
      <c r="B2830" s="401" t="s">
        <v>1861</v>
      </c>
      <c r="C2830" s="401" t="s">
        <v>481</v>
      </c>
      <c r="D2830" s="401" t="s">
        <v>9</v>
      </c>
      <c r="E2830" s="401" t="s">
        <v>14</v>
      </c>
      <c r="F2830" s="401">
        <v>0</v>
      </c>
      <c r="G2830" s="401">
        <v>0</v>
      </c>
      <c r="H2830" s="401">
        <v>1</v>
      </c>
      <c r="I2830" s="23"/>
      <c r="P2830"/>
      <c r="Q2830"/>
      <c r="R2830"/>
      <c r="S2830"/>
      <c r="T2830"/>
      <c r="U2830"/>
      <c r="V2830"/>
      <c r="W2830"/>
      <c r="X2830"/>
    </row>
    <row r="2831" spans="1:24" ht="40.5" x14ac:dyDescent="0.25">
      <c r="A2831" s="263">
        <v>4239</v>
      </c>
      <c r="B2831" s="263" t="s">
        <v>1862</v>
      </c>
      <c r="C2831" s="263" t="s">
        <v>481</v>
      </c>
      <c r="D2831" s="263" t="s">
        <v>9</v>
      </c>
      <c r="E2831" s="263" t="s">
        <v>14</v>
      </c>
      <c r="F2831" s="263">
        <v>0</v>
      </c>
      <c r="G2831" s="263">
        <v>0</v>
      </c>
      <c r="H2831" s="263">
        <v>1</v>
      </c>
      <c r="I2831" s="23"/>
      <c r="P2831"/>
      <c r="Q2831"/>
      <c r="R2831"/>
      <c r="S2831"/>
      <c r="T2831"/>
      <c r="U2831"/>
      <c r="V2831"/>
      <c r="W2831"/>
      <c r="X2831"/>
    </row>
    <row r="2832" spans="1:24" ht="40.5" x14ac:dyDescent="0.25">
      <c r="A2832" s="263">
        <v>4239</v>
      </c>
      <c r="B2832" s="263" t="s">
        <v>1863</v>
      </c>
      <c r="C2832" s="263" t="s">
        <v>481</v>
      </c>
      <c r="D2832" s="263" t="s">
        <v>9</v>
      </c>
      <c r="E2832" s="263" t="s">
        <v>14</v>
      </c>
      <c r="F2832" s="263">
        <v>0</v>
      </c>
      <c r="G2832" s="263">
        <v>0</v>
      </c>
      <c r="H2832" s="263">
        <v>1</v>
      </c>
      <c r="I2832" s="23"/>
      <c r="P2832"/>
      <c r="Q2832"/>
      <c r="R2832"/>
      <c r="S2832"/>
      <c r="T2832"/>
      <c r="U2832"/>
      <c r="V2832"/>
      <c r="W2832"/>
      <c r="X2832"/>
    </row>
    <row r="2833" spans="1:24" ht="40.5" x14ac:dyDescent="0.25">
      <c r="A2833" s="263">
        <v>4239</v>
      </c>
      <c r="B2833" s="263" t="s">
        <v>1864</v>
      </c>
      <c r="C2833" s="263" t="s">
        <v>481</v>
      </c>
      <c r="D2833" s="263" t="s">
        <v>9</v>
      </c>
      <c r="E2833" s="263" t="s">
        <v>14</v>
      </c>
      <c r="F2833" s="263">
        <v>0</v>
      </c>
      <c r="G2833" s="263">
        <v>0</v>
      </c>
      <c r="H2833" s="263">
        <v>1</v>
      </c>
      <c r="I2833" s="23"/>
      <c r="P2833"/>
      <c r="Q2833"/>
      <c r="R2833"/>
      <c r="S2833"/>
      <c r="T2833"/>
      <c r="U2833"/>
      <c r="V2833"/>
      <c r="W2833"/>
      <c r="X2833"/>
    </row>
    <row r="2834" spans="1:24" ht="40.5" x14ac:dyDescent="0.25">
      <c r="A2834" s="263">
        <v>4239</v>
      </c>
      <c r="B2834" s="263" t="s">
        <v>1865</v>
      </c>
      <c r="C2834" s="263" t="s">
        <v>481</v>
      </c>
      <c r="D2834" s="263" t="s">
        <v>9</v>
      </c>
      <c r="E2834" s="263" t="s">
        <v>14</v>
      </c>
      <c r="F2834" s="263">
        <v>0</v>
      </c>
      <c r="G2834" s="263">
        <v>0</v>
      </c>
      <c r="H2834" s="263">
        <v>1</v>
      </c>
      <c r="I2834" s="23"/>
      <c r="P2834"/>
      <c r="Q2834"/>
      <c r="R2834"/>
      <c r="S2834"/>
      <c r="T2834"/>
      <c r="U2834"/>
      <c r="V2834"/>
      <c r="W2834"/>
      <c r="X2834"/>
    </row>
    <row r="2835" spans="1:24" ht="40.5" x14ac:dyDescent="0.25">
      <c r="A2835" s="263">
        <v>4239</v>
      </c>
      <c r="B2835" s="263" t="s">
        <v>1866</v>
      </c>
      <c r="C2835" s="263" t="s">
        <v>481</v>
      </c>
      <c r="D2835" s="263" t="s">
        <v>9</v>
      </c>
      <c r="E2835" s="263" t="s">
        <v>14</v>
      </c>
      <c r="F2835" s="263">
        <v>0</v>
      </c>
      <c r="G2835" s="263">
        <v>0</v>
      </c>
      <c r="H2835" s="263">
        <v>1</v>
      </c>
      <c r="I2835" s="23"/>
      <c r="P2835"/>
      <c r="Q2835"/>
      <c r="R2835"/>
      <c r="S2835"/>
      <c r="T2835"/>
      <c r="U2835"/>
      <c r="V2835"/>
      <c r="W2835"/>
      <c r="X2835"/>
    </row>
    <row r="2836" spans="1:24" ht="40.5" x14ac:dyDescent="0.25">
      <c r="A2836" s="263">
        <v>4239</v>
      </c>
      <c r="B2836" s="263" t="s">
        <v>1152</v>
      </c>
      <c r="C2836" s="263" t="s">
        <v>481</v>
      </c>
      <c r="D2836" s="263" t="s">
        <v>9</v>
      </c>
      <c r="E2836" s="369" t="s">
        <v>14</v>
      </c>
      <c r="F2836" s="369">
        <v>1330000</v>
      </c>
      <c r="G2836" s="369">
        <v>1330000</v>
      </c>
      <c r="H2836" s="369">
        <v>1</v>
      </c>
      <c r="I2836" s="23"/>
      <c r="P2836"/>
      <c r="Q2836"/>
      <c r="R2836"/>
      <c r="S2836"/>
      <c r="T2836"/>
      <c r="U2836"/>
      <c r="V2836"/>
      <c r="W2836"/>
      <c r="X2836"/>
    </row>
    <row r="2837" spans="1:24" ht="40.5" x14ac:dyDescent="0.25">
      <c r="A2837" s="263">
        <v>4239</v>
      </c>
      <c r="B2837" s="263" t="s">
        <v>1153</v>
      </c>
      <c r="C2837" s="369" t="s">
        <v>481</v>
      </c>
      <c r="D2837" s="263" t="s">
        <v>9</v>
      </c>
      <c r="E2837" s="369" t="s">
        <v>14</v>
      </c>
      <c r="F2837" s="369">
        <v>688360</v>
      </c>
      <c r="G2837" s="369">
        <v>688360</v>
      </c>
      <c r="H2837" s="369">
        <v>1</v>
      </c>
      <c r="I2837" s="23"/>
      <c r="P2837"/>
      <c r="Q2837"/>
      <c r="R2837"/>
      <c r="S2837"/>
      <c r="T2837"/>
      <c r="U2837"/>
      <c r="V2837"/>
      <c r="W2837"/>
      <c r="X2837"/>
    </row>
    <row r="2838" spans="1:24" ht="40.5" x14ac:dyDescent="0.25">
      <c r="A2838" s="214">
        <v>4239</v>
      </c>
      <c r="B2838" s="214" t="s">
        <v>1154</v>
      </c>
      <c r="C2838" s="214" t="s">
        <v>481</v>
      </c>
      <c r="D2838" s="369" t="s">
        <v>9</v>
      </c>
      <c r="E2838" s="369" t="s">
        <v>14</v>
      </c>
      <c r="F2838" s="369">
        <v>1246000</v>
      </c>
      <c r="G2838" s="369">
        <v>1246000</v>
      </c>
      <c r="H2838" s="369">
        <v>1</v>
      </c>
      <c r="I2838" s="23"/>
      <c r="P2838"/>
      <c r="Q2838"/>
      <c r="R2838"/>
      <c r="S2838"/>
      <c r="T2838"/>
      <c r="U2838"/>
      <c r="V2838"/>
      <c r="W2838"/>
      <c r="X2838"/>
    </row>
    <row r="2839" spans="1:24" x14ac:dyDescent="0.25">
      <c r="A2839" s="467" t="s">
        <v>239</v>
      </c>
      <c r="B2839" s="468"/>
      <c r="C2839" s="468"/>
      <c r="D2839" s="468"/>
      <c r="E2839" s="468"/>
      <c r="F2839" s="468"/>
      <c r="G2839" s="468"/>
      <c r="H2839" s="468"/>
      <c r="I2839" s="23"/>
      <c r="P2839"/>
      <c r="Q2839"/>
      <c r="R2839"/>
      <c r="S2839"/>
      <c r="T2839"/>
      <c r="U2839"/>
      <c r="V2839"/>
      <c r="W2839"/>
      <c r="X2839"/>
    </row>
    <row r="2840" spans="1:24" x14ac:dyDescent="0.25">
      <c r="A2840" s="442" t="s">
        <v>16</v>
      </c>
      <c r="B2840" s="443"/>
      <c r="C2840" s="443"/>
      <c r="D2840" s="443"/>
      <c r="E2840" s="443"/>
      <c r="F2840" s="443"/>
      <c r="G2840" s="443"/>
      <c r="H2840" s="443"/>
      <c r="I2840" s="23"/>
      <c r="P2840"/>
      <c r="Q2840"/>
      <c r="R2840"/>
      <c r="S2840"/>
      <c r="T2840"/>
      <c r="U2840"/>
      <c r="V2840"/>
      <c r="W2840"/>
      <c r="X2840"/>
    </row>
    <row r="2841" spans="1:24" ht="26.25" customHeight="1" x14ac:dyDescent="0.25">
      <c r="A2841" s="49"/>
      <c r="B2841" s="49"/>
      <c r="C2841" s="49"/>
      <c r="D2841" s="49"/>
      <c r="E2841" s="49"/>
      <c r="F2841" s="49"/>
      <c r="G2841" s="49"/>
      <c r="H2841" s="49"/>
      <c r="I2841" s="23"/>
      <c r="P2841"/>
      <c r="Q2841"/>
      <c r="R2841"/>
      <c r="S2841"/>
      <c r="T2841"/>
      <c r="U2841"/>
      <c r="V2841"/>
      <c r="W2841"/>
      <c r="X2841"/>
    </row>
    <row r="2842" spans="1:24" ht="17.25" customHeight="1" x14ac:dyDescent="0.25">
      <c r="A2842" s="467" t="s">
        <v>172</v>
      </c>
      <c r="B2842" s="468"/>
      <c r="C2842" s="468"/>
      <c r="D2842" s="468"/>
      <c r="E2842" s="468"/>
      <c r="F2842" s="468"/>
      <c r="G2842" s="468"/>
      <c r="H2842" s="468"/>
      <c r="I2842" s="23"/>
      <c r="P2842"/>
      <c r="Q2842"/>
      <c r="R2842"/>
      <c r="S2842"/>
      <c r="T2842"/>
      <c r="U2842"/>
      <c r="V2842"/>
      <c r="W2842"/>
      <c r="X2842"/>
    </row>
    <row r="2843" spans="1:24" x14ac:dyDescent="0.25">
      <c r="A2843" s="442" t="s">
        <v>16</v>
      </c>
      <c r="B2843" s="443"/>
      <c r="C2843" s="443"/>
      <c r="D2843" s="443"/>
      <c r="E2843" s="443"/>
      <c r="F2843" s="443"/>
      <c r="G2843" s="443"/>
      <c r="H2843" s="443"/>
      <c r="I2843" s="23"/>
      <c r="P2843"/>
      <c r="Q2843"/>
      <c r="R2843"/>
      <c r="S2843"/>
      <c r="T2843"/>
      <c r="U2843"/>
      <c r="V2843"/>
      <c r="W2843"/>
      <c r="X2843"/>
    </row>
    <row r="2844" spans="1:24" ht="27" x14ac:dyDescent="0.25">
      <c r="A2844" s="317">
        <v>4251</v>
      </c>
      <c r="B2844" s="317" t="s">
        <v>2299</v>
      </c>
      <c r="C2844" s="317" t="s">
        <v>511</v>
      </c>
      <c r="D2844" s="12" t="s">
        <v>15</v>
      </c>
      <c r="E2844" s="317" t="s">
        <v>14</v>
      </c>
      <c r="F2844" s="12">
        <v>9800000</v>
      </c>
      <c r="G2844" s="12">
        <v>9800000</v>
      </c>
      <c r="H2844" s="12">
        <v>1</v>
      </c>
      <c r="I2844" s="23"/>
      <c r="P2844"/>
      <c r="Q2844"/>
      <c r="R2844"/>
      <c r="S2844"/>
      <c r="T2844"/>
      <c r="U2844"/>
      <c r="V2844"/>
      <c r="W2844"/>
      <c r="X2844"/>
    </row>
    <row r="2845" spans="1:24" x14ac:dyDescent="0.25">
      <c r="A2845" s="540" t="s">
        <v>12</v>
      </c>
      <c r="B2845" s="540"/>
      <c r="C2845" s="540"/>
      <c r="D2845" s="540"/>
      <c r="E2845" s="540"/>
      <c r="F2845" s="540"/>
      <c r="G2845" s="540"/>
      <c r="H2845" s="540"/>
      <c r="I2845" s="23"/>
      <c r="P2845"/>
      <c r="Q2845"/>
      <c r="R2845"/>
      <c r="S2845"/>
      <c r="T2845"/>
      <c r="U2845"/>
      <c r="V2845"/>
      <c r="W2845"/>
      <c r="X2845"/>
    </row>
    <row r="2846" spans="1:24" ht="27" x14ac:dyDescent="0.25">
      <c r="A2846" s="317">
        <v>4251</v>
      </c>
      <c r="B2846" s="317" t="s">
        <v>2300</v>
      </c>
      <c r="C2846" s="317" t="s">
        <v>501</v>
      </c>
      <c r="D2846" s="12" t="s">
        <v>15</v>
      </c>
      <c r="E2846" s="317" t="s">
        <v>14</v>
      </c>
      <c r="F2846" s="12">
        <v>200000</v>
      </c>
      <c r="G2846" s="12">
        <v>200000</v>
      </c>
      <c r="H2846" s="12">
        <v>1</v>
      </c>
      <c r="I2846" s="23"/>
      <c r="P2846"/>
      <c r="Q2846"/>
      <c r="R2846"/>
      <c r="S2846"/>
      <c r="T2846"/>
      <c r="U2846"/>
      <c r="V2846"/>
      <c r="W2846"/>
      <c r="X2846"/>
    </row>
    <row r="2847" spans="1:24" x14ac:dyDescent="0.25">
      <c r="A2847" s="12"/>
      <c r="B2847" s="12"/>
      <c r="C2847" s="12"/>
      <c r="D2847" s="12"/>
      <c r="E2847" s="12"/>
      <c r="F2847" s="12"/>
      <c r="G2847" s="12"/>
      <c r="H2847" s="12"/>
      <c r="I2847" s="23"/>
      <c r="P2847"/>
      <c r="Q2847"/>
      <c r="R2847"/>
      <c r="S2847"/>
      <c r="T2847"/>
      <c r="U2847"/>
      <c r="V2847"/>
      <c r="W2847"/>
      <c r="X2847"/>
    </row>
    <row r="2848" spans="1:24" ht="17.25" customHeight="1" x14ac:dyDescent="0.25">
      <c r="A2848" s="467" t="s">
        <v>95</v>
      </c>
      <c r="B2848" s="468"/>
      <c r="C2848" s="468"/>
      <c r="D2848" s="468"/>
      <c r="E2848" s="468"/>
      <c r="F2848" s="468"/>
      <c r="G2848" s="468"/>
      <c r="H2848" s="468"/>
      <c r="I2848" s="23"/>
      <c r="P2848"/>
      <c r="Q2848"/>
      <c r="R2848"/>
      <c r="S2848"/>
      <c r="T2848"/>
      <c r="U2848"/>
      <c r="V2848"/>
      <c r="W2848"/>
      <c r="X2848"/>
    </row>
    <row r="2849" spans="1:24" x14ac:dyDescent="0.25">
      <c r="A2849" s="442" t="s">
        <v>16</v>
      </c>
      <c r="B2849" s="443"/>
      <c r="C2849" s="443"/>
      <c r="D2849" s="443"/>
      <c r="E2849" s="443"/>
      <c r="F2849" s="443"/>
      <c r="G2849" s="443"/>
      <c r="H2849" s="443"/>
      <c r="I2849" s="23"/>
      <c r="P2849"/>
      <c r="Q2849"/>
      <c r="R2849"/>
      <c r="S2849"/>
      <c r="T2849"/>
      <c r="U2849"/>
      <c r="V2849"/>
      <c r="W2849"/>
      <c r="X2849"/>
    </row>
    <row r="2850" spans="1:24" ht="27" x14ac:dyDescent="0.25">
      <c r="A2850" s="254">
        <v>4861</v>
      </c>
      <c r="B2850" s="254" t="s">
        <v>1715</v>
      </c>
      <c r="C2850" s="254" t="s">
        <v>20</v>
      </c>
      <c r="D2850" s="254" t="s">
        <v>428</v>
      </c>
      <c r="E2850" s="254" t="s">
        <v>14</v>
      </c>
      <c r="F2850" s="254">
        <v>54501000</v>
      </c>
      <c r="G2850" s="254">
        <v>54501000</v>
      </c>
      <c r="H2850" s="254">
        <v>1</v>
      </c>
      <c r="I2850" s="23"/>
      <c r="P2850"/>
      <c r="Q2850"/>
      <c r="R2850"/>
      <c r="S2850"/>
      <c r="T2850"/>
      <c r="U2850"/>
      <c r="V2850"/>
      <c r="W2850"/>
      <c r="X2850"/>
    </row>
    <row r="2851" spans="1:24" x14ac:dyDescent="0.25">
      <c r="A2851" s="442" t="s">
        <v>12</v>
      </c>
      <c r="B2851" s="443"/>
      <c r="C2851" s="443"/>
      <c r="D2851" s="443"/>
      <c r="E2851" s="443"/>
      <c r="F2851" s="443"/>
      <c r="G2851" s="443"/>
      <c r="H2851" s="443"/>
      <c r="I2851" s="23"/>
      <c r="P2851"/>
      <c r="Q2851"/>
      <c r="R2851"/>
      <c r="S2851"/>
      <c r="T2851"/>
      <c r="U2851"/>
      <c r="V2851"/>
      <c r="W2851"/>
      <c r="X2851"/>
    </row>
    <row r="2852" spans="1:24" ht="27" x14ac:dyDescent="0.25">
      <c r="A2852" s="37">
        <v>4861</v>
      </c>
      <c r="B2852" s="255" t="s">
        <v>2292</v>
      </c>
      <c r="C2852" s="255" t="s">
        <v>501</v>
      </c>
      <c r="D2852" s="255" t="s">
        <v>1259</v>
      </c>
      <c r="E2852" s="255" t="s">
        <v>14</v>
      </c>
      <c r="F2852" s="255">
        <v>999000</v>
      </c>
      <c r="G2852" s="255">
        <v>999000</v>
      </c>
      <c r="H2852" s="255">
        <v>1</v>
      </c>
      <c r="I2852" s="23"/>
      <c r="P2852"/>
      <c r="Q2852"/>
      <c r="R2852"/>
      <c r="S2852"/>
      <c r="T2852"/>
      <c r="U2852"/>
      <c r="V2852"/>
      <c r="W2852"/>
      <c r="X2852"/>
    </row>
    <row r="2853" spans="1:24" x14ac:dyDescent="0.25">
      <c r="A2853" s="467" t="s">
        <v>152</v>
      </c>
      <c r="B2853" s="468"/>
      <c r="C2853" s="468"/>
      <c r="D2853" s="468"/>
      <c r="E2853" s="468"/>
      <c r="F2853" s="468"/>
      <c r="G2853" s="468"/>
      <c r="H2853" s="468"/>
      <c r="I2853" s="23"/>
      <c r="P2853"/>
      <c r="Q2853"/>
      <c r="R2853"/>
      <c r="S2853"/>
      <c r="T2853"/>
      <c r="U2853"/>
      <c r="V2853"/>
      <c r="W2853"/>
      <c r="X2853"/>
    </row>
    <row r="2854" spans="1:24" x14ac:dyDescent="0.25">
      <c r="A2854" s="442" t="s">
        <v>16</v>
      </c>
      <c r="B2854" s="443"/>
      <c r="C2854" s="443"/>
      <c r="D2854" s="443"/>
      <c r="E2854" s="443"/>
      <c r="F2854" s="443"/>
      <c r="G2854" s="443"/>
      <c r="H2854" s="443"/>
      <c r="I2854" s="23"/>
      <c r="P2854"/>
      <c r="Q2854"/>
      <c r="R2854"/>
      <c r="S2854"/>
      <c r="T2854"/>
      <c r="U2854"/>
      <c r="V2854"/>
      <c r="W2854"/>
      <c r="X2854"/>
    </row>
    <row r="2855" spans="1:24" x14ac:dyDescent="0.25">
      <c r="A2855" s="4"/>
      <c r="B2855" s="13"/>
      <c r="C2855" s="13"/>
      <c r="D2855" s="13"/>
      <c r="E2855" s="13"/>
      <c r="F2855" s="13"/>
      <c r="G2855" s="13"/>
      <c r="H2855" s="21"/>
      <c r="I2855" s="23"/>
      <c r="P2855"/>
      <c r="Q2855"/>
      <c r="R2855"/>
      <c r="S2855"/>
      <c r="T2855"/>
      <c r="U2855"/>
      <c r="V2855"/>
      <c r="W2855"/>
      <c r="X2855"/>
    </row>
    <row r="2856" spans="1:24" x14ac:dyDescent="0.25">
      <c r="A2856" s="467" t="s">
        <v>238</v>
      </c>
      <c r="B2856" s="468"/>
      <c r="C2856" s="468"/>
      <c r="D2856" s="468"/>
      <c r="E2856" s="468"/>
      <c r="F2856" s="468"/>
      <c r="G2856" s="468"/>
      <c r="H2856" s="468"/>
      <c r="I2856" s="23"/>
      <c r="P2856"/>
      <c r="Q2856"/>
      <c r="R2856"/>
      <c r="S2856"/>
      <c r="T2856"/>
      <c r="U2856"/>
      <c r="V2856"/>
      <c r="W2856"/>
      <c r="X2856"/>
    </row>
    <row r="2857" spans="1:24" x14ac:dyDescent="0.25">
      <c r="A2857" s="442" t="s">
        <v>16</v>
      </c>
      <c r="B2857" s="443"/>
      <c r="C2857" s="443"/>
      <c r="D2857" s="443"/>
      <c r="E2857" s="443"/>
      <c r="F2857" s="443"/>
      <c r="G2857" s="443"/>
      <c r="H2857" s="443"/>
      <c r="I2857" s="23"/>
      <c r="P2857"/>
      <c r="Q2857"/>
      <c r="R2857"/>
      <c r="S2857"/>
      <c r="T2857"/>
      <c r="U2857"/>
      <c r="V2857"/>
      <c r="W2857"/>
      <c r="X2857"/>
    </row>
    <row r="2858" spans="1:24" ht="27" x14ac:dyDescent="0.25">
      <c r="A2858" s="4">
        <v>4251</v>
      </c>
      <c r="B2858" s="4" t="s">
        <v>3847</v>
      </c>
      <c r="C2858" s="4" t="s">
        <v>511</v>
      </c>
      <c r="D2858" s="4" t="s">
        <v>428</v>
      </c>
      <c r="E2858" s="4" t="s">
        <v>519</v>
      </c>
      <c r="F2858" s="4">
        <v>16660000</v>
      </c>
      <c r="G2858" s="4">
        <v>16660000</v>
      </c>
      <c r="H2858" s="4">
        <v>1</v>
      </c>
      <c r="I2858" s="23"/>
      <c r="P2858"/>
      <c r="Q2858"/>
      <c r="R2858"/>
      <c r="S2858"/>
      <c r="T2858"/>
      <c r="U2858"/>
      <c r="V2858"/>
      <c r="W2858"/>
      <c r="X2858"/>
    </row>
    <row r="2859" spans="1:24" x14ac:dyDescent="0.25">
      <c r="A2859" s="439" t="s">
        <v>12</v>
      </c>
      <c r="B2859" s="440"/>
      <c r="C2859" s="440"/>
      <c r="D2859" s="440"/>
      <c r="E2859" s="440"/>
      <c r="F2859" s="440"/>
      <c r="G2859" s="440"/>
      <c r="H2859" s="441"/>
      <c r="I2859" s="23"/>
      <c r="P2859"/>
      <c r="Q2859"/>
      <c r="R2859"/>
      <c r="S2859"/>
      <c r="T2859"/>
      <c r="U2859"/>
      <c r="V2859"/>
      <c r="W2859"/>
      <c r="X2859"/>
    </row>
    <row r="2860" spans="1:24" ht="27" x14ac:dyDescent="0.25">
      <c r="A2860" s="399">
        <v>4251</v>
      </c>
      <c r="B2860" s="399" t="s">
        <v>3848</v>
      </c>
      <c r="C2860" s="399" t="s">
        <v>501</v>
      </c>
      <c r="D2860" s="399" t="s">
        <v>1259</v>
      </c>
      <c r="E2860" s="399" t="s">
        <v>14</v>
      </c>
      <c r="F2860" s="399">
        <v>340000</v>
      </c>
      <c r="G2860" s="399">
        <v>340000</v>
      </c>
      <c r="H2860" s="399">
        <v>1</v>
      </c>
      <c r="I2860" s="23"/>
      <c r="P2860"/>
      <c r="Q2860"/>
      <c r="R2860"/>
      <c r="S2860"/>
      <c r="T2860"/>
      <c r="U2860"/>
      <c r="V2860"/>
      <c r="W2860"/>
      <c r="X2860"/>
    </row>
    <row r="2861" spans="1:24" ht="13.5" customHeight="1" x14ac:dyDescent="0.25">
      <c r="A2861" s="467" t="s">
        <v>202</v>
      </c>
      <c r="B2861" s="468"/>
      <c r="C2861" s="468"/>
      <c r="D2861" s="468"/>
      <c r="E2861" s="468"/>
      <c r="F2861" s="468"/>
      <c r="G2861" s="468"/>
      <c r="H2861" s="468"/>
      <c r="I2861" s="23"/>
      <c r="P2861"/>
      <c r="Q2861"/>
      <c r="R2861"/>
      <c r="S2861"/>
      <c r="T2861"/>
      <c r="U2861"/>
      <c r="V2861"/>
      <c r="W2861"/>
      <c r="X2861"/>
    </row>
    <row r="2862" spans="1:24" x14ac:dyDescent="0.25">
      <c r="A2862" s="442" t="s">
        <v>12</v>
      </c>
      <c r="B2862" s="443"/>
      <c r="C2862" s="443"/>
      <c r="D2862" s="443"/>
      <c r="E2862" s="443"/>
      <c r="F2862" s="443"/>
      <c r="G2862" s="443"/>
      <c r="H2862" s="443"/>
      <c r="I2862" s="23"/>
      <c r="P2862"/>
      <c r="Q2862"/>
      <c r="R2862"/>
      <c r="S2862"/>
      <c r="T2862"/>
      <c r="U2862"/>
      <c r="V2862"/>
      <c r="W2862"/>
      <c r="X2862"/>
    </row>
    <row r="2863" spans="1:24" x14ac:dyDescent="0.25">
      <c r="A2863" s="144"/>
      <c r="B2863" s="144"/>
      <c r="C2863" s="144"/>
      <c r="D2863" s="144"/>
      <c r="E2863" s="144"/>
      <c r="F2863" s="144"/>
      <c r="G2863" s="144"/>
      <c r="H2863" s="144"/>
      <c r="I2863" s="23"/>
      <c r="P2863"/>
      <c r="Q2863"/>
      <c r="R2863"/>
      <c r="S2863"/>
      <c r="T2863"/>
      <c r="U2863"/>
      <c r="V2863"/>
      <c r="W2863"/>
      <c r="X2863"/>
    </row>
    <row r="2864" spans="1:24" ht="15" customHeight="1" x14ac:dyDescent="0.25">
      <c r="A2864" s="467" t="s">
        <v>190</v>
      </c>
      <c r="B2864" s="468"/>
      <c r="C2864" s="468"/>
      <c r="D2864" s="468"/>
      <c r="E2864" s="468"/>
      <c r="F2864" s="468"/>
      <c r="G2864" s="468"/>
      <c r="H2864" s="468"/>
      <c r="I2864" s="23"/>
      <c r="P2864"/>
      <c r="Q2864"/>
      <c r="R2864"/>
      <c r="S2864"/>
      <c r="T2864"/>
      <c r="U2864"/>
      <c r="V2864"/>
      <c r="W2864"/>
      <c r="X2864"/>
    </row>
    <row r="2865" spans="1:24" x14ac:dyDescent="0.25">
      <c r="A2865" s="442" t="s">
        <v>16</v>
      </c>
      <c r="B2865" s="443"/>
      <c r="C2865" s="443"/>
      <c r="D2865" s="443"/>
      <c r="E2865" s="443"/>
      <c r="F2865" s="443"/>
      <c r="G2865" s="443"/>
      <c r="H2865" s="443"/>
      <c r="I2865" s="23"/>
      <c r="P2865"/>
      <c r="Q2865"/>
      <c r="R2865"/>
      <c r="S2865"/>
      <c r="T2865"/>
      <c r="U2865"/>
      <c r="V2865"/>
      <c r="W2865"/>
      <c r="X2865"/>
    </row>
    <row r="2866" spans="1:24" ht="27" x14ac:dyDescent="0.25">
      <c r="A2866" s="317">
        <v>4251</v>
      </c>
      <c r="B2866" s="317" t="s">
        <v>2297</v>
      </c>
      <c r="C2866" s="317" t="s">
        <v>517</v>
      </c>
      <c r="D2866" s="317" t="s">
        <v>15</v>
      </c>
      <c r="E2866" s="317" t="s">
        <v>14</v>
      </c>
      <c r="F2866" s="317">
        <v>211775000</v>
      </c>
      <c r="G2866" s="317">
        <v>211775000</v>
      </c>
      <c r="H2866" s="317">
        <v>1</v>
      </c>
      <c r="I2866" s="23"/>
      <c r="P2866"/>
      <c r="Q2866"/>
      <c r="R2866"/>
      <c r="S2866"/>
      <c r="T2866"/>
      <c r="U2866"/>
      <c r="V2866"/>
      <c r="W2866"/>
      <c r="X2866"/>
    </row>
    <row r="2867" spans="1:24" x14ac:dyDescent="0.25">
      <c r="A2867" s="442" t="s">
        <v>12</v>
      </c>
      <c r="B2867" s="443"/>
      <c r="C2867" s="443"/>
      <c r="D2867" s="443"/>
      <c r="E2867" s="443"/>
      <c r="F2867" s="443"/>
      <c r="G2867" s="443"/>
      <c r="H2867" s="443"/>
      <c r="I2867" s="23"/>
      <c r="P2867"/>
      <c r="Q2867"/>
      <c r="R2867"/>
      <c r="S2867"/>
      <c r="T2867"/>
      <c r="U2867"/>
      <c r="V2867"/>
      <c r="W2867"/>
      <c r="X2867"/>
    </row>
    <row r="2868" spans="1:24" ht="27" x14ac:dyDescent="0.25">
      <c r="A2868" s="317">
        <v>4251</v>
      </c>
      <c r="B2868" s="317" t="s">
        <v>2298</v>
      </c>
      <c r="C2868" s="317" t="s">
        <v>501</v>
      </c>
      <c r="D2868" s="317" t="s">
        <v>15</v>
      </c>
      <c r="E2868" s="317" t="s">
        <v>14</v>
      </c>
      <c r="F2868" s="317">
        <v>3225000</v>
      </c>
      <c r="G2868" s="317">
        <v>3225000</v>
      </c>
      <c r="H2868" s="317">
        <v>1</v>
      </c>
      <c r="I2868" s="23"/>
      <c r="P2868"/>
      <c r="Q2868"/>
      <c r="R2868"/>
      <c r="S2868"/>
      <c r="T2868"/>
      <c r="U2868"/>
      <c r="V2868"/>
      <c r="W2868"/>
      <c r="X2868"/>
    </row>
    <row r="2869" spans="1:24" x14ac:dyDescent="0.25">
      <c r="A2869" s="12"/>
      <c r="B2869" s="12"/>
      <c r="C2869" s="12"/>
      <c r="D2869" s="12"/>
      <c r="E2869" s="12"/>
      <c r="F2869" s="12"/>
      <c r="G2869" s="12"/>
      <c r="H2869" s="12"/>
      <c r="I2869" s="23"/>
      <c r="P2869"/>
      <c r="Q2869"/>
      <c r="R2869"/>
      <c r="S2869"/>
      <c r="T2869"/>
      <c r="U2869"/>
      <c r="V2869"/>
      <c r="W2869"/>
      <c r="X2869"/>
    </row>
    <row r="2870" spans="1:24" x14ac:dyDescent="0.25">
      <c r="A2870" s="467" t="s">
        <v>252</v>
      </c>
      <c r="B2870" s="468"/>
      <c r="C2870" s="468"/>
      <c r="D2870" s="468"/>
      <c r="E2870" s="468"/>
      <c r="F2870" s="468"/>
      <c r="G2870" s="468"/>
      <c r="H2870" s="468"/>
      <c r="I2870" s="23"/>
      <c r="P2870"/>
      <c r="Q2870"/>
      <c r="R2870"/>
      <c r="S2870"/>
      <c r="T2870"/>
      <c r="U2870"/>
      <c r="V2870"/>
      <c r="W2870"/>
      <c r="X2870"/>
    </row>
    <row r="2871" spans="1:24" x14ac:dyDescent="0.25">
      <c r="A2871" s="537" t="s">
        <v>12</v>
      </c>
      <c r="B2871" s="538"/>
      <c r="C2871" s="538"/>
      <c r="D2871" s="538"/>
      <c r="E2871" s="538"/>
      <c r="F2871" s="538"/>
      <c r="G2871" s="538"/>
      <c r="H2871" s="539"/>
      <c r="I2871" s="23"/>
      <c r="P2871"/>
      <c r="Q2871"/>
      <c r="R2871"/>
      <c r="S2871"/>
      <c r="T2871"/>
      <c r="U2871"/>
      <c r="V2871"/>
      <c r="W2871"/>
      <c r="X2871"/>
    </row>
    <row r="2872" spans="1:24" ht="27" x14ac:dyDescent="0.25">
      <c r="A2872" s="403">
        <v>4239</v>
      </c>
      <c r="B2872" s="403" t="s">
        <v>3959</v>
      </c>
      <c r="C2872" s="403" t="s">
        <v>904</v>
      </c>
      <c r="D2872" s="403" t="s">
        <v>9</v>
      </c>
      <c r="E2872" s="403" t="s">
        <v>14</v>
      </c>
      <c r="F2872" s="403">
        <v>252000</v>
      </c>
      <c r="G2872" s="403">
        <v>252000</v>
      </c>
      <c r="H2872" s="403">
        <v>1</v>
      </c>
      <c r="I2872" s="23"/>
      <c r="P2872"/>
      <c r="Q2872"/>
      <c r="R2872"/>
      <c r="S2872"/>
      <c r="T2872"/>
      <c r="U2872"/>
      <c r="V2872"/>
      <c r="W2872"/>
      <c r="X2872"/>
    </row>
    <row r="2873" spans="1:24" ht="27" x14ac:dyDescent="0.25">
      <c r="A2873" s="403">
        <v>4239</v>
      </c>
      <c r="B2873" s="403" t="s">
        <v>3960</v>
      </c>
      <c r="C2873" s="403" t="s">
        <v>904</v>
      </c>
      <c r="D2873" s="403" t="s">
        <v>9</v>
      </c>
      <c r="E2873" s="403" t="s">
        <v>14</v>
      </c>
      <c r="F2873" s="403">
        <v>241000</v>
      </c>
      <c r="G2873" s="403">
        <v>241000</v>
      </c>
      <c r="H2873" s="403">
        <v>1</v>
      </c>
      <c r="I2873" s="23"/>
      <c r="P2873"/>
      <c r="Q2873"/>
      <c r="R2873"/>
      <c r="S2873"/>
      <c r="T2873"/>
      <c r="U2873"/>
      <c r="V2873"/>
      <c r="W2873"/>
      <c r="X2873"/>
    </row>
    <row r="2874" spans="1:24" ht="27" x14ac:dyDescent="0.25">
      <c r="A2874" s="403">
        <v>4239</v>
      </c>
      <c r="B2874" s="403" t="s">
        <v>3961</v>
      </c>
      <c r="C2874" s="403" t="s">
        <v>904</v>
      </c>
      <c r="D2874" s="403" t="s">
        <v>9</v>
      </c>
      <c r="E2874" s="403" t="s">
        <v>14</v>
      </c>
      <c r="F2874" s="403">
        <v>374000</v>
      </c>
      <c r="G2874" s="403">
        <v>374000</v>
      </c>
      <c r="H2874" s="403">
        <v>1</v>
      </c>
      <c r="I2874" s="23"/>
      <c r="P2874"/>
      <c r="Q2874"/>
      <c r="R2874"/>
      <c r="S2874"/>
      <c r="T2874"/>
      <c r="U2874"/>
      <c r="V2874"/>
      <c r="W2874"/>
      <c r="X2874"/>
    </row>
    <row r="2875" spans="1:24" ht="27" x14ac:dyDescent="0.25">
      <c r="A2875" s="403">
        <v>4239</v>
      </c>
      <c r="B2875" s="403" t="s">
        <v>1717</v>
      </c>
      <c r="C2875" s="403" t="s">
        <v>904</v>
      </c>
      <c r="D2875" s="403" t="s">
        <v>9</v>
      </c>
      <c r="E2875" s="403" t="s">
        <v>14</v>
      </c>
      <c r="F2875" s="403">
        <v>0</v>
      </c>
      <c r="G2875" s="403">
        <v>0</v>
      </c>
      <c r="H2875" s="256">
        <v>1</v>
      </c>
      <c r="I2875" s="23"/>
      <c r="P2875"/>
      <c r="Q2875"/>
      <c r="R2875"/>
      <c r="S2875"/>
      <c r="T2875"/>
      <c r="U2875"/>
      <c r="V2875"/>
      <c r="W2875"/>
      <c r="X2875"/>
    </row>
    <row r="2876" spans="1:24" ht="27" x14ac:dyDescent="0.25">
      <c r="A2876" s="403">
        <v>4239</v>
      </c>
      <c r="B2876" s="403" t="s">
        <v>903</v>
      </c>
      <c r="C2876" s="403" t="s">
        <v>904</v>
      </c>
      <c r="D2876" s="403" t="s">
        <v>9</v>
      </c>
      <c r="E2876" s="403" t="s">
        <v>14</v>
      </c>
      <c r="F2876" s="403">
        <v>0</v>
      </c>
      <c r="G2876" s="403">
        <v>0</v>
      </c>
      <c r="H2876" s="256">
        <v>1</v>
      </c>
      <c r="I2876" s="23"/>
      <c r="P2876"/>
      <c r="Q2876"/>
      <c r="R2876"/>
      <c r="S2876"/>
      <c r="T2876"/>
      <c r="U2876"/>
      <c r="V2876"/>
      <c r="W2876"/>
      <c r="X2876"/>
    </row>
    <row r="2877" spans="1:24" ht="31.5" customHeight="1" x14ac:dyDescent="0.25">
      <c r="A2877" s="467" t="s">
        <v>281</v>
      </c>
      <c r="B2877" s="468"/>
      <c r="C2877" s="468"/>
      <c r="D2877" s="468"/>
      <c r="E2877" s="468"/>
      <c r="F2877" s="468"/>
      <c r="G2877" s="468"/>
      <c r="H2877" s="468"/>
      <c r="I2877" s="23"/>
      <c r="P2877"/>
      <c r="Q2877"/>
      <c r="R2877"/>
      <c r="S2877"/>
      <c r="T2877"/>
      <c r="U2877"/>
      <c r="V2877"/>
      <c r="W2877"/>
      <c r="X2877"/>
    </row>
    <row r="2878" spans="1:24" x14ac:dyDescent="0.25">
      <c r="A2878" s="537" t="s">
        <v>16</v>
      </c>
      <c r="B2878" s="538"/>
      <c r="C2878" s="538"/>
      <c r="D2878" s="538"/>
      <c r="E2878" s="538"/>
      <c r="F2878" s="538"/>
      <c r="G2878" s="538"/>
      <c r="H2878" s="539"/>
      <c r="I2878" s="23"/>
      <c r="P2878"/>
      <c r="Q2878"/>
      <c r="R2878"/>
      <c r="S2878"/>
      <c r="T2878"/>
      <c r="U2878"/>
      <c r="V2878"/>
      <c r="W2878"/>
      <c r="X2878"/>
    </row>
    <row r="2879" spans="1:24" ht="27" x14ac:dyDescent="0.25">
      <c r="A2879" s="420">
        <v>5113</v>
      </c>
      <c r="B2879" s="420" t="s">
        <v>4264</v>
      </c>
      <c r="C2879" s="420" t="s">
        <v>1021</v>
      </c>
      <c r="D2879" s="420" t="s">
        <v>428</v>
      </c>
      <c r="E2879" s="420" t="s">
        <v>14</v>
      </c>
      <c r="F2879" s="420">
        <v>31530008</v>
      </c>
      <c r="G2879" s="420">
        <v>31530008</v>
      </c>
      <c r="H2879" s="420">
        <v>1</v>
      </c>
      <c r="I2879" s="23"/>
      <c r="P2879"/>
      <c r="Q2879"/>
      <c r="R2879"/>
      <c r="S2879"/>
      <c r="T2879"/>
      <c r="U2879"/>
      <c r="V2879"/>
      <c r="W2879"/>
      <c r="X2879"/>
    </row>
    <row r="2880" spans="1:24" ht="27" x14ac:dyDescent="0.25">
      <c r="A2880" s="101">
        <v>5113</v>
      </c>
      <c r="B2880" s="420" t="s">
        <v>4265</v>
      </c>
      <c r="C2880" s="420" t="s">
        <v>1021</v>
      </c>
      <c r="D2880" s="420" t="s">
        <v>428</v>
      </c>
      <c r="E2880" s="420" t="s">
        <v>14</v>
      </c>
      <c r="F2880" s="420">
        <v>15534420</v>
      </c>
      <c r="G2880" s="420">
        <v>15534420</v>
      </c>
      <c r="H2880" s="420">
        <v>1</v>
      </c>
      <c r="I2880" s="23"/>
      <c r="P2880"/>
      <c r="Q2880"/>
      <c r="R2880"/>
      <c r="S2880"/>
      <c r="T2880"/>
      <c r="U2880"/>
      <c r="V2880"/>
      <c r="W2880"/>
      <c r="X2880"/>
    </row>
    <row r="2881" spans="1:24" x14ac:dyDescent="0.25">
      <c r="A2881" s="537" t="s">
        <v>8</v>
      </c>
      <c r="B2881" s="538"/>
      <c r="C2881" s="538"/>
      <c r="D2881" s="538"/>
      <c r="E2881" s="538"/>
      <c r="F2881" s="538"/>
      <c r="G2881" s="538"/>
      <c r="H2881" s="539"/>
      <c r="I2881" s="23"/>
      <c r="P2881"/>
      <c r="Q2881"/>
      <c r="R2881"/>
      <c r="S2881"/>
      <c r="T2881"/>
      <c r="U2881"/>
      <c r="V2881"/>
      <c r="W2881"/>
      <c r="X2881"/>
    </row>
    <row r="2882" spans="1:24" x14ac:dyDescent="0.25">
      <c r="A2882" s="259"/>
      <c r="B2882" s="260"/>
      <c r="C2882" s="260"/>
      <c r="D2882" s="260"/>
      <c r="E2882" s="260"/>
      <c r="F2882" s="260"/>
      <c r="G2882" s="260"/>
      <c r="H2882" s="260"/>
      <c r="I2882" s="23"/>
      <c r="P2882"/>
      <c r="Q2882"/>
      <c r="R2882"/>
      <c r="S2882"/>
      <c r="T2882"/>
      <c r="U2882"/>
      <c r="V2882"/>
      <c r="W2882"/>
      <c r="X2882"/>
    </row>
    <row r="2883" spans="1:24" x14ac:dyDescent="0.25">
      <c r="A2883" s="467" t="s">
        <v>269</v>
      </c>
      <c r="B2883" s="468"/>
      <c r="C2883" s="468"/>
      <c r="D2883" s="468"/>
      <c r="E2883" s="468"/>
      <c r="F2883" s="468"/>
      <c r="G2883" s="468"/>
      <c r="H2883" s="468"/>
      <c r="I2883" s="23"/>
      <c r="P2883"/>
      <c r="Q2883"/>
      <c r="R2883"/>
      <c r="S2883"/>
      <c r="T2883"/>
      <c r="U2883"/>
      <c r="V2883"/>
      <c r="W2883"/>
      <c r="X2883"/>
    </row>
    <row r="2884" spans="1:24" x14ac:dyDescent="0.25">
      <c r="A2884" s="537" t="s">
        <v>8</v>
      </c>
      <c r="B2884" s="538"/>
      <c r="C2884" s="538"/>
      <c r="D2884" s="538"/>
      <c r="E2884" s="538"/>
      <c r="F2884" s="538"/>
      <c r="G2884" s="538"/>
      <c r="H2884" s="539"/>
      <c r="I2884" s="23"/>
      <c r="P2884"/>
      <c r="Q2884"/>
      <c r="R2884"/>
      <c r="S2884"/>
      <c r="T2884"/>
      <c r="U2884"/>
      <c r="V2884"/>
      <c r="W2884"/>
      <c r="X2884"/>
    </row>
    <row r="2885" spans="1:24" x14ac:dyDescent="0.25">
      <c r="A2885" s="14">
        <v>4267</v>
      </c>
      <c r="B2885" s="14" t="s">
        <v>1802</v>
      </c>
      <c r="C2885" s="14" t="s">
        <v>1004</v>
      </c>
      <c r="D2885" s="14" t="s">
        <v>428</v>
      </c>
      <c r="E2885" s="14" t="s">
        <v>14</v>
      </c>
      <c r="F2885" s="14">
        <v>0</v>
      </c>
      <c r="G2885" s="14">
        <v>0</v>
      </c>
      <c r="H2885" s="14">
        <v>200</v>
      </c>
      <c r="I2885" s="23"/>
      <c r="P2885"/>
      <c r="Q2885"/>
      <c r="R2885"/>
      <c r="S2885"/>
      <c r="T2885"/>
      <c r="U2885"/>
      <c r="V2885"/>
      <c r="W2885"/>
      <c r="X2885"/>
    </row>
    <row r="2886" spans="1:24" x14ac:dyDescent="0.25">
      <c r="A2886" s="442" t="s">
        <v>12</v>
      </c>
      <c r="B2886" s="443"/>
      <c r="C2886" s="443"/>
      <c r="D2886" s="443"/>
      <c r="E2886" s="443"/>
      <c r="F2886" s="443"/>
      <c r="G2886" s="443"/>
      <c r="H2886" s="443"/>
      <c r="I2886" s="23"/>
      <c r="P2886"/>
      <c r="Q2886"/>
      <c r="R2886"/>
      <c r="S2886"/>
      <c r="T2886"/>
      <c r="U2886"/>
      <c r="V2886"/>
      <c r="W2886"/>
      <c r="X2886"/>
    </row>
    <row r="2887" spans="1:24" ht="27" x14ac:dyDescent="0.25">
      <c r="A2887" s="38">
        <v>5113</v>
      </c>
      <c r="B2887" s="38" t="s">
        <v>4243</v>
      </c>
      <c r="C2887" s="422" t="s">
        <v>501</v>
      </c>
      <c r="D2887" s="38" t="s">
        <v>1259</v>
      </c>
      <c r="E2887" s="38" t="s">
        <v>14</v>
      </c>
      <c r="F2887" s="38">
        <v>59000</v>
      </c>
      <c r="G2887" s="38">
        <v>59000</v>
      </c>
      <c r="H2887" s="38">
        <v>1</v>
      </c>
      <c r="I2887" s="23"/>
      <c r="P2887"/>
      <c r="Q2887"/>
      <c r="R2887"/>
      <c r="S2887"/>
      <c r="T2887"/>
      <c r="U2887"/>
      <c r="V2887"/>
      <c r="W2887"/>
      <c r="X2887"/>
    </row>
    <row r="2888" spans="1:24" ht="27" x14ac:dyDescent="0.25">
      <c r="A2888" s="38">
        <v>5113</v>
      </c>
      <c r="B2888" s="38" t="s">
        <v>4244</v>
      </c>
      <c r="C2888" s="422" t="s">
        <v>501</v>
      </c>
      <c r="D2888" s="38" t="s">
        <v>1259</v>
      </c>
      <c r="E2888" s="38" t="s">
        <v>14</v>
      </c>
      <c r="F2888" s="38">
        <v>143000</v>
      </c>
      <c r="G2888" s="38">
        <v>143000</v>
      </c>
      <c r="H2888" s="38">
        <v>1</v>
      </c>
      <c r="I2888" s="23"/>
      <c r="P2888"/>
      <c r="Q2888"/>
      <c r="R2888"/>
      <c r="S2888"/>
      <c r="T2888"/>
      <c r="U2888"/>
      <c r="V2888"/>
      <c r="W2888"/>
      <c r="X2888"/>
    </row>
    <row r="2889" spans="1:24" x14ac:dyDescent="0.25">
      <c r="A2889" s="467" t="s">
        <v>226</v>
      </c>
      <c r="B2889" s="468"/>
      <c r="C2889" s="468"/>
      <c r="D2889" s="468"/>
      <c r="E2889" s="468"/>
      <c r="F2889" s="468"/>
      <c r="G2889" s="468"/>
      <c r="H2889" s="468"/>
      <c r="I2889" s="23"/>
      <c r="P2889"/>
      <c r="Q2889"/>
      <c r="R2889"/>
      <c r="S2889"/>
      <c r="T2889"/>
      <c r="U2889"/>
      <c r="V2889"/>
      <c r="W2889"/>
      <c r="X2889"/>
    </row>
    <row r="2890" spans="1:24" x14ac:dyDescent="0.25">
      <c r="A2890" s="537" t="s">
        <v>16</v>
      </c>
      <c r="B2890" s="538"/>
      <c r="C2890" s="538"/>
      <c r="D2890" s="538"/>
      <c r="E2890" s="538"/>
      <c r="F2890" s="538"/>
      <c r="G2890" s="538"/>
      <c r="H2890" s="539"/>
      <c r="I2890" s="23"/>
      <c r="P2890"/>
      <c r="Q2890"/>
      <c r="R2890"/>
      <c r="S2890"/>
      <c r="T2890"/>
      <c r="U2890"/>
      <c r="V2890"/>
      <c r="W2890"/>
      <c r="X2890"/>
    </row>
    <row r="2891" spans="1:24" ht="27" x14ac:dyDescent="0.25">
      <c r="A2891" s="319">
        <v>4861</v>
      </c>
      <c r="B2891" s="319" t="s">
        <v>2293</v>
      </c>
      <c r="C2891" s="319" t="s">
        <v>514</v>
      </c>
      <c r="D2891" s="319" t="s">
        <v>428</v>
      </c>
      <c r="E2891" s="319" t="s">
        <v>14</v>
      </c>
      <c r="F2891" s="319">
        <v>24500000</v>
      </c>
      <c r="G2891" s="319">
        <v>24500000</v>
      </c>
      <c r="H2891" s="319">
        <v>1</v>
      </c>
      <c r="I2891" s="23"/>
      <c r="P2891"/>
      <c r="Q2891"/>
      <c r="R2891"/>
      <c r="S2891"/>
      <c r="T2891"/>
      <c r="U2891"/>
      <c r="V2891"/>
      <c r="W2891"/>
      <c r="X2891"/>
    </row>
    <row r="2892" spans="1:24" x14ac:dyDescent="0.25">
      <c r="A2892" s="442" t="s">
        <v>12</v>
      </c>
      <c r="B2892" s="443"/>
      <c r="C2892" s="443"/>
      <c r="D2892" s="443"/>
      <c r="E2892" s="443"/>
      <c r="F2892" s="443"/>
      <c r="G2892" s="443"/>
      <c r="H2892" s="443"/>
      <c r="I2892" s="23"/>
      <c r="P2892"/>
      <c r="Q2892"/>
      <c r="R2892"/>
      <c r="S2892"/>
      <c r="T2892"/>
      <c r="U2892"/>
      <c r="V2892"/>
      <c r="W2892"/>
      <c r="X2892"/>
    </row>
    <row r="2893" spans="1:24" ht="27" x14ac:dyDescent="0.25">
      <c r="A2893" s="319">
        <v>4861</v>
      </c>
      <c r="B2893" s="12" t="s">
        <v>2294</v>
      </c>
      <c r="C2893" s="12" t="s">
        <v>501</v>
      </c>
      <c r="D2893" s="319" t="s">
        <v>1259</v>
      </c>
      <c r="E2893" s="319" t="s">
        <v>14</v>
      </c>
      <c r="F2893" s="319">
        <v>500000</v>
      </c>
      <c r="G2893" s="319">
        <v>500000</v>
      </c>
      <c r="H2893" s="319">
        <v>1</v>
      </c>
      <c r="I2893" s="23"/>
      <c r="P2893"/>
      <c r="Q2893"/>
      <c r="R2893"/>
      <c r="S2893"/>
      <c r="T2893"/>
      <c r="U2893"/>
      <c r="V2893"/>
      <c r="W2893"/>
      <c r="X2893"/>
    </row>
    <row r="2894" spans="1:24" ht="30" customHeight="1" x14ac:dyDescent="0.25">
      <c r="A2894" s="467" t="s">
        <v>1413</v>
      </c>
      <c r="B2894" s="468"/>
      <c r="C2894" s="468"/>
      <c r="D2894" s="468"/>
      <c r="E2894" s="468"/>
      <c r="F2894" s="468"/>
      <c r="G2894" s="468"/>
      <c r="H2894" s="468"/>
      <c r="I2894" s="23"/>
      <c r="P2894"/>
      <c r="Q2894"/>
      <c r="R2894"/>
      <c r="S2894"/>
      <c r="T2894"/>
      <c r="U2894"/>
      <c r="V2894"/>
      <c r="W2894"/>
      <c r="X2894"/>
    </row>
    <row r="2895" spans="1:24" s="31" customFormat="1" ht="48" x14ac:dyDescent="0.25">
      <c r="A2895" s="209">
        <v>4239</v>
      </c>
      <c r="B2895" s="209" t="s">
        <v>1721</v>
      </c>
      <c r="C2895" s="209" t="s">
        <v>1415</v>
      </c>
      <c r="D2895" s="209" t="s">
        <v>9</v>
      </c>
      <c r="E2895" s="209" t="s">
        <v>14</v>
      </c>
      <c r="F2895" s="209">
        <v>0</v>
      </c>
      <c r="G2895" s="209">
        <v>0</v>
      </c>
      <c r="H2895" s="209">
        <v>1</v>
      </c>
      <c r="I2895" s="30"/>
    </row>
    <row r="2896" spans="1:24" s="227" customFormat="1" ht="48" x14ac:dyDescent="0.25">
      <c r="A2896" s="209">
        <v>4239</v>
      </c>
      <c r="B2896" s="209" t="s">
        <v>1414</v>
      </c>
      <c r="C2896" s="209" t="s">
        <v>1415</v>
      </c>
      <c r="D2896" s="209" t="s">
        <v>9</v>
      </c>
      <c r="E2896" s="209" t="s">
        <v>14</v>
      </c>
      <c r="F2896" s="209">
        <v>0</v>
      </c>
      <c r="G2896" s="209">
        <v>0</v>
      </c>
      <c r="H2896" s="209">
        <v>1</v>
      </c>
      <c r="I2896" s="226"/>
    </row>
    <row r="2897" spans="1:24" x14ac:dyDescent="0.25">
      <c r="A2897" s="442" t="s">
        <v>12</v>
      </c>
      <c r="B2897" s="443"/>
      <c r="C2897" s="443"/>
      <c r="D2897" s="443"/>
      <c r="E2897" s="443"/>
      <c r="F2897" s="443"/>
      <c r="G2897" s="443"/>
      <c r="H2897" s="443"/>
      <c r="I2897" s="23"/>
      <c r="P2897"/>
      <c r="Q2897"/>
      <c r="R2897"/>
      <c r="S2897"/>
      <c r="T2897"/>
      <c r="U2897"/>
      <c r="V2897"/>
      <c r="W2897"/>
      <c r="X2897"/>
    </row>
    <row r="2898" spans="1:24" x14ac:dyDescent="0.25">
      <c r="A2898" s="467" t="s">
        <v>253</v>
      </c>
      <c r="B2898" s="468"/>
      <c r="C2898" s="468"/>
      <c r="D2898" s="468"/>
      <c r="E2898" s="468"/>
      <c r="F2898" s="468"/>
      <c r="G2898" s="468"/>
      <c r="H2898" s="468"/>
      <c r="I2898" s="23"/>
      <c r="P2898"/>
      <c r="Q2898"/>
      <c r="R2898"/>
      <c r="S2898"/>
      <c r="T2898"/>
      <c r="U2898"/>
      <c r="V2898"/>
      <c r="W2898"/>
      <c r="X2898"/>
    </row>
    <row r="2899" spans="1:24" x14ac:dyDescent="0.25">
      <c r="A2899" s="442" t="s">
        <v>12</v>
      </c>
      <c r="B2899" s="443"/>
      <c r="C2899" s="443"/>
      <c r="D2899" s="443"/>
      <c r="E2899" s="443"/>
      <c r="F2899" s="443"/>
      <c r="G2899" s="443"/>
      <c r="H2899" s="443"/>
      <c r="I2899" s="23"/>
      <c r="P2899"/>
      <c r="Q2899"/>
      <c r="R2899"/>
      <c r="S2899"/>
      <c r="T2899"/>
      <c r="U2899"/>
      <c r="V2899"/>
      <c r="W2899"/>
      <c r="X2899"/>
    </row>
    <row r="2900" spans="1:24" x14ac:dyDescent="0.25">
      <c r="A2900" s="467" t="s">
        <v>303</v>
      </c>
      <c r="B2900" s="468"/>
      <c r="C2900" s="468"/>
      <c r="D2900" s="468"/>
      <c r="E2900" s="468"/>
      <c r="F2900" s="468"/>
      <c r="G2900" s="468"/>
      <c r="H2900" s="468"/>
      <c r="I2900" s="23"/>
      <c r="P2900"/>
      <c r="Q2900"/>
      <c r="R2900"/>
      <c r="S2900"/>
      <c r="T2900"/>
      <c r="U2900"/>
      <c r="V2900"/>
      <c r="W2900"/>
      <c r="X2900"/>
    </row>
    <row r="2901" spans="1:24" x14ac:dyDescent="0.25">
      <c r="A2901" s="442" t="s">
        <v>12</v>
      </c>
      <c r="B2901" s="443"/>
      <c r="C2901" s="443"/>
      <c r="D2901" s="443"/>
      <c r="E2901" s="443"/>
      <c r="F2901" s="443"/>
      <c r="G2901" s="443"/>
      <c r="H2901" s="443"/>
      <c r="I2901" s="23"/>
      <c r="P2901"/>
      <c r="Q2901"/>
      <c r="R2901"/>
      <c r="S2901"/>
      <c r="T2901"/>
      <c r="U2901"/>
      <c r="V2901"/>
      <c r="W2901"/>
      <c r="X2901"/>
    </row>
    <row r="2902" spans="1:24" x14ac:dyDescent="0.25">
      <c r="A2902" s="176"/>
      <c r="B2902" s="176"/>
      <c r="C2902" s="176"/>
      <c r="D2902" s="176"/>
      <c r="E2902" s="176"/>
      <c r="F2902" s="176"/>
      <c r="G2902" s="176"/>
      <c r="H2902" s="176"/>
      <c r="I2902" s="23"/>
      <c r="P2902"/>
      <c r="Q2902"/>
      <c r="R2902"/>
      <c r="S2902"/>
      <c r="T2902"/>
      <c r="U2902"/>
      <c r="V2902"/>
      <c r="W2902"/>
      <c r="X2902"/>
    </row>
    <row r="2903" spans="1:24" x14ac:dyDescent="0.25">
      <c r="A2903" s="467" t="s">
        <v>153</v>
      </c>
      <c r="B2903" s="468"/>
      <c r="C2903" s="468"/>
      <c r="D2903" s="468"/>
      <c r="E2903" s="468"/>
      <c r="F2903" s="468"/>
      <c r="G2903" s="468"/>
      <c r="H2903" s="468"/>
      <c r="I2903" s="23"/>
      <c r="P2903"/>
      <c r="Q2903"/>
      <c r="R2903"/>
      <c r="S2903"/>
      <c r="T2903"/>
      <c r="U2903"/>
      <c r="V2903"/>
      <c r="W2903"/>
      <c r="X2903"/>
    </row>
    <row r="2904" spans="1:24" ht="15" customHeight="1" x14ac:dyDescent="0.25">
      <c r="A2904" s="442" t="s">
        <v>12</v>
      </c>
      <c r="B2904" s="443"/>
      <c r="C2904" s="443"/>
      <c r="D2904" s="443"/>
      <c r="E2904" s="443"/>
      <c r="F2904" s="443"/>
      <c r="G2904" s="443"/>
      <c r="H2904" s="443"/>
      <c r="I2904" s="23"/>
      <c r="P2904"/>
      <c r="Q2904"/>
      <c r="R2904"/>
      <c r="S2904"/>
      <c r="T2904"/>
      <c r="U2904"/>
      <c r="V2904"/>
      <c r="W2904"/>
      <c r="X2904"/>
    </row>
    <row r="2905" spans="1:24" ht="24.75" customHeight="1" x14ac:dyDescent="0.25">
      <c r="A2905" s="4"/>
      <c r="B2905" s="4"/>
      <c r="C2905" s="4"/>
      <c r="D2905" s="13"/>
      <c r="E2905" s="13"/>
      <c r="F2905" s="47"/>
      <c r="G2905" s="47"/>
      <c r="H2905" s="21"/>
      <c r="I2905" s="23"/>
      <c r="P2905"/>
      <c r="Q2905"/>
      <c r="R2905"/>
      <c r="S2905"/>
      <c r="T2905"/>
      <c r="U2905"/>
      <c r="V2905"/>
      <c r="W2905"/>
      <c r="X2905"/>
    </row>
    <row r="2906" spans="1:24" x14ac:dyDescent="0.25">
      <c r="A2906" s="467" t="s">
        <v>518</v>
      </c>
      <c r="B2906" s="468"/>
      <c r="C2906" s="468"/>
      <c r="D2906" s="468"/>
      <c r="E2906" s="468"/>
      <c r="F2906" s="468"/>
      <c r="G2906" s="468"/>
      <c r="H2906" s="468"/>
      <c r="I2906" s="23"/>
      <c r="P2906"/>
      <c r="Q2906"/>
      <c r="R2906"/>
      <c r="S2906"/>
      <c r="T2906"/>
      <c r="U2906"/>
      <c r="V2906"/>
      <c r="W2906"/>
      <c r="X2906"/>
    </row>
    <row r="2907" spans="1:24" ht="15" customHeight="1" x14ac:dyDescent="0.25">
      <c r="A2907" s="442" t="s">
        <v>16</v>
      </c>
      <c r="B2907" s="443"/>
      <c r="C2907" s="443"/>
      <c r="D2907" s="443"/>
      <c r="E2907" s="443"/>
      <c r="F2907" s="443"/>
      <c r="G2907" s="443"/>
      <c r="H2907" s="443"/>
      <c r="I2907" s="23"/>
      <c r="P2907"/>
      <c r="Q2907"/>
      <c r="R2907"/>
      <c r="S2907"/>
      <c r="T2907"/>
      <c r="U2907"/>
      <c r="V2907"/>
      <c r="W2907"/>
      <c r="X2907"/>
    </row>
    <row r="2908" spans="1:24" ht="27" x14ac:dyDescent="0.25">
      <c r="A2908" s="429">
        <v>4251</v>
      </c>
      <c r="B2908" s="12" t="s">
        <v>4305</v>
      </c>
      <c r="C2908" s="12" t="s">
        <v>501</v>
      </c>
      <c r="D2908" s="12" t="s">
        <v>15</v>
      </c>
      <c r="E2908" s="12" t="s">
        <v>14</v>
      </c>
      <c r="F2908" s="12">
        <v>1800000</v>
      </c>
      <c r="G2908" s="12">
        <v>1800000</v>
      </c>
      <c r="H2908" s="12">
        <v>1</v>
      </c>
      <c r="I2908" s="23"/>
      <c r="P2908"/>
      <c r="Q2908"/>
      <c r="R2908"/>
      <c r="S2908"/>
      <c r="T2908"/>
      <c r="U2908"/>
      <c r="V2908"/>
      <c r="W2908"/>
      <c r="X2908"/>
    </row>
    <row r="2909" spans="1:24" ht="40.5" x14ac:dyDescent="0.25">
      <c r="A2909" s="12">
        <v>4251</v>
      </c>
      <c r="B2909" s="12" t="s">
        <v>4118</v>
      </c>
      <c r="C2909" s="12" t="s">
        <v>25</v>
      </c>
      <c r="D2909" s="12" t="s">
        <v>15</v>
      </c>
      <c r="E2909" s="12" t="s">
        <v>14</v>
      </c>
      <c r="F2909" s="12">
        <v>118200000</v>
      </c>
      <c r="G2909" s="12">
        <v>118200000</v>
      </c>
      <c r="H2909" s="12">
        <v>1</v>
      </c>
      <c r="I2909" s="23"/>
      <c r="P2909"/>
      <c r="Q2909"/>
      <c r="R2909"/>
      <c r="S2909"/>
      <c r="T2909"/>
      <c r="U2909"/>
      <c r="V2909"/>
      <c r="W2909"/>
      <c r="X2909"/>
    </row>
    <row r="2910" spans="1:24" ht="40.5" x14ac:dyDescent="0.25">
      <c r="A2910" s="12">
        <v>4251</v>
      </c>
      <c r="B2910" s="12" t="s">
        <v>3816</v>
      </c>
      <c r="C2910" s="12" t="s">
        <v>25</v>
      </c>
      <c r="D2910" s="12" t="s">
        <v>15</v>
      </c>
      <c r="E2910" s="12" t="s">
        <v>14</v>
      </c>
      <c r="F2910" s="12">
        <v>88872800</v>
      </c>
      <c r="G2910" s="12">
        <v>88872800</v>
      </c>
      <c r="H2910" s="12">
        <v>1</v>
      </c>
      <c r="I2910" s="23"/>
      <c r="P2910"/>
      <c r="Q2910"/>
      <c r="R2910"/>
      <c r="S2910"/>
      <c r="T2910"/>
      <c r="U2910"/>
      <c r="V2910"/>
      <c r="W2910"/>
      <c r="X2910"/>
    </row>
    <row r="2911" spans="1:24" ht="40.5" x14ac:dyDescent="0.25">
      <c r="A2911" s="12">
        <v>4251</v>
      </c>
      <c r="B2911" s="12" t="s">
        <v>3817</v>
      </c>
      <c r="C2911" s="12" t="s">
        <v>25</v>
      </c>
      <c r="D2911" s="12" t="s">
        <v>428</v>
      </c>
      <c r="E2911" s="12" t="s">
        <v>14</v>
      </c>
      <c r="F2911" s="12">
        <v>29327200</v>
      </c>
      <c r="G2911" s="12">
        <v>29327200</v>
      </c>
      <c r="H2911" s="12">
        <v>1</v>
      </c>
      <c r="I2911" s="23"/>
      <c r="P2911"/>
      <c r="Q2911"/>
      <c r="R2911"/>
      <c r="S2911"/>
      <c r="T2911"/>
      <c r="U2911"/>
      <c r="V2911"/>
      <c r="W2911"/>
      <c r="X2911"/>
    </row>
    <row r="2912" spans="1:24" ht="27" x14ac:dyDescent="0.25">
      <c r="A2912" s="12">
        <v>4251</v>
      </c>
      <c r="B2912" s="12" t="s">
        <v>4119</v>
      </c>
      <c r="C2912" s="12" t="s">
        <v>501</v>
      </c>
      <c r="D2912" s="12" t="s">
        <v>1259</v>
      </c>
      <c r="E2912" s="12" t="s">
        <v>14</v>
      </c>
      <c r="F2912" s="12">
        <v>1800000</v>
      </c>
      <c r="G2912" s="12">
        <v>1800000</v>
      </c>
      <c r="H2912" s="12">
        <v>1</v>
      </c>
      <c r="I2912" s="23"/>
      <c r="P2912"/>
      <c r="Q2912"/>
      <c r="R2912"/>
      <c r="S2912"/>
      <c r="T2912"/>
      <c r="U2912"/>
      <c r="V2912"/>
      <c r="W2912"/>
      <c r="X2912"/>
    </row>
    <row r="2913" spans="1:24" ht="27" x14ac:dyDescent="0.25">
      <c r="A2913" s="12">
        <v>4251</v>
      </c>
      <c r="B2913" s="12" t="s">
        <v>3818</v>
      </c>
      <c r="C2913" s="12" t="s">
        <v>501</v>
      </c>
      <c r="D2913" s="12" t="s">
        <v>1259</v>
      </c>
      <c r="E2913" s="12" t="s">
        <v>14</v>
      </c>
      <c r="F2913" s="12">
        <v>1800000</v>
      </c>
      <c r="G2913" s="12">
        <v>1800000</v>
      </c>
      <c r="H2913" s="12">
        <v>1</v>
      </c>
      <c r="I2913" s="23"/>
      <c r="P2913"/>
      <c r="Q2913"/>
      <c r="R2913"/>
      <c r="S2913"/>
      <c r="T2913"/>
      <c r="U2913"/>
      <c r="V2913"/>
      <c r="W2913"/>
      <c r="X2913"/>
    </row>
    <row r="2914" spans="1:24" ht="15" customHeight="1" x14ac:dyDescent="0.25">
      <c r="A2914" s="442" t="s">
        <v>12</v>
      </c>
      <c r="B2914" s="443"/>
      <c r="C2914" s="443"/>
      <c r="D2914" s="443"/>
      <c r="E2914" s="443"/>
      <c r="F2914" s="443"/>
      <c r="G2914" s="443"/>
      <c r="H2914" s="443"/>
      <c r="I2914" s="23"/>
      <c r="P2914"/>
      <c r="Q2914"/>
      <c r="R2914"/>
      <c r="S2914"/>
      <c r="T2914"/>
      <c r="U2914"/>
      <c r="V2914"/>
      <c r="W2914"/>
      <c r="X2914"/>
    </row>
    <row r="2915" spans="1:24" ht="15" customHeight="1" x14ac:dyDescent="0.25">
      <c r="A2915" s="412"/>
      <c r="B2915" s="413"/>
      <c r="C2915" s="413"/>
      <c r="D2915" s="413"/>
      <c r="E2915" s="413"/>
      <c r="F2915" s="413"/>
      <c r="G2915" s="413"/>
      <c r="H2915" s="413"/>
      <c r="I2915" s="23"/>
      <c r="P2915"/>
      <c r="Q2915"/>
      <c r="R2915"/>
      <c r="S2915"/>
      <c r="T2915"/>
      <c r="U2915"/>
      <c r="V2915"/>
      <c r="W2915"/>
      <c r="X2915"/>
    </row>
    <row r="2916" spans="1:24" ht="25.5" customHeight="1" x14ac:dyDescent="0.25">
      <c r="A2916" s="12">
        <v>4251</v>
      </c>
      <c r="B2916" s="12" t="s">
        <v>2289</v>
      </c>
      <c r="C2916" s="12" t="s">
        <v>501</v>
      </c>
      <c r="D2916" s="12" t="s">
        <v>15</v>
      </c>
      <c r="E2916" s="12" t="s">
        <v>14</v>
      </c>
      <c r="F2916" s="12">
        <v>1800000</v>
      </c>
      <c r="G2916" s="12">
        <v>1800000</v>
      </c>
      <c r="H2916" s="12">
        <v>1</v>
      </c>
      <c r="I2916" s="23"/>
      <c r="P2916"/>
      <c r="Q2916"/>
      <c r="R2916"/>
      <c r="S2916"/>
      <c r="T2916"/>
      <c r="U2916"/>
      <c r="V2916"/>
      <c r="W2916"/>
      <c r="X2916"/>
    </row>
    <row r="2917" spans="1:24" ht="15" customHeight="1" x14ac:dyDescent="0.25">
      <c r="A2917" s="9"/>
      <c r="B2917" s="9"/>
      <c r="C2917" s="9"/>
      <c r="D2917" s="9"/>
      <c r="E2917" s="9"/>
      <c r="F2917" s="9"/>
      <c r="G2917" s="9"/>
      <c r="H2917" s="9"/>
      <c r="I2917" s="23"/>
      <c r="P2917"/>
      <c r="Q2917"/>
      <c r="R2917"/>
      <c r="S2917"/>
      <c r="T2917"/>
      <c r="U2917"/>
      <c r="V2917"/>
      <c r="W2917"/>
      <c r="X2917"/>
    </row>
    <row r="2918" spans="1:24" x14ac:dyDescent="0.25">
      <c r="A2918" s="467" t="s">
        <v>88</v>
      </c>
      <c r="B2918" s="468"/>
      <c r="C2918" s="468"/>
      <c r="D2918" s="468"/>
      <c r="E2918" s="468"/>
      <c r="F2918" s="468"/>
      <c r="G2918" s="468"/>
      <c r="H2918" s="468"/>
      <c r="I2918" s="23"/>
      <c r="P2918"/>
      <c r="Q2918"/>
      <c r="R2918"/>
      <c r="S2918"/>
      <c r="T2918"/>
      <c r="U2918"/>
      <c r="V2918"/>
      <c r="W2918"/>
      <c r="X2918"/>
    </row>
    <row r="2919" spans="1:24" ht="15" customHeight="1" x14ac:dyDescent="0.25">
      <c r="A2919" s="442" t="s">
        <v>8</v>
      </c>
      <c r="B2919" s="443"/>
      <c r="C2919" s="443"/>
      <c r="D2919" s="443"/>
      <c r="E2919" s="443"/>
      <c r="F2919" s="443"/>
      <c r="G2919" s="443"/>
      <c r="H2919" s="443"/>
      <c r="I2919" s="23"/>
      <c r="P2919"/>
      <c r="Q2919"/>
      <c r="R2919"/>
      <c r="S2919"/>
      <c r="T2919"/>
      <c r="U2919"/>
      <c r="V2919"/>
      <c r="W2919"/>
      <c r="X2919"/>
    </row>
    <row r="2920" spans="1:24" ht="15" customHeight="1" x14ac:dyDescent="0.25">
      <c r="A2920" s="175"/>
      <c r="B2920" s="175"/>
      <c r="C2920" s="175"/>
      <c r="D2920" s="175"/>
      <c r="E2920" s="175"/>
      <c r="F2920" s="175"/>
      <c r="G2920" s="175"/>
      <c r="H2920" s="175"/>
      <c r="I2920" s="23"/>
      <c r="P2920"/>
      <c r="Q2920"/>
      <c r="R2920"/>
      <c r="S2920"/>
      <c r="T2920"/>
      <c r="U2920"/>
      <c r="V2920"/>
      <c r="W2920"/>
      <c r="X2920"/>
    </row>
    <row r="2921" spans="1:24" ht="15" customHeight="1" x14ac:dyDescent="0.25">
      <c r="A2921" s="442" t="s">
        <v>12</v>
      </c>
      <c r="B2921" s="443"/>
      <c r="C2921" s="443"/>
      <c r="D2921" s="443"/>
      <c r="E2921" s="443"/>
      <c r="F2921" s="443"/>
      <c r="G2921" s="443"/>
      <c r="H2921" s="443"/>
      <c r="I2921" s="23"/>
      <c r="P2921"/>
      <c r="Q2921"/>
      <c r="R2921"/>
      <c r="S2921"/>
      <c r="T2921"/>
      <c r="U2921"/>
      <c r="V2921"/>
      <c r="W2921"/>
      <c r="X2921"/>
    </row>
    <row r="2922" spans="1:24" ht="40.5" x14ac:dyDescent="0.25">
      <c r="A2922" s="12">
        <v>4239</v>
      </c>
      <c r="B2922" s="12" t="s">
        <v>2852</v>
      </c>
      <c r="C2922" s="12" t="s">
        <v>544</v>
      </c>
      <c r="D2922" s="12" t="s">
        <v>9</v>
      </c>
      <c r="E2922" s="12" t="s">
        <v>14</v>
      </c>
      <c r="F2922" s="12">
        <v>1000000</v>
      </c>
      <c r="G2922" s="12">
        <v>1000000</v>
      </c>
      <c r="H2922" s="12">
        <v>1</v>
      </c>
      <c r="I2922" s="23"/>
      <c r="P2922"/>
      <c r="Q2922"/>
      <c r="R2922"/>
      <c r="S2922"/>
      <c r="T2922"/>
      <c r="U2922"/>
      <c r="V2922"/>
      <c r="W2922"/>
      <c r="X2922"/>
    </row>
    <row r="2923" spans="1:24" ht="40.5" x14ac:dyDescent="0.25">
      <c r="A2923" s="12">
        <v>4239</v>
      </c>
      <c r="B2923" s="12" t="s">
        <v>2853</v>
      </c>
      <c r="C2923" s="12" t="s">
        <v>544</v>
      </c>
      <c r="D2923" s="12" t="s">
        <v>9</v>
      </c>
      <c r="E2923" s="12" t="s">
        <v>14</v>
      </c>
      <c r="F2923" s="12">
        <v>1000000</v>
      </c>
      <c r="G2923" s="12">
        <v>1000000</v>
      </c>
      <c r="H2923" s="12">
        <v>1</v>
      </c>
      <c r="I2923" s="23"/>
      <c r="P2923"/>
      <c r="Q2923"/>
      <c r="R2923"/>
      <c r="S2923"/>
      <c r="T2923"/>
      <c r="U2923"/>
      <c r="V2923"/>
      <c r="W2923"/>
      <c r="X2923"/>
    </row>
    <row r="2924" spans="1:24" ht="40.5" x14ac:dyDescent="0.25">
      <c r="A2924" s="12">
        <v>4239</v>
      </c>
      <c r="B2924" s="12" t="s">
        <v>2854</v>
      </c>
      <c r="C2924" s="12" t="s">
        <v>544</v>
      </c>
      <c r="D2924" s="12" t="s">
        <v>9</v>
      </c>
      <c r="E2924" s="12" t="s">
        <v>14</v>
      </c>
      <c r="F2924" s="12">
        <v>2250000</v>
      </c>
      <c r="G2924" s="12">
        <v>2250000</v>
      </c>
      <c r="H2924" s="12">
        <v>1</v>
      </c>
      <c r="I2924" s="23"/>
      <c r="P2924"/>
      <c r="Q2924"/>
      <c r="R2924"/>
      <c r="S2924"/>
      <c r="T2924"/>
      <c r="U2924"/>
      <c r="V2924"/>
      <c r="W2924"/>
      <c r="X2924"/>
    </row>
    <row r="2925" spans="1:24" ht="40.5" x14ac:dyDescent="0.25">
      <c r="A2925" s="12">
        <v>4239</v>
      </c>
      <c r="B2925" s="12" t="s">
        <v>2855</v>
      </c>
      <c r="C2925" s="12" t="s">
        <v>544</v>
      </c>
      <c r="D2925" s="12" t="s">
        <v>9</v>
      </c>
      <c r="E2925" s="12" t="s">
        <v>14</v>
      </c>
      <c r="F2925" s="12">
        <v>900000</v>
      </c>
      <c r="G2925" s="12">
        <v>900000</v>
      </c>
      <c r="H2925" s="12">
        <v>1</v>
      </c>
      <c r="I2925" s="23"/>
      <c r="P2925"/>
      <c r="Q2925"/>
      <c r="R2925"/>
      <c r="S2925"/>
      <c r="T2925"/>
      <c r="U2925"/>
      <c r="V2925"/>
      <c r="W2925"/>
      <c r="X2925"/>
    </row>
    <row r="2926" spans="1:24" ht="40.5" x14ac:dyDescent="0.25">
      <c r="A2926" s="12">
        <v>4239</v>
      </c>
      <c r="B2926" s="12" t="s">
        <v>2856</v>
      </c>
      <c r="C2926" s="12" t="s">
        <v>544</v>
      </c>
      <c r="D2926" s="12" t="s">
        <v>9</v>
      </c>
      <c r="E2926" s="12" t="s">
        <v>14</v>
      </c>
      <c r="F2926" s="12">
        <v>150000</v>
      </c>
      <c r="G2926" s="12">
        <v>150000</v>
      </c>
      <c r="H2926" s="12">
        <v>1</v>
      </c>
      <c r="I2926" s="23"/>
      <c r="P2926"/>
      <c r="Q2926"/>
      <c r="R2926"/>
      <c r="S2926"/>
      <c r="T2926"/>
      <c r="U2926"/>
      <c r="V2926"/>
      <c r="W2926"/>
      <c r="X2926"/>
    </row>
    <row r="2927" spans="1:24" ht="40.5" x14ac:dyDescent="0.25">
      <c r="A2927" s="12">
        <v>4239</v>
      </c>
      <c r="B2927" s="12" t="s">
        <v>2857</v>
      </c>
      <c r="C2927" s="12" t="s">
        <v>544</v>
      </c>
      <c r="D2927" s="12" t="s">
        <v>9</v>
      </c>
      <c r="E2927" s="12" t="s">
        <v>14</v>
      </c>
      <c r="F2927" s="12">
        <v>700000</v>
      </c>
      <c r="G2927" s="12">
        <v>700000</v>
      </c>
      <c r="H2927" s="12">
        <v>1</v>
      </c>
      <c r="I2927" s="23"/>
      <c r="P2927"/>
      <c r="Q2927"/>
      <c r="R2927"/>
      <c r="S2927"/>
      <c r="T2927"/>
      <c r="U2927"/>
      <c r="V2927"/>
      <c r="W2927"/>
      <c r="X2927"/>
    </row>
    <row r="2928" spans="1:24" ht="40.5" x14ac:dyDescent="0.25">
      <c r="A2928" s="12">
        <v>4239</v>
      </c>
      <c r="B2928" s="12" t="s">
        <v>2858</v>
      </c>
      <c r="C2928" s="12" t="s">
        <v>544</v>
      </c>
      <c r="D2928" s="12" t="s">
        <v>9</v>
      </c>
      <c r="E2928" s="12" t="s">
        <v>14</v>
      </c>
      <c r="F2928" s="12">
        <v>800000</v>
      </c>
      <c r="G2928" s="12">
        <v>800000</v>
      </c>
      <c r="H2928" s="12">
        <v>1</v>
      </c>
      <c r="I2928" s="23"/>
      <c r="P2928"/>
      <c r="Q2928"/>
      <c r="R2928"/>
      <c r="S2928"/>
      <c r="T2928"/>
      <c r="U2928"/>
      <c r="V2928"/>
      <c r="W2928"/>
      <c r="X2928"/>
    </row>
    <row r="2929" spans="1:24" ht="40.5" x14ac:dyDescent="0.25">
      <c r="A2929" s="12">
        <v>4239</v>
      </c>
      <c r="B2929" s="12" t="s">
        <v>2859</v>
      </c>
      <c r="C2929" s="12" t="s">
        <v>544</v>
      </c>
      <c r="D2929" s="12" t="s">
        <v>9</v>
      </c>
      <c r="E2929" s="12" t="s">
        <v>14</v>
      </c>
      <c r="F2929" s="12">
        <v>210000</v>
      </c>
      <c r="G2929" s="12">
        <v>210000</v>
      </c>
      <c r="H2929" s="12">
        <v>1</v>
      </c>
      <c r="I2929" s="23"/>
      <c r="P2929"/>
      <c r="Q2929"/>
      <c r="R2929"/>
      <c r="S2929"/>
      <c r="T2929"/>
      <c r="U2929"/>
      <c r="V2929"/>
      <c r="W2929"/>
      <c r="X2929"/>
    </row>
    <row r="2930" spans="1:24" ht="40.5" x14ac:dyDescent="0.25">
      <c r="A2930" s="12">
        <v>4239</v>
      </c>
      <c r="B2930" s="12" t="s">
        <v>2860</v>
      </c>
      <c r="C2930" s="12" t="s">
        <v>544</v>
      </c>
      <c r="D2930" s="12" t="s">
        <v>9</v>
      </c>
      <c r="E2930" s="12" t="s">
        <v>14</v>
      </c>
      <c r="F2930" s="12">
        <v>1200000</v>
      </c>
      <c r="G2930" s="12">
        <v>1200000</v>
      </c>
      <c r="H2930" s="12">
        <v>1</v>
      </c>
      <c r="I2930" s="23"/>
      <c r="P2930"/>
      <c r="Q2930"/>
      <c r="R2930"/>
      <c r="S2930"/>
      <c r="T2930"/>
      <c r="U2930"/>
      <c r="V2930"/>
      <c r="W2930"/>
      <c r="X2930"/>
    </row>
    <row r="2931" spans="1:24" ht="40.5" x14ac:dyDescent="0.25">
      <c r="A2931" s="12">
        <v>4239</v>
      </c>
      <c r="B2931" s="12" t="s">
        <v>2861</v>
      </c>
      <c r="C2931" s="12" t="s">
        <v>544</v>
      </c>
      <c r="D2931" s="12" t="s">
        <v>9</v>
      </c>
      <c r="E2931" s="12" t="s">
        <v>14</v>
      </c>
      <c r="F2931" s="12">
        <v>1000000</v>
      </c>
      <c r="G2931" s="12">
        <v>1000000</v>
      </c>
      <c r="H2931" s="12">
        <v>1</v>
      </c>
      <c r="I2931" s="23"/>
      <c r="P2931"/>
      <c r="Q2931"/>
      <c r="R2931"/>
      <c r="S2931"/>
      <c r="T2931"/>
      <c r="U2931"/>
      <c r="V2931"/>
      <c r="W2931"/>
      <c r="X2931"/>
    </row>
    <row r="2932" spans="1:24" ht="40.5" x14ac:dyDescent="0.25">
      <c r="A2932" s="12">
        <v>4239</v>
      </c>
      <c r="B2932" s="12" t="s">
        <v>2862</v>
      </c>
      <c r="C2932" s="12" t="s">
        <v>544</v>
      </c>
      <c r="D2932" s="12" t="s">
        <v>9</v>
      </c>
      <c r="E2932" s="12" t="s">
        <v>14</v>
      </c>
      <c r="F2932" s="12">
        <v>2200000</v>
      </c>
      <c r="G2932" s="12">
        <v>2200000</v>
      </c>
      <c r="H2932" s="12">
        <v>1</v>
      </c>
      <c r="I2932" s="23"/>
      <c r="P2932"/>
      <c r="Q2932"/>
      <c r="R2932"/>
      <c r="S2932"/>
      <c r="T2932"/>
      <c r="U2932"/>
      <c r="V2932"/>
      <c r="W2932"/>
      <c r="X2932"/>
    </row>
    <row r="2933" spans="1:24" ht="40.5" x14ac:dyDescent="0.25">
      <c r="A2933" s="12">
        <v>4239</v>
      </c>
      <c r="B2933" s="12" t="s">
        <v>2863</v>
      </c>
      <c r="C2933" s="12" t="s">
        <v>544</v>
      </c>
      <c r="D2933" s="12" t="s">
        <v>9</v>
      </c>
      <c r="E2933" s="12" t="s">
        <v>14</v>
      </c>
      <c r="F2933" s="12">
        <v>800000</v>
      </c>
      <c r="G2933" s="12">
        <v>800000</v>
      </c>
      <c r="H2933" s="12">
        <v>1</v>
      </c>
      <c r="I2933" s="23"/>
      <c r="P2933"/>
      <c r="Q2933"/>
      <c r="R2933"/>
      <c r="S2933"/>
      <c r="T2933"/>
      <c r="U2933"/>
      <c r="V2933"/>
      <c r="W2933"/>
      <c r="X2933"/>
    </row>
    <row r="2934" spans="1:24" ht="40.5" x14ac:dyDescent="0.25">
      <c r="A2934" s="12">
        <v>4239</v>
      </c>
      <c r="B2934" s="12" t="s">
        <v>2864</v>
      </c>
      <c r="C2934" s="12" t="s">
        <v>544</v>
      </c>
      <c r="D2934" s="12" t="s">
        <v>9</v>
      </c>
      <c r="E2934" s="12" t="s">
        <v>14</v>
      </c>
      <c r="F2934" s="12">
        <v>1100000</v>
      </c>
      <c r="G2934" s="12">
        <v>1100000</v>
      </c>
      <c r="H2934" s="12">
        <v>1</v>
      </c>
      <c r="I2934" s="23"/>
      <c r="P2934"/>
      <c r="Q2934"/>
      <c r="R2934"/>
      <c r="S2934"/>
      <c r="T2934"/>
      <c r="U2934"/>
      <c r="V2934"/>
      <c r="W2934"/>
      <c r="X2934"/>
    </row>
    <row r="2935" spans="1:24" ht="27" x14ac:dyDescent="0.25">
      <c r="A2935" s="12">
        <v>4239</v>
      </c>
      <c r="B2935" s="12" t="s">
        <v>1142</v>
      </c>
      <c r="C2935" s="12" t="s">
        <v>904</v>
      </c>
      <c r="D2935" s="12" t="s">
        <v>9</v>
      </c>
      <c r="E2935" s="12" t="s">
        <v>14</v>
      </c>
      <c r="F2935" s="12">
        <v>0</v>
      </c>
      <c r="G2935" s="12">
        <v>0</v>
      </c>
      <c r="H2935" s="12">
        <v>1</v>
      </c>
      <c r="I2935" s="23"/>
      <c r="P2935"/>
      <c r="Q2935"/>
      <c r="R2935"/>
      <c r="S2935"/>
      <c r="T2935"/>
      <c r="U2935"/>
      <c r="V2935"/>
      <c r="W2935"/>
      <c r="X2935"/>
    </row>
    <row r="2936" spans="1:24" ht="40.5" x14ac:dyDescent="0.25">
      <c r="A2936" s="12">
        <v>4239</v>
      </c>
      <c r="B2936" s="12" t="s">
        <v>1143</v>
      </c>
      <c r="C2936" s="12" t="s">
        <v>544</v>
      </c>
      <c r="D2936" s="12" t="s">
        <v>9</v>
      </c>
      <c r="E2936" s="12" t="s">
        <v>14</v>
      </c>
      <c r="F2936" s="12">
        <v>0</v>
      </c>
      <c r="G2936" s="12">
        <v>0</v>
      </c>
      <c r="H2936" s="12">
        <v>1</v>
      </c>
      <c r="I2936" s="23"/>
      <c r="P2936"/>
      <c r="Q2936"/>
      <c r="R2936"/>
      <c r="S2936"/>
      <c r="T2936"/>
      <c r="U2936"/>
      <c r="V2936"/>
      <c r="W2936"/>
      <c r="X2936"/>
    </row>
    <row r="2937" spans="1:24" ht="40.5" x14ac:dyDescent="0.25">
      <c r="A2937" s="12">
        <v>4239</v>
      </c>
      <c r="B2937" s="12" t="s">
        <v>1144</v>
      </c>
      <c r="C2937" s="12" t="s">
        <v>544</v>
      </c>
      <c r="D2937" s="12" t="s">
        <v>9</v>
      </c>
      <c r="E2937" s="12" t="s">
        <v>14</v>
      </c>
      <c r="F2937" s="12">
        <v>0</v>
      </c>
      <c r="G2937" s="12">
        <v>0</v>
      </c>
      <c r="H2937" s="12">
        <v>1</v>
      </c>
      <c r="I2937" s="23"/>
      <c r="P2937"/>
      <c r="Q2937"/>
      <c r="R2937"/>
      <c r="S2937"/>
      <c r="T2937"/>
      <c r="U2937"/>
      <c r="V2937"/>
      <c r="W2937"/>
      <c r="X2937"/>
    </row>
    <row r="2938" spans="1:24" ht="40.5" x14ac:dyDescent="0.25">
      <c r="A2938" s="12">
        <v>4239</v>
      </c>
      <c r="B2938" s="12" t="s">
        <v>1145</v>
      </c>
      <c r="C2938" s="12" t="s">
        <v>544</v>
      </c>
      <c r="D2938" s="12" t="s">
        <v>9</v>
      </c>
      <c r="E2938" s="12" t="s">
        <v>14</v>
      </c>
      <c r="F2938" s="12">
        <v>0</v>
      </c>
      <c r="G2938" s="12">
        <v>0</v>
      </c>
      <c r="H2938" s="12">
        <v>1</v>
      </c>
      <c r="I2938" s="23"/>
      <c r="P2938"/>
      <c r="Q2938"/>
      <c r="R2938"/>
      <c r="S2938"/>
      <c r="T2938"/>
      <c r="U2938"/>
      <c r="V2938"/>
      <c r="W2938"/>
      <c r="X2938"/>
    </row>
    <row r="2939" spans="1:24" ht="40.5" x14ac:dyDescent="0.25">
      <c r="A2939" s="12">
        <v>4239</v>
      </c>
      <c r="B2939" s="12" t="s">
        <v>1146</v>
      </c>
      <c r="C2939" s="12" t="s">
        <v>544</v>
      </c>
      <c r="D2939" s="12" t="s">
        <v>9</v>
      </c>
      <c r="E2939" s="12" t="s">
        <v>14</v>
      </c>
      <c r="F2939" s="12">
        <v>0</v>
      </c>
      <c r="G2939" s="12">
        <v>0</v>
      </c>
      <c r="H2939" s="12">
        <v>1</v>
      </c>
      <c r="I2939" s="23"/>
      <c r="P2939"/>
      <c r="Q2939"/>
      <c r="R2939"/>
      <c r="S2939"/>
      <c r="T2939"/>
      <c r="U2939"/>
      <c r="V2939"/>
      <c r="W2939"/>
      <c r="X2939"/>
    </row>
    <row r="2940" spans="1:24" ht="40.5" x14ac:dyDescent="0.25">
      <c r="A2940" s="12">
        <v>4239</v>
      </c>
      <c r="B2940" s="12" t="s">
        <v>1147</v>
      </c>
      <c r="C2940" s="12" t="s">
        <v>544</v>
      </c>
      <c r="D2940" s="12" t="s">
        <v>9</v>
      </c>
      <c r="E2940" s="12" t="s">
        <v>14</v>
      </c>
      <c r="F2940" s="12">
        <v>0</v>
      </c>
      <c r="G2940" s="12">
        <v>0</v>
      </c>
      <c r="H2940" s="12">
        <v>1</v>
      </c>
      <c r="I2940" s="23"/>
      <c r="P2940"/>
      <c r="Q2940"/>
      <c r="R2940"/>
      <c r="S2940"/>
      <c r="T2940"/>
      <c r="U2940"/>
      <c r="V2940"/>
      <c r="W2940"/>
      <c r="X2940"/>
    </row>
    <row r="2941" spans="1:24" ht="40.5" x14ac:dyDescent="0.25">
      <c r="A2941" s="12">
        <v>4239</v>
      </c>
      <c r="B2941" s="12" t="s">
        <v>1148</v>
      </c>
      <c r="C2941" s="12" t="s">
        <v>544</v>
      </c>
      <c r="D2941" s="12" t="s">
        <v>9</v>
      </c>
      <c r="E2941" s="12" t="s">
        <v>14</v>
      </c>
      <c r="F2941" s="12">
        <v>0</v>
      </c>
      <c r="G2941" s="12">
        <v>0</v>
      </c>
      <c r="H2941" s="12">
        <v>1</v>
      </c>
      <c r="I2941" s="23"/>
      <c r="P2941"/>
      <c r="Q2941"/>
      <c r="R2941"/>
      <c r="S2941"/>
      <c r="T2941"/>
      <c r="U2941"/>
      <c r="V2941"/>
      <c r="W2941"/>
      <c r="X2941"/>
    </row>
    <row r="2942" spans="1:24" ht="40.5" x14ac:dyDescent="0.25">
      <c r="A2942" s="12">
        <v>4239</v>
      </c>
      <c r="B2942" s="12" t="s">
        <v>1149</v>
      </c>
      <c r="C2942" s="12" t="s">
        <v>544</v>
      </c>
      <c r="D2942" s="12" t="s">
        <v>9</v>
      </c>
      <c r="E2942" s="12" t="s">
        <v>14</v>
      </c>
      <c r="F2942" s="12">
        <v>0</v>
      </c>
      <c r="G2942" s="12">
        <v>0</v>
      </c>
      <c r="H2942" s="12">
        <v>1</v>
      </c>
      <c r="I2942" s="23"/>
      <c r="P2942"/>
      <c r="Q2942"/>
      <c r="R2942"/>
      <c r="S2942"/>
      <c r="T2942"/>
      <c r="U2942"/>
      <c r="V2942"/>
      <c r="W2942"/>
      <c r="X2942"/>
    </row>
    <row r="2943" spans="1:24" ht="40.5" x14ac:dyDescent="0.25">
      <c r="A2943" s="12">
        <v>4239</v>
      </c>
      <c r="B2943" s="12" t="s">
        <v>1150</v>
      </c>
      <c r="C2943" s="12" t="s">
        <v>544</v>
      </c>
      <c r="D2943" s="12" t="s">
        <v>9</v>
      </c>
      <c r="E2943" s="12" t="s">
        <v>14</v>
      </c>
      <c r="F2943" s="12">
        <v>0</v>
      </c>
      <c r="G2943" s="12">
        <v>0</v>
      </c>
      <c r="H2943" s="12">
        <v>1</v>
      </c>
      <c r="I2943" s="23"/>
      <c r="P2943"/>
      <c r="Q2943"/>
      <c r="R2943"/>
      <c r="S2943"/>
      <c r="T2943"/>
      <c r="U2943"/>
      <c r="V2943"/>
      <c r="W2943"/>
      <c r="X2943"/>
    </row>
    <row r="2944" spans="1:24" x14ac:dyDescent="0.25">
      <c r="A2944" s="467" t="s">
        <v>201</v>
      </c>
      <c r="B2944" s="468"/>
      <c r="C2944" s="468"/>
      <c r="D2944" s="468"/>
      <c r="E2944" s="468"/>
      <c r="F2944" s="468"/>
      <c r="G2944" s="468"/>
      <c r="H2944" s="468"/>
      <c r="I2944" s="23"/>
      <c r="P2944"/>
      <c r="Q2944"/>
      <c r="R2944"/>
      <c r="S2944"/>
      <c r="T2944"/>
      <c r="U2944"/>
      <c r="V2944"/>
      <c r="W2944"/>
      <c r="X2944"/>
    </row>
    <row r="2945" spans="1:24" x14ac:dyDescent="0.25">
      <c r="A2945" s="442" t="s">
        <v>12</v>
      </c>
      <c r="B2945" s="443"/>
      <c r="C2945" s="443"/>
      <c r="D2945" s="443"/>
      <c r="E2945" s="443"/>
      <c r="F2945" s="443"/>
      <c r="G2945" s="443"/>
      <c r="H2945" s="443"/>
      <c r="I2945" s="23"/>
      <c r="P2945"/>
      <c r="Q2945"/>
      <c r="R2945"/>
      <c r="S2945"/>
      <c r="T2945"/>
      <c r="U2945"/>
      <c r="V2945"/>
      <c r="W2945"/>
      <c r="X2945"/>
    </row>
    <row r="2946" spans="1:24" x14ac:dyDescent="0.25">
      <c r="A2946" s="155"/>
      <c r="B2946" s="155"/>
      <c r="C2946" s="155"/>
      <c r="D2946" s="155"/>
      <c r="E2946" s="155"/>
      <c r="F2946" s="155"/>
      <c r="G2946" s="155"/>
      <c r="H2946" s="155"/>
      <c r="I2946" s="23"/>
      <c r="P2946"/>
      <c r="Q2946"/>
      <c r="R2946"/>
      <c r="S2946"/>
      <c r="T2946"/>
      <c r="U2946"/>
      <c r="V2946"/>
      <c r="W2946"/>
      <c r="X2946"/>
    </row>
    <row r="2947" spans="1:24" x14ac:dyDescent="0.25">
      <c r="A2947" s="467" t="s">
        <v>279</v>
      </c>
      <c r="B2947" s="468"/>
      <c r="C2947" s="468"/>
      <c r="D2947" s="468"/>
      <c r="E2947" s="468"/>
      <c r="F2947" s="468"/>
      <c r="G2947" s="468"/>
      <c r="H2947" s="468"/>
      <c r="I2947" s="23"/>
      <c r="P2947"/>
      <c r="Q2947"/>
      <c r="R2947"/>
      <c r="S2947"/>
      <c r="T2947"/>
      <c r="U2947"/>
      <c r="V2947"/>
      <c r="W2947"/>
      <c r="X2947"/>
    </row>
    <row r="2948" spans="1:24" x14ac:dyDescent="0.25">
      <c r="A2948" s="442" t="s">
        <v>12</v>
      </c>
      <c r="B2948" s="443"/>
      <c r="C2948" s="443"/>
      <c r="D2948" s="443"/>
      <c r="E2948" s="443"/>
      <c r="F2948" s="443"/>
      <c r="G2948" s="443"/>
      <c r="H2948" s="446"/>
      <c r="I2948" s="23"/>
      <c r="P2948"/>
      <c r="Q2948"/>
      <c r="R2948"/>
      <c r="S2948"/>
      <c r="T2948"/>
      <c r="U2948"/>
      <c r="V2948"/>
      <c r="W2948"/>
      <c r="X2948"/>
    </row>
    <row r="2949" spans="1:24" x14ac:dyDescent="0.25">
      <c r="A2949" s="89"/>
      <c r="B2949" s="89"/>
      <c r="C2949" s="89"/>
      <c r="D2949" s="89"/>
      <c r="E2949" s="89"/>
      <c r="F2949" s="89"/>
      <c r="G2949" s="89"/>
      <c r="H2949" s="89"/>
      <c r="I2949" s="23"/>
      <c r="P2949"/>
      <c r="Q2949"/>
      <c r="R2949"/>
      <c r="S2949"/>
      <c r="T2949"/>
      <c r="U2949"/>
      <c r="V2949"/>
      <c r="W2949"/>
      <c r="X2949"/>
    </row>
    <row r="2950" spans="1:24" x14ac:dyDescent="0.25">
      <c r="A2950" s="442" t="s">
        <v>8</v>
      </c>
      <c r="B2950" s="443"/>
      <c r="C2950" s="443"/>
      <c r="D2950" s="443"/>
      <c r="E2950" s="443"/>
      <c r="F2950" s="443"/>
      <c r="G2950" s="443"/>
      <c r="H2950" s="446"/>
      <c r="I2950" s="23"/>
      <c r="P2950"/>
      <c r="Q2950"/>
      <c r="R2950"/>
      <c r="S2950"/>
      <c r="T2950"/>
      <c r="U2950"/>
      <c r="V2950"/>
      <c r="W2950"/>
      <c r="X2950"/>
    </row>
    <row r="2951" spans="1:24" x14ac:dyDescent="0.25">
      <c r="A2951" s="89"/>
      <c r="B2951" s="89"/>
      <c r="C2951" s="89"/>
      <c r="D2951" s="89"/>
      <c r="E2951" s="89"/>
      <c r="F2951" s="89"/>
      <c r="G2951" s="89"/>
      <c r="H2951" s="89"/>
      <c r="I2951" s="23"/>
      <c r="P2951"/>
      <c r="Q2951"/>
      <c r="R2951"/>
      <c r="S2951"/>
      <c r="T2951"/>
      <c r="U2951"/>
      <c r="V2951"/>
      <c r="W2951"/>
      <c r="X2951"/>
    </row>
    <row r="2952" spans="1:24" x14ac:dyDescent="0.25">
      <c r="A2952" s="467" t="s">
        <v>335</v>
      </c>
      <c r="B2952" s="468"/>
      <c r="C2952" s="468"/>
      <c r="D2952" s="468"/>
      <c r="E2952" s="468"/>
      <c r="F2952" s="468"/>
      <c r="G2952" s="468"/>
      <c r="H2952" s="468"/>
      <c r="I2952" s="23"/>
      <c r="P2952"/>
      <c r="Q2952"/>
      <c r="R2952"/>
      <c r="S2952"/>
      <c r="T2952"/>
      <c r="U2952"/>
      <c r="V2952"/>
      <c r="W2952"/>
      <c r="X2952"/>
    </row>
    <row r="2953" spans="1:24" x14ac:dyDescent="0.25">
      <c r="A2953" s="442" t="s">
        <v>16</v>
      </c>
      <c r="B2953" s="443"/>
      <c r="C2953" s="443"/>
      <c r="D2953" s="443"/>
      <c r="E2953" s="443"/>
      <c r="F2953" s="443"/>
      <c r="G2953" s="443"/>
      <c r="H2953" s="446"/>
      <c r="I2953" s="23"/>
      <c r="P2953"/>
      <c r="Q2953"/>
      <c r="R2953"/>
      <c r="S2953"/>
      <c r="T2953"/>
      <c r="U2953"/>
      <c r="V2953"/>
      <c r="W2953"/>
      <c r="X2953"/>
    </row>
    <row r="2954" spans="1:24" x14ac:dyDescent="0.25">
      <c r="A2954" s="152"/>
      <c r="B2954" s="152"/>
      <c r="C2954" s="152"/>
      <c r="D2954" s="152"/>
      <c r="E2954" s="152"/>
      <c r="F2954" s="152"/>
      <c r="G2954" s="152"/>
      <c r="H2954" s="152"/>
      <c r="I2954" s="23"/>
      <c r="P2954"/>
      <c r="Q2954"/>
      <c r="R2954"/>
      <c r="S2954"/>
      <c r="T2954"/>
      <c r="U2954"/>
      <c r="V2954"/>
      <c r="W2954"/>
      <c r="X2954"/>
    </row>
    <row r="2955" spans="1:24" x14ac:dyDescent="0.25">
      <c r="A2955" s="467" t="s">
        <v>280</v>
      </c>
      <c r="B2955" s="468"/>
      <c r="C2955" s="468"/>
      <c r="D2955" s="468"/>
      <c r="E2955" s="468"/>
      <c r="F2955" s="468"/>
      <c r="G2955" s="468"/>
      <c r="H2955" s="468"/>
      <c r="I2955" s="23"/>
      <c r="P2955"/>
      <c r="Q2955"/>
      <c r="R2955"/>
      <c r="S2955"/>
      <c r="T2955"/>
      <c r="U2955"/>
      <c r="V2955"/>
      <c r="W2955"/>
      <c r="X2955"/>
    </row>
    <row r="2956" spans="1:24" x14ac:dyDescent="0.25">
      <c r="A2956" s="442" t="s">
        <v>8</v>
      </c>
      <c r="B2956" s="443"/>
      <c r="C2956" s="443"/>
      <c r="D2956" s="443"/>
      <c r="E2956" s="443"/>
      <c r="F2956" s="443"/>
      <c r="G2956" s="443"/>
      <c r="H2956" s="446"/>
      <c r="I2956" s="23"/>
      <c r="P2956"/>
      <c r="Q2956"/>
      <c r="R2956"/>
      <c r="S2956"/>
      <c r="T2956"/>
      <c r="U2956"/>
      <c r="V2956"/>
      <c r="W2956"/>
      <c r="X2956"/>
    </row>
    <row r="2957" spans="1:24" x14ac:dyDescent="0.25">
      <c r="A2957" s="401">
        <v>5129</v>
      </c>
      <c r="B2957" s="401" t="s">
        <v>3946</v>
      </c>
      <c r="C2957" s="401" t="s">
        <v>1632</v>
      </c>
      <c r="D2957" s="401" t="s">
        <v>289</v>
      </c>
      <c r="E2957" s="401" t="s">
        <v>10</v>
      </c>
      <c r="F2957" s="401">
        <v>140000</v>
      </c>
      <c r="G2957" s="401">
        <f>+F2957*H2957</f>
        <v>11900000</v>
      </c>
      <c r="H2957" s="401">
        <v>85</v>
      </c>
      <c r="I2957" s="23"/>
      <c r="P2957"/>
      <c r="Q2957"/>
      <c r="R2957"/>
      <c r="S2957"/>
      <c r="T2957"/>
      <c r="U2957"/>
      <c r="V2957"/>
      <c r="W2957"/>
      <c r="X2957"/>
    </row>
    <row r="2958" spans="1:24" x14ac:dyDescent="0.25">
      <c r="A2958" s="401">
        <v>5129</v>
      </c>
      <c r="B2958" s="401" t="s">
        <v>3947</v>
      </c>
      <c r="C2958" s="401" t="s">
        <v>1562</v>
      </c>
      <c r="D2958" s="401" t="s">
        <v>289</v>
      </c>
      <c r="E2958" s="401" t="s">
        <v>10</v>
      </c>
      <c r="F2958" s="401">
        <v>55000</v>
      </c>
      <c r="G2958" s="401">
        <f>+F2958*H2958</f>
        <v>11000000</v>
      </c>
      <c r="H2958" s="401">
        <v>200</v>
      </c>
      <c r="I2958" s="23"/>
      <c r="P2958"/>
      <c r="Q2958"/>
      <c r="R2958"/>
      <c r="S2958"/>
      <c r="T2958"/>
      <c r="U2958"/>
      <c r="V2958"/>
      <c r="W2958"/>
      <c r="X2958"/>
    </row>
    <row r="2959" spans="1:24" x14ac:dyDescent="0.25">
      <c r="A2959" s="467" t="s">
        <v>277</v>
      </c>
      <c r="B2959" s="468"/>
      <c r="C2959" s="468"/>
      <c r="D2959" s="468"/>
      <c r="E2959" s="468"/>
      <c r="F2959" s="468"/>
      <c r="G2959" s="468"/>
      <c r="H2959" s="468"/>
      <c r="I2959" s="23"/>
      <c r="P2959"/>
      <c r="Q2959"/>
      <c r="R2959"/>
      <c r="S2959"/>
      <c r="T2959"/>
      <c r="U2959"/>
      <c r="V2959"/>
      <c r="W2959"/>
      <c r="X2959"/>
    </row>
    <row r="2960" spans="1:24" x14ac:dyDescent="0.25">
      <c r="A2960" s="442" t="s">
        <v>16</v>
      </c>
      <c r="B2960" s="443"/>
      <c r="C2960" s="443"/>
      <c r="D2960" s="443"/>
      <c r="E2960" s="443"/>
      <c r="F2960" s="443"/>
      <c r="G2960" s="443"/>
      <c r="H2960" s="446"/>
      <c r="I2960" s="23"/>
      <c r="P2960"/>
      <c r="Q2960"/>
      <c r="R2960"/>
      <c r="S2960"/>
      <c r="T2960"/>
      <c r="U2960"/>
      <c r="V2960"/>
      <c r="W2960"/>
      <c r="X2960"/>
    </row>
    <row r="2961" spans="1:24" x14ac:dyDescent="0.25">
      <c r="A2961" s="108"/>
      <c r="B2961" s="108"/>
      <c r="C2961" s="108"/>
      <c r="D2961" s="108"/>
      <c r="E2961" s="108"/>
      <c r="F2961" s="108"/>
      <c r="G2961" s="108"/>
      <c r="H2961" s="108"/>
      <c r="I2961" s="23"/>
      <c r="P2961"/>
      <c r="Q2961"/>
      <c r="R2961"/>
      <c r="S2961"/>
      <c r="T2961"/>
      <c r="U2961"/>
      <c r="V2961"/>
      <c r="W2961"/>
      <c r="X2961"/>
    </row>
    <row r="2962" spans="1:24" x14ac:dyDescent="0.25">
      <c r="A2962" s="467" t="s">
        <v>516</v>
      </c>
      <c r="B2962" s="468"/>
      <c r="C2962" s="468"/>
      <c r="D2962" s="468"/>
      <c r="E2962" s="468"/>
      <c r="F2962" s="468"/>
      <c r="G2962" s="468"/>
      <c r="H2962" s="468"/>
      <c r="I2962" s="23"/>
      <c r="P2962"/>
      <c r="Q2962"/>
      <c r="R2962"/>
      <c r="S2962"/>
      <c r="T2962"/>
      <c r="U2962"/>
      <c r="V2962"/>
      <c r="W2962"/>
      <c r="X2962"/>
    </row>
    <row r="2963" spans="1:24" x14ac:dyDescent="0.25">
      <c r="A2963" s="442" t="s">
        <v>16</v>
      </c>
      <c r="B2963" s="443"/>
      <c r="C2963" s="443"/>
      <c r="D2963" s="443"/>
      <c r="E2963" s="443"/>
      <c r="F2963" s="443"/>
      <c r="G2963" s="443"/>
      <c r="H2963" s="446"/>
      <c r="I2963" s="23"/>
      <c r="P2963"/>
      <c r="Q2963"/>
      <c r="R2963"/>
      <c r="S2963"/>
      <c r="T2963"/>
      <c r="U2963"/>
      <c r="V2963"/>
      <c r="W2963"/>
      <c r="X2963"/>
    </row>
    <row r="2964" spans="1:24" ht="27" x14ac:dyDescent="0.25">
      <c r="A2964" s="429">
        <v>5113</v>
      </c>
      <c r="B2964" s="429" t="s">
        <v>4303</v>
      </c>
      <c r="C2964" s="429" t="s">
        <v>515</v>
      </c>
      <c r="D2964" s="429" t="s">
        <v>428</v>
      </c>
      <c r="E2964" s="429" t="s">
        <v>14</v>
      </c>
      <c r="F2964" s="429">
        <v>6080328</v>
      </c>
      <c r="G2964" s="429">
        <v>6080328</v>
      </c>
      <c r="H2964" s="429">
        <v>1</v>
      </c>
      <c r="I2964" s="23"/>
      <c r="P2964"/>
      <c r="Q2964"/>
      <c r="R2964"/>
      <c r="S2964"/>
      <c r="T2964"/>
      <c r="U2964"/>
      <c r="V2964"/>
      <c r="W2964"/>
      <c r="X2964"/>
    </row>
    <row r="2965" spans="1:24" ht="27" x14ac:dyDescent="0.25">
      <c r="A2965" s="429">
        <v>5113</v>
      </c>
      <c r="B2965" s="429" t="s">
        <v>4304</v>
      </c>
      <c r="C2965" s="429" t="s">
        <v>515</v>
      </c>
      <c r="D2965" s="429" t="s">
        <v>428</v>
      </c>
      <c r="E2965" s="429" t="s">
        <v>14</v>
      </c>
      <c r="F2965" s="429">
        <v>14092914</v>
      </c>
      <c r="G2965" s="429">
        <v>14092914</v>
      </c>
      <c r="H2965" s="429">
        <v>1</v>
      </c>
      <c r="I2965" s="23"/>
      <c r="P2965"/>
      <c r="Q2965"/>
      <c r="R2965"/>
      <c r="S2965"/>
      <c r="T2965"/>
      <c r="U2965"/>
      <c r="V2965"/>
      <c r="W2965"/>
      <c r="X2965"/>
    </row>
    <row r="2966" spans="1:24" ht="27" x14ac:dyDescent="0.25">
      <c r="A2966" s="317">
        <v>4251</v>
      </c>
      <c r="B2966" s="429" t="s">
        <v>2295</v>
      </c>
      <c r="C2966" s="429" t="s">
        <v>515</v>
      </c>
      <c r="D2966" s="429" t="s">
        <v>428</v>
      </c>
      <c r="E2966" s="429" t="s">
        <v>14</v>
      </c>
      <c r="F2966" s="429">
        <v>22540000</v>
      </c>
      <c r="G2966" s="429">
        <v>22540000</v>
      </c>
      <c r="H2966" s="429">
        <v>1</v>
      </c>
      <c r="I2966" s="23"/>
      <c r="P2966"/>
      <c r="Q2966"/>
      <c r="R2966"/>
      <c r="S2966"/>
      <c r="T2966"/>
      <c r="U2966"/>
      <c r="V2966"/>
      <c r="W2966"/>
      <c r="X2966"/>
    </row>
    <row r="2967" spans="1:24" x14ac:dyDescent="0.25">
      <c r="A2967" s="442" t="s">
        <v>12</v>
      </c>
      <c r="B2967" s="443"/>
      <c r="C2967" s="443"/>
      <c r="D2967" s="443"/>
      <c r="E2967" s="443"/>
      <c r="F2967" s="443"/>
      <c r="G2967" s="443"/>
      <c r="H2967" s="446"/>
      <c r="I2967" s="23"/>
      <c r="P2967"/>
      <c r="Q2967"/>
      <c r="R2967"/>
      <c r="S2967"/>
      <c r="T2967"/>
      <c r="U2967"/>
      <c r="V2967"/>
      <c r="W2967"/>
      <c r="X2967"/>
    </row>
    <row r="2968" spans="1:24" x14ac:dyDescent="0.25">
      <c r="I2968" s="23"/>
      <c r="P2968"/>
      <c r="Q2968"/>
      <c r="R2968"/>
      <c r="S2968"/>
      <c r="T2968"/>
      <c r="U2968"/>
      <c r="V2968"/>
      <c r="W2968"/>
      <c r="X2968"/>
    </row>
    <row r="2969" spans="1:24" ht="27" x14ac:dyDescent="0.25">
      <c r="A2969" s="317">
        <v>4251</v>
      </c>
      <c r="B2969" s="426" t="s">
        <v>2296</v>
      </c>
      <c r="C2969" s="426" t="s">
        <v>501</v>
      </c>
      <c r="D2969" s="426" t="s">
        <v>1259</v>
      </c>
      <c r="E2969" s="426" t="s">
        <v>14</v>
      </c>
      <c r="F2969" s="426">
        <v>460000</v>
      </c>
      <c r="G2969" s="426">
        <v>460000</v>
      </c>
      <c r="H2969" s="426">
        <v>1</v>
      </c>
      <c r="I2969" s="23"/>
      <c r="P2969"/>
      <c r="Q2969"/>
      <c r="R2969"/>
      <c r="S2969"/>
      <c r="T2969"/>
      <c r="U2969"/>
      <c r="V2969"/>
      <c r="W2969"/>
      <c r="X2969"/>
    </row>
    <row r="2970" spans="1:24" x14ac:dyDescent="0.25">
      <c r="A2970" s="11"/>
      <c r="B2970" s="11"/>
      <c r="C2970" s="11"/>
      <c r="D2970" s="306"/>
      <c r="E2970" s="11"/>
      <c r="F2970" s="11"/>
      <c r="G2970" s="11"/>
      <c r="H2970" s="11"/>
      <c r="I2970" s="23"/>
      <c r="P2970"/>
      <c r="Q2970"/>
      <c r="R2970"/>
      <c r="S2970"/>
      <c r="T2970"/>
      <c r="U2970"/>
      <c r="V2970"/>
      <c r="W2970"/>
      <c r="X2970"/>
    </row>
    <row r="2971" spans="1:24" ht="12.75" customHeight="1" x14ac:dyDescent="0.25">
      <c r="A2971" s="467" t="s">
        <v>329</v>
      </c>
      <c r="B2971" s="468"/>
      <c r="C2971" s="468"/>
      <c r="D2971" s="468"/>
      <c r="E2971" s="468"/>
      <c r="F2971" s="468"/>
      <c r="G2971" s="468"/>
      <c r="H2971" s="468"/>
      <c r="I2971" s="23"/>
      <c r="P2971"/>
      <c r="Q2971"/>
      <c r="R2971"/>
      <c r="S2971"/>
      <c r="T2971"/>
      <c r="U2971"/>
      <c r="V2971"/>
      <c r="W2971"/>
      <c r="X2971"/>
    </row>
    <row r="2972" spans="1:24" ht="12.75" customHeight="1" x14ac:dyDescent="0.25">
      <c r="A2972" s="442" t="s">
        <v>16</v>
      </c>
      <c r="B2972" s="443"/>
      <c r="C2972" s="443"/>
      <c r="D2972" s="443"/>
      <c r="E2972" s="443"/>
      <c r="F2972" s="443"/>
      <c r="G2972" s="443"/>
      <c r="H2972" s="446"/>
      <c r="I2972" s="23"/>
      <c r="P2972"/>
      <c r="Q2972"/>
      <c r="R2972"/>
      <c r="S2972"/>
      <c r="T2972"/>
      <c r="U2972"/>
      <c r="V2972"/>
      <c r="W2972"/>
      <c r="X2972"/>
    </row>
    <row r="2973" spans="1:24" ht="24" x14ac:dyDescent="0.25">
      <c r="A2973" s="209">
        <v>5113</v>
      </c>
      <c r="B2973" s="209" t="s">
        <v>4296</v>
      </c>
      <c r="C2973" s="209" t="s">
        <v>515</v>
      </c>
      <c r="D2973" s="209" t="s">
        <v>428</v>
      </c>
      <c r="E2973" s="209" t="s">
        <v>14</v>
      </c>
      <c r="F2973" s="209">
        <v>6411468</v>
      </c>
      <c r="G2973" s="209">
        <v>6411468</v>
      </c>
      <c r="H2973" s="209">
        <v>1</v>
      </c>
      <c r="I2973" s="23"/>
      <c r="P2973"/>
      <c r="Q2973"/>
      <c r="R2973"/>
      <c r="S2973"/>
      <c r="T2973"/>
      <c r="U2973"/>
      <c r="V2973"/>
      <c r="W2973"/>
      <c r="X2973"/>
    </row>
    <row r="2974" spans="1:24" ht="24" x14ac:dyDescent="0.25">
      <c r="A2974" s="209">
        <v>5113</v>
      </c>
      <c r="B2974" s="209" t="s">
        <v>4297</v>
      </c>
      <c r="C2974" s="209" t="s">
        <v>515</v>
      </c>
      <c r="D2974" s="209" t="s">
        <v>428</v>
      </c>
      <c r="E2974" s="209" t="s">
        <v>14</v>
      </c>
      <c r="F2974" s="209">
        <v>20353518</v>
      </c>
      <c r="G2974" s="209">
        <v>20353518</v>
      </c>
      <c r="H2974" s="209">
        <v>1</v>
      </c>
      <c r="I2974" s="23"/>
      <c r="P2974"/>
      <c r="Q2974"/>
      <c r="R2974"/>
      <c r="S2974"/>
      <c r="T2974"/>
      <c r="U2974"/>
      <c r="V2974"/>
      <c r="W2974"/>
      <c r="X2974"/>
    </row>
    <row r="2975" spans="1:24" ht="24" x14ac:dyDescent="0.25">
      <c r="A2975" s="209">
        <v>5113</v>
      </c>
      <c r="B2975" s="209" t="s">
        <v>4298</v>
      </c>
      <c r="C2975" s="209" t="s">
        <v>515</v>
      </c>
      <c r="D2975" s="209" t="s">
        <v>428</v>
      </c>
      <c r="E2975" s="209" t="s">
        <v>14</v>
      </c>
      <c r="F2975" s="209">
        <v>17855352</v>
      </c>
      <c r="G2975" s="209">
        <v>17855352</v>
      </c>
      <c r="H2975" s="209">
        <v>1</v>
      </c>
      <c r="I2975" s="23"/>
      <c r="P2975"/>
      <c r="Q2975"/>
      <c r="R2975"/>
      <c r="S2975"/>
      <c r="T2975"/>
      <c r="U2975"/>
      <c r="V2975"/>
      <c r="W2975"/>
      <c r="X2975"/>
    </row>
    <row r="2976" spans="1:24" ht="24" x14ac:dyDescent="0.25">
      <c r="A2976" s="209">
        <v>5113</v>
      </c>
      <c r="B2976" s="209" t="s">
        <v>4299</v>
      </c>
      <c r="C2976" s="209" t="s">
        <v>515</v>
      </c>
      <c r="D2976" s="209" t="s">
        <v>428</v>
      </c>
      <c r="E2976" s="209" t="s">
        <v>14</v>
      </c>
      <c r="F2976" s="209">
        <v>7705326</v>
      </c>
      <c r="G2976" s="209">
        <v>7705326</v>
      </c>
      <c r="H2976" s="209">
        <v>1</v>
      </c>
      <c r="I2976" s="23"/>
      <c r="P2976"/>
      <c r="Q2976"/>
      <c r="R2976"/>
      <c r="S2976"/>
      <c r="T2976"/>
      <c r="U2976"/>
      <c r="V2976"/>
      <c r="W2976"/>
      <c r="X2976"/>
    </row>
    <row r="2977" spans="1:24" ht="24" x14ac:dyDescent="0.25">
      <c r="A2977" s="209">
        <v>5113</v>
      </c>
      <c r="B2977" s="209" t="s">
        <v>4300</v>
      </c>
      <c r="C2977" s="209" t="s">
        <v>515</v>
      </c>
      <c r="D2977" s="209" t="s">
        <v>428</v>
      </c>
      <c r="E2977" s="209" t="s">
        <v>14</v>
      </c>
      <c r="F2977" s="209">
        <v>27499482</v>
      </c>
      <c r="G2977" s="209">
        <v>27499482</v>
      </c>
      <c r="H2977" s="209">
        <v>1</v>
      </c>
      <c r="I2977" s="23"/>
      <c r="P2977"/>
      <c r="Q2977"/>
      <c r="R2977"/>
      <c r="S2977"/>
      <c r="T2977"/>
      <c r="U2977"/>
      <c r="V2977"/>
      <c r="W2977"/>
      <c r="X2977"/>
    </row>
    <row r="2978" spans="1:24" ht="24" x14ac:dyDescent="0.25">
      <c r="A2978" s="209">
        <v>5113</v>
      </c>
      <c r="B2978" s="209" t="s">
        <v>4294</v>
      </c>
      <c r="C2978" s="209" t="s">
        <v>515</v>
      </c>
      <c r="D2978" s="209" t="s">
        <v>428</v>
      </c>
      <c r="E2978" s="209" t="s">
        <v>14</v>
      </c>
      <c r="F2978" s="209">
        <v>10971600</v>
      </c>
      <c r="G2978" s="209">
        <v>10971600</v>
      </c>
      <c r="H2978" s="209">
        <v>1</v>
      </c>
      <c r="I2978" s="23"/>
      <c r="P2978"/>
      <c r="Q2978"/>
      <c r="R2978"/>
      <c r="S2978"/>
      <c r="T2978"/>
      <c r="U2978"/>
      <c r="V2978"/>
      <c r="W2978"/>
      <c r="X2978"/>
    </row>
    <row r="2979" spans="1:24" ht="24" x14ac:dyDescent="0.25">
      <c r="A2979" s="209">
        <v>5113</v>
      </c>
      <c r="B2979" s="209" t="s">
        <v>4281</v>
      </c>
      <c r="C2979" s="209" t="s">
        <v>515</v>
      </c>
      <c r="D2979" s="209" t="s">
        <v>15</v>
      </c>
      <c r="E2979" s="209" t="s">
        <v>14</v>
      </c>
      <c r="F2979" s="209">
        <v>79158000</v>
      </c>
      <c r="G2979" s="209">
        <v>79158000</v>
      </c>
      <c r="H2979" s="209">
        <v>1</v>
      </c>
      <c r="I2979" s="23"/>
      <c r="P2979"/>
      <c r="Q2979"/>
      <c r="R2979"/>
      <c r="S2979"/>
      <c r="T2979"/>
      <c r="U2979"/>
      <c r="V2979"/>
      <c r="W2979"/>
      <c r="X2979"/>
    </row>
    <row r="2980" spans="1:24" ht="12.75" customHeight="1" x14ac:dyDescent="0.25">
      <c r="A2980" s="442" t="s">
        <v>12</v>
      </c>
      <c r="B2980" s="443"/>
      <c r="C2980" s="443"/>
      <c r="D2980" s="443"/>
      <c r="E2980" s="443"/>
      <c r="F2980" s="443"/>
      <c r="G2980" s="443"/>
      <c r="H2980" s="446"/>
      <c r="I2980" s="23"/>
      <c r="P2980"/>
      <c r="Q2980"/>
      <c r="R2980"/>
      <c r="S2980"/>
      <c r="T2980"/>
      <c r="U2980"/>
      <c r="V2980"/>
      <c r="W2980"/>
      <c r="X2980"/>
    </row>
    <row r="2981" spans="1:24" ht="27" x14ac:dyDescent="0.25">
      <c r="A2981" s="429">
        <v>5113</v>
      </c>
      <c r="B2981" s="429" t="s">
        <v>4310</v>
      </c>
      <c r="C2981" s="429" t="s">
        <v>501</v>
      </c>
      <c r="D2981" s="429" t="s">
        <v>1259</v>
      </c>
      <c r="E2981" s="429" t="s">
        <v>14</v>
      </c>
      <c r="F2981" s="429">
        <v>96000</v>
      </c>
      <c r="G2981" s="429">
        <v>96000</v>
      </c>
      <c r="H2981" s="429">
        <v>1</v>
      </c>
      <c r="I2981" s="23"/>
      <c r="P2981"/>
      <c r="Q2981"/>
      <c r="R2981"/>
      <c r="S2981"/>
      <c r="T2981"/>
      <c r="U2981"/>
      <c r="V2981"/>
      <c r="W2981"/>
      <c r="X2981"/>
    </row>
    <row r="2982" spans="1:24" ht="27" x14ac:dyDescent="0.25">
      <c r="A2982" s="429">
        <v>5113</v>
      </c>
      <c r="B2982" s="429" t="s">
        <v>4311</v>
      </c>
      <c r="C2982" s="429" t="s">
        <v>501</v>
      </c>
      <c r="D2982" s="429" t="s">
        <v>1259</v>
      </c>
      <c r="E2982" s="429" t="s">
        <v>14</v>
      </c>
      <c r="F2982" s="429">
        <v>300000</v>
      </c>
      <c r="G2982" s="429">
        <v>300000</v>
      </c>
      <c r="H2982" s="429">
        <v>1</v>
      </c>
      <c r="I2982" s="23"/>
      <c r="P2982"/>
      <c r="Q2982"/>
      <c r="R2982"/>
      <c r="S2982"/>
      <c r="T2982"/>
      <c r="U2982"/>
      <c r="V2982"/>
      <c r="W2982"/>
      <c r="X2982"/>
    </row>
    <row r="2983" spans="1:24" ht="27" x14ac:dyDescent="0.25">
      <c r="A2983" s="429">
        <v>5113</v>
      </c>
      <c r="B2983" s="429" t="s">
        <v>4312</v>
      </c>
      <c r="C2983" s="429" t="s">
        <v>501</v>
      </c>
      <c r="D2983" s="429" t="s">
        <v>1259</v>
      </c>
      <c r="E2983" s="429" t="s">
        <v>14</v>
      </c>
      <c r="F2983" s="429">
        <v>240000</v>
      </c>
      <c r="G2983" s="429">
        <v>240000</v>
      </c>
      <c r="H2983" s="429">
        <v>1</v>
      </c>
      <c r="I2983" s="23"/>
      <c r="P2983"/>
      <c r="Q2983"/>
      <c r="R2983"/>
      <c r="S2983"/>
      <c r="T2983"/>
      <c r="U2983"/>
      <c r="V2983"/>
      <c r="W2983"/>
      <c r="X2983"/>
    </row>
    <row r="2984" spans="1:24" ht="27" x14ac:dyDescent="0.25">
      <c r="A2984" s="429">
        <v>5113</v>
      </c>
      <c r="B2984" s="429" t="s">
        <v>4313</v>
      </c>
      <c r="C2984" s="429" t="s">
        <v>501</v>
      </c>
      <c r="D2984" s="429" t="s">
        <v>1259</v>
      </c>
      <c r="E2984" s="429" t="s">
        <v>14</v>
      </c>
      <c r="F2984" s="429">
        <v>96000</v>
      </c>
      <c r="G2984" s="429">
        <v>96000</v>
      </c>
      <c r="H2984" s="429">
        <v>1</v>
      </c>
      <c r="I2984" s="23"/>
      <c r="P2984"/>
      <c r="Q2984"/>
      <c r="R2984"/>
      <c r="S2984"/>
      <c r="T2984"/>
      <c r="U2984"/>
      <c r="V2984"/>
      <c r="W2984"/>
      <c r="X2984"/>
    </row>
    <row r="2985" spans="1:24" ht="27" x14ac:dyDescent="0.25">
      <c r="A2985" s="429">
        <v>5113</v>
      </c>
      <c r="B2985" s="429" t="s">
        <v>4314</v>
      </c>
      <c r="C2985" s="429" t="s">
        <v>501</v>
      </c>
      <c r="D2985" s="429" t="s">
        <v>1259</v>
      </c>
      <c r="E2985" s="429" t="s">
        <v>14</v>
      </c>
      <c r="F2985" s="429">
        <v>120000</v>
      </c>
      <c r="G2985" s="429">
        <v>120000</v>
      </c>
      <c r="H2985" s="429">
        <v>1</v>
      </c>
      <c r="I2985" s="23"/>
      <c r="P2985"/>
      <c r="Q2985"/>
      <c r="R2985"/>
      <c r="S2985"/>
      <c r="T2985"/>
      <c r="U2985"/>
      <c r="V2985"/>
      <c r="W2985"/>
      <c r="X2985"/>
    </row>
    <row r="2986" spans="1:24" ht="27" x14ac:dyDescent="0.25">
      <c r="A2986" s="429">
        <v>5113</v>
      </c>
      <c r="B2986" s="429" t="s">
        <v>4315</v>
      </c>
      <c r="C2986" s="429" t="s">
        <v>501</v>
      </c>
      <c r="D2986" s="429" t="s">
        <v>1259</v>
      </c>
      <c r="E2986" s="429" t="s">
        <v>14</v>
      </c>
      <c r="F2986" s="429">
        <v>96000</v>
      </c>
      <c r="G2986" s="429">
        <v>96000</v>
      </c>
      <c r="H2986" s="429">
        <v>1</v>
      </c>
      <c r="I2986" s="23"/>
      <c r="P2986"/>
      <c r="Q2986"/>
      <c r="R2986"/>
      <c r="S2986"/>
      <c r="T2986"/>
      <c r="U2986"/>
      <c r="V2986"/>
      <c r="W2986"/>
      <c r="X2986"/>
    </row>
    <row r="2987" spans="1:24" ht="27" x14ac:dyDescent="0.25">
      <c r="A2987" s="429">
        <v>5113</v>
      </c>
      <c r="B2987" s="429" t="s">
        <v>4316</v>
      </c>
      <c r="C2987" s="429" t="s">
        <v>501</v>
      </c>
      <c r="D2987" s="429" t="s">
        <v>1259</v>
      </c>
      <c r="E2987" s="429" t="s">
        <v>14</v>
      </c>
      <c r="F2987" s="429">
        <v>240000</v>
      </c>
      <c r="G2987" s="429">
        <v>240000</v>
      </c>
      <c r="H2987" s="429">
        <v>1</v>
      </c>
      <c r="I2987" s="23"/>
      <c r="P2987"/>
      <c r="Q2987"/>
      <c r="R2987"/>
      <c r="S2987"/>
      <c r="T2987"/>
      <c r="U2987"/>
      <c r="V2987"/>
      <c r="W2987"/>
      <c r="X2987"/>
    </row>
    <row r="2988" spans="1:24" ht="27" x14ac:dyDescent="0.25">
      <c r="A2988" s="426">
        <v>5113</v>
      </c>
      <c r="B2988" s="429" t="s">
        <v>4279</v>
      </c>
      <c r="C2988" s="429" t="s">
        <v>501</v>
      </c>
      <c r="D2988" s="429" t="s">
        <v>1259</v>
      </c>
      <c r="E2988" s="429" t="s">
        <v>14</v>
      </c>
      <c r="F2988" s="429">
        <v>100000</v>
      </c>
      <c r="G2988" s="429">
        <v>100000</v>
      </c>
      <c r="H2988" s="429">
        <v>1</v>
      </c>
      <c r="I2988" s="23"/>
      <c r="P2988"/>
      <c r="Q2988"/>
      <c r="R2988"/>
      <c r="S2988"/>
      <c r="T2988"/>
      <c r="U2988"/>
      <c r="V2988"/>
      <c r="W2988"/>
      <c r="X2988"/>
    </row>
    <row r="2989" spans="1:24" x14ac:dyDescent="0.25">
      <c r="A2989" s="482" t="s">
        <v>181</v>
      </c>
      <c r="B2989" s="483"/>
      <c r="C2989" s="483"/>
      <c r="D2989" s="483"/>
      <c r="E2989" s="483"/>
      <c r="F2989" s="483"/>
      <c r="G2989" s="483"/>
      <c r="H2989" s="483"/>
      <c r="I2989" s="23"/>
      <c r="P2989"/>
      <c r="Q2989"/>
      <c r="R2989"/>
      <c r="S2989"/>
      <c r="T2989"/>
      <c r="U2989"/>
      <c r="V2989"/>
      <c r="W2989"/>
      <c r="X2989"/>
    </row>
    <row r="2990" spans="1:24" x14ac:dyDescent="0.25">
      <c r="A2990" s="454" t="s">
        <v>154</v>
      </c>
      <c r="B2990" s="455"/>
      <c r="C2990" s="455"/>
      <c r="D2990" s="455"/>
      <c r="E2990" s="455"/>
      <c r="F2990" s="455"/>
      <c r="G2990" s="455"/>
      <c r="H2990" s="455"/>
      <c r="I2990" s="23"/>
      <c r="P2990"/>
      <c r="Q2990"/>
      <c r="R2990"/>
      <c r="S2990"/>
      <c r="T2990"/>
      <c r="U2990"/>
      <c r="V2990"/>
      <c r="W2990"/>
      <c r="X2990"/>
    </row>
    <row r="2991" spans="1:24" x14ac:dyDescent="0.25">
      <c r="A2991" s="478" t="s">
        <v>12</v>
      </c>
      <c r="B2991" s="479"/>
      <c r="C2991" s="479"/>
      <c r="D2991" s="479"/>
      <c r="E2991" s="479"/>
      <c r="F2991" s="479"/>
      <c r="G2991" s="479"/>
      <c r="H2991" s="480"/>
      <c r="I2991" s="23"/>
      <c r="P2991"/>
      <c r="Q2991"/>
      <c r="R2991"/>
      <c r="S2991"/>
      <c r="T2991"/>
      <c r="U2991"/>
      <c r="V2991"/>
      <c r="W2991"/>
      <c r="X2991"/>
    </row>
    <row r="2992" spans="1:24" ht="27" x14ac:dyDescent="0.25">
      <c r="A2992" s="223">
        <v>4241</v>
      </c>
      <c r="B2992" s="223" t="s">
        <v>1284</v>
      </c>
      <c r="C2992" s="223" t="s">
        <v>1167</v>
      </c>
      <c r="D2992" s="223" t="s">
        <v>428</v>
      </c>
      <c r="E2992" s="257" t="s">
        <v>14</v>
      </c>
      <c r="F2992" s="257">
        <v>210000</v>
      </c>
      <c r="G2992" s="257">
        <v>210000</v>
      </c>
      <c r="H2992" s="257">
        <v>1</v>
      </c>
      <c r="I2992" s="23"/>
      <c r="P2992"/>
      <c r="Q2992"/>
      <c r="R2992"/>
      <c r="S2992"/>
      <c r="T2992"/>
      <c r="U2992"/>
      <c r="V2992"/>
      <c r="W2992"/>
      <c r="X2992"/>
    </row>
    <row r="2993" spans="1:24" ht="40.5" x14ac:dyDescent="0.25">
      <c r="A2993" s="223">
        <v>4241</v>
      </c>
      <c r="B2993" s="223" t="s">
        <v>2507</v>
      </c>
      <c r="C2993" s="223" t="s">
        <v>446</v>
      </c>
      <c r="D2993" s="257" t="s">
        <v>13</v>
      </c>
      <c r="E2993" s="257" t="s">
        <v>14</v>
      </c>
      <c r="F2993" s="257">
        <v>0</v>
      </c>
      <c r="G2993" s="257">
        <v>0</v>
      </c>
      <c r="H2993" s="257">
        <v>1</v>
      </c>
      <c r="I2993" s="23"/>
      <c r="P2993"/>
      <c r="Q2993"/>
      <c r="R2993"/>
      <c r="S2993"/>
      <c r="T2993"/>
      <c r="U2993"/>
      <c r="V2993"/>
      <c r="W2993"/>
      <c r="X2993"/>
    </row>
    <row r="2994" spans="1:24" ht="40.5" x14ac:dyDescent="0.25">
      <c r="A2994" s="223">
        <v>4252</v>
      </c>
      <c r="B2994" s="223" t="s">
        <v>1014</v>
      </c>
      <c r="C2994" s="257" t="s">
        <v>937</v>
      </c>
      <c r="D2994" s="257" t="s">
        <v>428</v>
      </c>
      <c r="E2994" s="257" t="s">
        <v>14</v>
      </c>
      <c r="F2994" s="257">
        <v>500000</v>
      </c>
      <c r="G2994" s="257">
        <v>500000</v>
      </c>
      <c r="H2994" s="257">
        <v>1</v>
      </c>
      <c r="I2994" s="23"/>
      <c r="P2994"/>
      <c r="Q2994"/>
      <c r="R2994"/>
      <c r="S2994"/>
      <c r="T2994"/>
      <c r="U2994"/>
      <c r="V2994"/>
      <c r="W2994"/>
      <c r="X2994"/>
    </row>
    <row r="2995" spans="1:24" ht="40.5" x14ac:dyDescent="0.25">
      <c r="A2995" s="223">
        <v>4252</v>
      </c>
      <c r="B2995" s="223" t="s">
        <v>1015</v>
      </c>
      <c r="C2995" s="257" t="s">
        <v>937</v>
      </c>
      <c r="D2995" s="257" t="s">
        <v>428</v>
      </c>
      <c r="E2995" s="257" t="s">
        <v>14</v>
      </c>
      <c r="F2995" s="257">
        <v>500000</v>
      </c>
      <c r="G2995" s="257">
        <v>500000</v>
      </c>
      <c r="H2995" s="257">
        <v>1</v>
      </c>
      <c r="I2995" s="23"/>
      <c r="P2995"/>
      <c r="Q2995"/>
      <c r="R2995"/>
      <c r="S2995"/>
      <c r="T2995"/>
      <c r="U2995"/>
      <c r="V2995"/>
      <c r="W2995"/>
      <c r="X2995"/>
    </row>
    <row r="2996" spans="1:24" ht="40.5" x14ac:dyDescent="0.25">
      <c r="A2996" s="60">
        <v>4252</v>
      </c>
      <c r="B2996" s="60" t="s">
        <v>1016</v>
      </c>
      <c r="C2996" s="257" t="s">
        <v>937</v>
      </c>
      <c r="D2996" s="257" t="s">
        <v>428</v>
      </c>
      <c r="E2996" s="257" t="s">
        <v>14</v>
      </c>
      <c r="F2996" s="257">
        <v>500000</v>
      </c>
      <c r="G2996" s="257">
        <v>500000</v>
      </c>
      <c r="H2996" s="257">
        <v>1</v>
      </c>
      <c r="I2996" s="23"/>
      <c r="P2996"/>
      <c r="Q2996"/>
      <c r="R2996"/>
      <c r="S2996"/>
      <c r="T2996"/>
      <c r="U2996"/>
      <c r="V2996"/>
      <c r="W2996"/>
      <c r="X2996"/>
    </row>
    <row r="2997" spans="1:24" ht="40.5" x14ac:dyDescent="0.25">
      <c r="A2997" s="60">
        <v>4252</v>
      </c>
      <c r="B2997" s="60" t="s">
        <v>1017</v>
      </c>
      <c r="C2997" s="257" t="s">
        <v>937</v>
      </c>
      <c r="D2997" s="257" t="s">
        <v>428</v>
      </c>
      <c r="E2997" s="257" t="s">
        <v>14</v>
      </c>
      <c r="F2997" s="257">
        <v>320000</v>
      </c>
      <c r="G2997" s="257">
        <v>320000</v>
      </c>
      <c r="H2997" s="257">
        <v>1</v>
      </c>
      <c r="I2997" s="23"/>
      <c r="P2997"/>
      <c r="Q2997"/>
      <c r="R2997"/>
      <c r="S2997"/>
      <c r="T2997"/>
      <c r="U2997"/>
      <c r="V2997"/>
      <c r="W2997"/>
      <c r="X2997"/>
    </row>
    <row r="2998" spans="1:24" ht="27" x14ac:dyDescent="0.25">
      <c r="A2998" s="60">
        <v>4214</v>
      </c>
      <c r="B2998" s="60" t="s">
        <v>1013</v>
      </c>
      <c r="C2998" s="257" t="s">
        <v>557</v>
      </c>
      <c r="D2998" s="257" t="s">
        <v>13</v>
      </c>
      <c r="E2998" s="257" t="s">
        <v>14</v>
      </c>
      <c r="F2998" s="257">
        <v>4000000</v>
      </c>
      <c r="G2998" s="257">
        <v>4000000</v>
      </c>
      <c r="H2998" s="257">
        <v>1</v>
      </c>
      <c r="I2998" s="23"/>
      <c r="P2998"/>
      <c r="Q2998"/>
      <c r="R2998"/>
      <c r="S2998"/>
      <c r="T2998"/>
      <c r="U2998"/>
      <c r="V2998"/>
      <c r="W2998"/>
      <c r="X2998"/>
    </row>
    <row r="2999" spans="1:24" ht="27" x14ac:dyDescent="0.25">
      <c r="A2999" s="60">
        <v>4214</v>
      </c>
      <c r="B2999" s="60" t="s">
        <v>695</v>
      </c>
      <c r="C2999" s="257" t="s">
        <v>538</v>
      </c>
      <c r="D2999" s="257" t="s">
        <v>9</v>
      </c>
      <c r="E2999" s="257" t="s">
        <v>14</v>
      </c>
      <c r="F2999" s="257">
        <v>2700000</v>
      </c>
      <c r="G2999" s="257">
        <v>2700000</v>
      </c>
      <c r="H2999" s="257">
        <v>1</v>
      </c>
      <c r="I2999" s="23"/>
      <c r="P2999"/>
      <c r="Q2999"/>
      <c r="R2999"/>
      <c r="S2999"/>
      <c r="T2999"/>
      <c r="U2999"/>
      <c r="V2999"/>
      <c r="W2999"/>
      <c r="X2999"/>
    </row>
    <row r="3000" spans="1:24" ht="40.5" x14ac:dyDescent="0.25">
      <c r="A3000" s="60">
        <v>4214</v>
      </c>
      <c r="B3000" s="60" t="s">
        <v>696</v>
      </c>
      <c r="C3000" s="257" t="s">
        <v>450</v>
      </c>
      <c r="D3000" s="257" t="s">
        <v>9</v>
      </c>
      <c r="E3000" s="257" t="s">
        <v>14</v>
      </c>
      <c r="F3000" s="257">
        <v>219999.6</v>
      </c>
      <c r="G3000" s="257">
        <v>219999.6</v>
      </c>
      <c r="H3000" s="257">
        <v>1</v>
      </c>
      <c r="I3000" s="23"/>
      <c r="P3000"/>
      <c r="Q3000"/>
      <c r="R3000"/>
      <c r="S3000"/>
      <c r="T3000"/>
      <c r="U3000"/>
      <c r="V3000"/>
      <c r="W3000"/>
      <c r="X3000"/>
    </row>
    <row r="3001" spans="1:24" ht="27" x14ac:dyDescent="0.25">
      <c r="A3001" s="257" t="s">
        <v>1328</v>
      </c>
      <c r="B3001" s="257" t="s">
        <v>2248</v>
      </c>
      <c r="C3001" s="257" t="s">
        <v>579</v>
      </c>
      <c r="D3001" s="257" t="s">
        <v>9</v>
      </c>
      <c r="E3001" s="257" t="s">
        <v>14</v>
      </c>
      <c r="F3001" s="257">
        <v>15</v>
      </c>
      <c r="G3001" s="257">
        <f>F3001*H3001</f>
        <v>15000</v>
      </c>
      <c r="H3001" s="257">
        <v>1000</v>
      </c>
      <c r="I3001" s="23"/>
      <c r="P3001"/>
      <c r="Q3001"/>
      <c r="R3001"/>
      <c r="S3001"/>
      <c r="T3001"/>
      <c r="U3001"/>
      <c r="V3001"/>
      <c r="W3001"/>
      <c r="X3001"/>
    </row>
    <row r="3002" spans="1:24" ht="27" x14ac:dyDescent="0.25">
      <c r="A3002" s="257" t="s">
        <v>1328</v>
      </c>
      <c r="B3002" s="257" t="s">
        <v>2249</v>
      </c>
      <c r="C3002" s="257" t="s">
        <v>579</v>
      </c>
      <c r="D3002" s="257" t="s">
        <v>9</v>
      </c>
      <c r="E3002" s="257" t="s">
        <v>14</v>
      </c>
      <c r="F3002" s="257">
        <v>15</v>
      </c>
      <c r="G3002" s="257">
        <f t="shared" ref="G3002:G3009" si="42">F3002*H3002</f>
        <v>3000</v>
      </c>
      <c r="H3002" s="257">
        <v>200</v>
      </c>
      <c r="I3002" s="23"/>
      <c r="P3002"/>
      <c r="Q3002"/>
      <c r="R3002"/>
      <c r="S3002"/>
      <c r="T3002"/>
      <c r="U3002"/>
      <c r="V3002"/>
      <c r="W3002"/>
      <c r="X3002"/>
    </row>
    <row r="3003" spans="1:24" ht="27" x14ac:dyDescent="0.25">
      <c r="A3003" s="257" t="s">
        <v>1328</v>
      </c>
      <c r="B3003" s="257" t="s">
        <v>2250</v>
      </c>
      <c r="C3003" s="257" t="s">
        <v>579</v>
      </c>
      <c r="D3003" s="257" t="s">
        <v>9</v>
      </c>
      <c r="E3003" s="257" t="s">
        <v>14</v>
      </c>
      <c r="F3003" s="257">
        <v>20</v>
      </c>
      <c r="G3003" s="257">
        <f t="shared" si="42"/>
        <v>4000</v>
      </c>
      <c r="H3003" s="257">
        <v>200</v>
      </c>
      <c r="I3003" s="23"/>
      <c r="P3003"/>
      <c r="Q3003"/>
      <c r="R3003"/>
      <c r="S3003"/>
      <c r="T3003"/>
      <c r="U3003"/>
      <c r="V3003"/>
      <c r="W3003"/>
      <c r="X3003"/>
    </row>
    <row r="3004" spans="1:24" ht="27" x14ac:dyDescent="0.25">
      <c r="A3004" s="257" t="s">
        <v>1328</v>
      </c>
      <c r="B3004" s="257" t="s">
        <v>2251</v>
      </c>
      <c r="C3004" s="257" t="s">
        <v>579</v>
      </c>
      <c r="D3004" s="257" t="s">
        <v>9</v>
      </c>
      <c r="E3004" s="257" t="s">
        <v>14</v>
      </c>
      <c r="F3004" s="257">
        <v>10</v>
      </c>
      <c r="G3004" s="257">
        <f t="shared" si="42"/>
        <v>40000</v>
      </c>
      <c r="H3004" s="257">
        <v>4000</v>
      </c>
      <c r="I3004" s="23"/>
      <c r="P3004"/>
      <c r="Q3004"/>
      <c r="R3004"/>
      <c r="S3004"/>
      <c r="T3004"/>
      <c r="U3004"/>
      <c r="V3004"/>
      <c r="W3004"/>
      <c r="X3004"/>
    </row>
    <row r="3005" spans="1:24" ht="27" x14ac:dyDescent="0.25">
      <c r="A3005" s="257" t="s">
        <v>1328</v>
      </c>
      <c r="B3005" s="257" t="s">
        <v>2252</v>
      </c>
      <c r="C3005" s="257" t="s">
        <v>579</v>
      </c>
      <c r="D3005" s="257" t="s">
        <v>9</v>
      </c>
      <c r="E3005" s="257" t="s">
        <v>14</v>
      </c>
      <c r="F3005" s="257">
        <v>10000</v>
      </c>
      <c r="G3005" s="257">
        <f t="shared" si="42"/>
        <v>20000</v>
      </c>
      <c r="H3005" s="257">
        <v>2</v>
      </c>
      <c r="I3005" s="23"/>
      <c r="P3005"/>
      <c r="Q3005"/>
      <c r="R3005"/>
      <c r="S3005"/>
      <c r="T3005"/>
      <c r="U3005"/>
      <c r="V3005"/>
      <c r="W3005"/>
      <c r="X3005"/>
    </row>
    <row r="3006" spans="1:24" ht="27" x14ac:dyDescent="0.25">
      <c r="A3006" s="257" t="s">
        <v>1328</v>
      </c>
      <c r="B3006" s="257" t="s">
        <v>2253</v>
      </c>
      <c r="C3006" s="257" t="s">
        <v>579</v>
      </c>
      <c r="D3006" s="257" t="s">
        <v>9</v>
      </c>
      <c r="E3006" s="257" t="s">
        <v>14</v>
      </c>
      <c r="F3006" s="257">
        <v>1500</v>
      </c>
      <c r="G3006" s="257">
        <f t="shared" si="42"/>
        <v>180000</v>
      </c>
      <c r="H3006" s="257">
        <v>120</v>
      </c>
      <c r="I3006" s="23"/>
      <c r="P3006"/>
      <c r="Q3006"/>
      <c r="R3006"/>
      <c r="S3006"/>
      <c r="T3006"/>
      <c r="U3006"/>
      <c r="V3006"/>
      <c r="W3006"/>
      <c r="X3006"/>
    </row>
    <row r="3007" spans="1:24" ht="27" x14ac:dyDescent="0.25">
      <c r="A3007" s="257" t="s">
        <v>1328</v>
      </c>
      <c r="B3007" s="257" t="s">
        <v>2254</v>
      </c>
      <c r="C3007" s="257" t="s">
        <v>579</v>
      </c>
      <c r="D3007" s="257" t="s">
        <v>9</v>
      </c>
      <c r="E3007" s="257" t="s">
        <v>14</v>
      </c>
      <c r="F3007" s="257">
        <v>4000</v>
      </c>
      <c r="G3007" s="257">
        <f t="shared" si="42"/>
        <v>16000</v>
      </c>
      <c r="H3007" s="257">
        <v>4</v>
      </c>
      <c r="I3007" s="23"/>
      <c r="P3007"/>
      <c r="Q3007"/>
      <c r="R3007"/>
      <c r="S3007"/>
      <c r="T3007"/>
      <c r="U3007"/>
      <c r="V3007"/>
      <c r="W3007"/>
      <c r="X3007"/>
    </row>
    <row r="3008" spans="1:24" ht="27" x14ac:dyDescent="0.25">
      <c r="A3008" s="257">
        <v>4251</v>
      </c>
      <c r="B3008" s="257" t="s">
        <v>3456</v>
      </c>
      <c r="C3008" s="257" t="s">
        <v>501</v>
      </c>
      <c r="D3008" s="257" t="s">
        <v>1259</v>
      </c>
      <c r="E3008" s="257" t="s">
        <v>14</v>
      </c>
      <c r="F3008" s="257">
        <v>72000</v>
      </c>
      <c r="G3008" s="257">
        <v>72000</v>
      </c>
      <c r="H3008" s="257">
        <v>1</v>
      </c>
      <c r="I3008" s="23"/>
      <c r="P3008"/>
      <c r="Q3008"/>
      <c r="R3008"/>
      <c r="S3008"/>
      <c r="T3008"/>
      <c r="U3008"/>
      <c r="V3008"/>
      <c r="W3008"/>
      <c r="X3008"/>
    </row>
    <row r="3009" spans="1:24" ht="27" x14ac:dyDescent="0.25">
      <c r="A3009" s="257" t="s">
        <v>1328</v>
      </c>
      <c r="B3009" s="257" t="s">
        <v>2255</v>
      </c>
      <c r="C3009" s="257" t="s">
        <v>579</v>
      </c>
      <c r="D3009" s="257" t="s">
        <v>9</v>
      </c>
      <c r="E3009" s="257" t="s">
        <v>14</v>
      </c>
      <c r="F3009" s="257">
        <v>200</v>
      </c>
      <c r="G3009" s="257">
        <f t="shared" si="42"/>
        <v>40000</v>
      </c>
      <c r="H3009" s="257">
        <v>200</v>
      </c>
      <c r="I3009" s="23"/>
      <c r="P3009"/>
      <c r="Q3009"/>
      <c r="R3009"/>
      <c r="S3009"/>
      <c r="T3009"/>
      <c r="U3009"/>
      <c r="V3009"/>
      <c r="W3009"/>
      <c r="X3009"/>
    </row>
    <row r="3010" spans="1:24" x14ac:dyDescent="0.25">
      <c r="A3010" s="478" t="s">
        <v>8</v>
      </c>
      <c r="B3010" s="479"/>
      <c r="C3010" s="479"/>
      <c r="D3010" s="479"/>
      <c r="E3010" s="479"/>
      <c r="F3010" s="479"/>
      <c r="G3010" s="479"/>
      <c r="H3010" s="480"/>
      <c r="I3010" s="23"/>
      <c r="P3010"/>
      <c r="Q3010"/>
      <c r="R3010"/>
      <c r="S3010"/>
      <c r="T3010"/>
      <c r="U3010"/>
      <c r="V3010"/>
      <c r="W3010"/>
      <c r="X3010"/>
    </row>
    <row r="3011" spans="1:24" x14ac:dyDescent="0.25">
      <c r="A3011" s="257">
        <v>5122</v>
      </c>
      <c r="B3011" s="257" t="s">
        <v>3993</v>
      </c>
      <c r="C3011" s="257" t="s">
        <v>2162</v>
      </c>
      <c r="D3011" s="257" t="s">
        <v>9</v>
      </c>
      <c r="E3011" s="257" t="s">
        <v>10</v>
      </c>
      <c r="F3011" s="257">
        <v>358000</v>
      </c>
      <c r="G3011" s="257">
        <f>+F3011*H3011</f>
        <v>358000</v>
      </c>
      <c r="H3011" s="257">
        <v>1</v>
      </c>
      <c r="I3011" s="23"/>
      <c r="P3011"/>
      <c r="Q3011"/>
      <c r="R3011"/>
      <c r="S3011"/>
      <c r="T3011"/>
      <c r="U3011"/>
      <c r="V3011"/>
      <c r="W3011"/>
      <c r="X3011"/>
    </row>
    <row r="3012" spans="1:24" ht="27" x14ac:dyDescent="0.25">
      <c r="A3012" s="257">
        <v>5122</v>
      </c>
      <c r="B3012" s="257" t="s">
        <v>3994</v>
      </c>
      <c r="C3012" s="257" t="s">
        <v>3899</v>
      </c>
      <c r="D3012" s="257" t="s">
        <v>9</v>
      </c>
      <c r="E3012" s="257" t="s">
        <v>10</v>
      </c>
      <c r="F3012" s="257">
        <v>260000</v>
      </c>
      <c r="G3012" s="257">
        <f t="shared" ref="G3012:G3036" si="43">+F3012*H3012</f>
        <v>2080000</v>
      </c>
      <c r="H3012" s="257">
        <v>8</v>
      </c>
      <c r="I3012" s="23"/>
      <c r="P3012"/>
      <c r="Q3012"/>
      <c r="R3012"/>
      <c r="S3012"/>
      <c r="T3012"/>
      <c r="U3012"/>
      <c r="V3012"/>
      <c r="W3012"/>
      <c r="X3012"/>
    </row>
    <row r="3013" spans="1:24" x14ac:dyDescent="0.25">
      <c r="A3013" s="257">
        <v>5122</v>
      </c>
      <c r="B3013" s="257" t="s">
        <v>3995</v>
      </c>
      <c r="C3013" s="257" t="s">
        <v>457</v>
      </c>
      <c r="D3013" s="257" t="s">
        <v>9</v>
      </c>
      <c r="E3013" s="257" t="s">
        <v>10</v>
      </c>
      <c r="F3013" s="257">
        <v>35000</v>
      </c>
      <c r="G3013" s="257">
        <f t="shared" si="43"/>
        <v>350000</v>
      </c>
      <c r="H3013" s="257">
        <v>10</v>
      </c>
      <c r="I3013" s="23"/>
      <c r="P3013"/>
      <c r="Q3013"/>
      <c r="R3013"/>
      <c r="S3013"/>
      <c r="T3013"/>
      <c r="U3013"/>
      <c r="V3013"/>
      <c r="W3013"/>
      <c r="X3013"/>
    </row>
    <row r="3014" spans="1:24" x14ac:dyDescent="0.25">
      <c r="A3014" s="257">
        <v>5122</v>
      </c>
      <c r="B3014" s="257" t="s">
        <v>3996</v>
      </c>
      <c r="C3014" s="257" t="s">
        <v>457</v>
      </c>
      <c r="D3014" s="257" t="s">
        <v>9</v>
      </c>
      <c r="E3014" s="257" t="s">
        <v>10</v>
      </c>
      <c r="F3014" s="257">
        <v>25000</v>
      </c>
      <c r="G3014" s="257">
        <f t="shared" si="43"/>
        <v>250000</v>
      </c>
      <c r="H3014" s="257">
        <v>10</v>
      </c>
      <c r="I3014" s="23"/>
      <c r="P3014"/>
      <c r="Q3014"/>
      <c r="R3014"/>
      <c r="S3014"/>
      <c r="T3014"/>
      <c r="U3014"/>
      <c r="V3014"/>
      <c r="W3014"/>
      <c r="X3014"/>
    </row>
    <row r="3015" spans="1:24" ht="27" x14ac:dyDescent="0.25">
      <c r="A3015" s="257">
        <v>5122</v>
      </c>
      <c r="B3015" s="257" t="s">
        <v>3997</v>
      </c>
      <c r="C3015" s="257" t="s">
        <v>3998</v>
      </c>
      <c r="D3015" s="257" t="s">
        <v>9</v>
      </c>
      <c r="E3015" s="257" t="s">
        <v>10</v>
      </c>
      <c r="F3015" s="257">
        <v>120</v>
      </c>
      <c r="G3015" s="257">
        <f t="shared" si="43"/>
        <v>3000</v>
      </c>
      <c r="H3015" s="257">
        <v>25</v>
      </c>
      <c r="I3015" s="23"/>
      <c r="P3015"/>
      <c r="Q3015"/>
      <c r="R3015"/>
      <c r="S3015"/>
      <c r="T3015"/>
      <c r="U3015"/>
      <c r="V3015"/>
      <c r="W3015"/>
      <c r="X3015"/>
    </row>
    <row r="3016" spans="1:24" ht="27" x14ac:dyDescent="0.25">
      <c r="A3016" s="257">
        <v>5122</v>
      </c>
      <c r="B3016" s="257" t="s">
        <v>3999</v>
      </c>
      <c r="C3016" s="257" t="s">
        <v>4000</v>
      </c>
      <c r="D3016" s="257" t="s">
        <v>9</v>
      </c>
      <c r="E3016" s="257" t="s">
        <v>10</v>
      </c>
      <c r="F3016" s="257">
        <v>150</v>
      </c>
      <c r="G3016" s="257">
        <f t="shared" si="43"/>
        <v>4800</v>
      </c>
      <c r="H3016" s="257">
        <v>32</v>
      </c>
      <c r="I3016" s="23"/>
      <c r="P3016"/>
      <c r="Q3016"/>
      <c r="R3016"/>
      <c r="S3016"/>
      <c r="T3016"/>
      <c r="U3016"/>
      <c r="V3016"/>
      <c r="W3016"/>
      <c r="X3016"/>
    </row>
    <row r="3017" spans="1:24" x14ac:dyDescent="0.25">
      <c r="A3017" s="257">
        <v>5122</v>
      </c>
      <c r="B3017" s="257" t="s">
        <v>4001</v>
      </c>
      <c r="C3017" s="257" t="s">
        <v>4002</v>
      </c>
      <c r="D3017" s="257" t="s">
        <v>9</v>
      </c>
      <c r="E3017" s="257" t="s">
        <v>10</v>
      </c>
      <c r="F3017" s="257">
        <v>8000</v>
      </c>
      <c r="G3017" s="257">
        <f t="shared" si="43"/>
        <v>48000</v>
      </c>
      <c r="H3017" s="257">
        <v>6</v>
      </c>
      <c r="I3017" s="23"/>
      <c r="P3017"/>
      <c r="Q3017"/>
      <c r="R3017"/>
      <c r="S3017"/>
      <c r="T3017"/>
      <c r="U3017"/>
      <c r="V3017"/>
      <c r="W3017"/>
      <c r="X3017"/>
    </row>
    <row r="3018" spans="1:24" x14ac:dyDescent="0.25">
      <c r="A3018" s="257">
        <v>5122</v>
      </c>
      <c r="B3018" s="257" t="s">
        <v>4003</v>
      </c>
      <c r="C3018" s="257" t="s">
        <v>4004</v>
      </c>
      <c r="D3018" s="257" t="s">
        <v>9</v>
      </c>
      <c r="E3018" s="257" t="s">
        <v>10</v>
      </c>
      <c r="F3018" s="257">
        <v>5000</v>
      </c>
      <c r="G3018" s="257">
        <f t="shared" si="43"/>
        <v>50000</v>
      </c>
      <c r="H3018" s="257">
        <v>10</v>
      </c>
      <c r="I3018" s="23"/>
      <c r="P3018"/>
      <c r="Q3018"/>
      <c r="R3018"/>
      <c r="S3018"/>
      <c r="T3018"/>
      <c r="U3018"/>
      <c r="V3018"/>
      <c r="W3018"/>
      <c r="X3018"/>
    </row>
    <row r="3019" spans="1:24" x14ac:dyDescent="0.25">
      <c r="A3019" s="257">
        <v>5122</v>
      </c>
      <c r="B3019" s="257" t="s">
        <v>4005</v>
      </c>
      <c r="C3019" s="257" t="s">
        <v>4004</v>
      </c>
      <c r="D3019" s="257" t="s">
        <v>9</v>
      </c>
      <c r="E3019" s="257" t="s">
        <v>10</v>
      </c>
      <c r="F3019" s="257">
        <v>3000</v>
      </c>
      <c r="G3019" s="257">
        <f t="shared" si="43"/>
        <v>60000</v>
      </c>
      <c r="H3019" s="257">
        <v>20</v>
      </c>
      <c r="I3019" s="23"/>
      <c r="P3019"/>
      <c r="Q3019"/>
      <c r="R3019"/>
      <c r="S3019"/>
      <c r="T3019"/>
      <c r="U3019"/>
      <c r="V3019"/>
      <c r="W3019"/>
      <c r="X3019"/>
    </row>
    <row r="3020" spans="1:24" x14ac:dyDescent="0.25">
      <c r="A3020" s="257">
        <v>5122</v>
      </c>
      <c r="B3020" s="257" t="s">
        <v>4006</v>
      </c>
      <c r="C3020" s="257" t="s">
        <v>4007</v>
      </c>
      <c r="D3020" s="257" t="s">
        <v>9</v>
      </c>
      <c r="E3020" s="257" t="s">
        <v>10</v>
      </c>
      <c r="F3020" s="257">
        <v>8000</v>
      </c>
      <c r="G3020" s="257">
        <f t="shared" si="43"/>
        <v>80000</v>
      </c>
      <c r="H3020" s="257">
        <v>10</v>
      </c>
      <c r="I3020" s="23"/>
      <c r="P3020"/>
      <c r="Q3020"/>
      <c r="R3020"/>
      <c r="S3020"/>
      <c r="T3020"/>
      <c r="U3020"/>
      <c r="V3020"/>
      <c r="W3020"/>
      <c r="X3020"/>
    </row>
    <row r="3021" spans="1:24" x14ac:dyDescent="0.25">
      <c r="A3021" s="257">
        <v>5122</v>
      </c>
      <c r="B3021" s="257" t="s">
        <v>4008</v>
      </c>
      <c r="C3021" s="257" t="s">
        <v>4009</v>
      </c>
      <c r="D3021" s="257" t="s">
        <v>9</v>
      </c>
      <c r="E3021" s="257" t="s">
        <v>10</v>
      </c>
      <c r="F3021" s="257">
        <v>6000</v>
      </c>
      <c r="G3021" s="257">
        <f t="shared" si="43"/>
        <v>30000</v>
      </c>
      <c r="H3021" s="257">
        <v>5</v>
      </c>
      <c r="I3021" s="23"/>
      <c r="P3021"/>
      <c r="Q3021"/>
      <c r="R3021"/>
      <c r="S3021"/>
      <c r="T3021"/>
      <c r="U3021"/>
      <c r="V3021"/>
      <c r="W3021"/>
      <c r="X3021"/>
    </row>
    <row r="3022" spans="1:24" x14ac:dyDescent="0.25">
      <c r="A3022" s="257">
        <v>5122</v>
      </c>
      <c r="B3022" s="257" t="s">
        <v>4010</v>
      </c>
      <c r="C3022" s="257" t="s">
        <v>1522</v>
      </c>
      <c r="D3022" s="257" t="s">
        <v>9</v>
      </c>
      <c r="E3022" s="257" t="s">
        <v>10</v>
      </c>
      <c r="F3022" s="257">
        <v>3000</v>
      </c>
      <c r="G3022" s="257">
        <f t="shared" si="43"/>
        <v>75000</v>
      </c>
      <c r="H3022" s="257">
        <v>25</v>
      </c>
      <c r="I3022" s="23"/>
      <c r="P3022"/>
      <c r="Q3022"/>
      <c r="R3022"/>
      <c r="S3022"/>
      <c r="T3022"/>
      <c r="U3022"/>
      <c r="V3022"/>
      <c r="W3022"/>
      <c r="X3022"/>
    </row>
    <row r="3023" spans="1:24" x14ac:dyDescent="0.25">
      <c r="A3023" s="257">
        <v>5122</v>
      </c>
      <c r="B3023" s="257" t="s">
        <v>4011</v>
      </c>
      <c r="C3023" s="257" t="s">
        <v>2342</v>
      </c>
      <c r="D3023" s="257" t="s">
        <v>9</v>
      </c>
      <c r="E3023" s="257" t="s">
        <v>10</v>
      </c>
      <c r="F3023" s="257">
        <v>5000</v>
      </c>
      <c r="G3023" s="257">
        <f t="shared" si="43"/>
        <v>50000</v>
      </c>
      <c r="H3023" s="257">
        <v>10</v>
      </c>
      <c r="I3023" s="23"/>
      <c r="P3023"/>
      <c r="Q3023"/>
      <c r="R3023"/>
      <c r="S3023"/>
      <c r="T3023"/>
      <c r="U3023"/>
      <c r="V3023"/>
      <c r="W3023"/>
      <c r="X3023"/>
    </row>
    <row r="3024" spans="1:24" x14ac:dyDescent="0.25">
      <c r="A3024" s="257">
        <v>5122</v>
      </c>
      <c r="B3024" s="257" t="s">
        <v>4012</v>
      </c>
      <c r="C3024" s="257" t="s">
        <v>2342</v>
      </c>
      <c r="D3024" s="257" t="s">
        <v>9</v>
      </c>
      <c r="E3024" s="257" t="s">
        <v>10</v>
      </c>
      <c r="F3024" s="257">
        <v>9400</v>
      </c>
      <c r="G3024" s="257">
        <f t="shared" si="43"/>
        <v>75200</v>
      </c>
      <c r="H3024" s="257">
        <v>8</v>
      </c>
      <c r="I3024" s="23"/>
      <c r="P3024"/>
      <c r="Q3024"/>
      <c r="R3024"/>
      <c r="S3024"/>
      <c r="T3024"/>
      <c r="U3024"/>
      <c r="V3024"/>
      <c r="W3024"/>
      <c r="X3024"/>
    </row>
    <row r="3025" spans="1:24" x14ac:dyDescent="0.25">
      <c r="A3025" s="257">
        <v>5122</v>
      </c>
      <c r="B3025" s="257" t="s">
        <v>4013</v>
      </c>
      <c r="C3025" s="257" t="s">
        <v>459</v>
      </c>
      <c r="D3025" s="257" t="s">
        <v>9</v>
      </c>
      <c r="E3025" s="257" t="s">
        <v>10</v>
      </c>
      <c r="F3025" s="257">
        <v>90000</v>
      </c>
      <c r="G3025" s="257">
        <f t="shared" si="43"/>
        <v>990000</v>
      </c>
      <c r="H3025" s="257">
        <v>11</v>
      </c>
      <c r="I3025" s="23"/>
      <c r="P3025"/>
      <c r="Q3025"/>
      <c r="R3025"/>
      <c r="S3025"/>
      <c r="T3025"/>
      <c r="U3025"/>
      <c r="V3025"/>
      <c r="W3025"/>
      <c r="X3025"/>
    </row>
    <row r="3026" spans="1:24" ht="40.5" x14ac:dyDescent="0.25">
      <c r="A3026" s="257">
        <v>5122</v>
      </c>
      <c r="B3026" s="257" t="s">
        <v>4014</v>
      </c>
      <c r="C3026" s="257" t="s">
        <v>3894</v>
      </c>
      <c r="D3026" s="257" t="s">
        <v>9</v>
      </c>
      <c r="E3026" s="257" t="s">
        <v>10</v>
      </c>
      <c r="F3026" s="257">
        <v>50000</v>
      </c>
      <c r="G3026" s="257">
        <f t="shared" si="43"/>
        <v>50000</v>
      </c>
      <c r="H3026" s="257">
        <v>1</v>
      </c>
      <c r="I3026" s="23"/>
      <c r="P3026"/>
      <c r="Q3026"/>
      <c r="R3026"/>
      <c r="S3026"/>
      <c r="T3026"/>
      <c r="U3026"/>
      <c r="V3026"/>
      <c r="W3026"/>
      <c r="X3026"/>
    </row>
    <row r="3027" spans="1:24" ht="27" x14ac:dyDescent="0.25">
      <c r="A3027" s="257">
        <v>5122</v>
      </c>
      <c r="B3027" s="257" t="s">
        <v>4015</v>
      </c>
      <c r="C3027" s="257" t="s">
        <v>463</v>
      </c>
      <c r="D3027" s="257" t="s">
        <v>9</v>
      </c>
      <c r="E3027" s="257" t="s">
        <v>10</v>
      </c>
      <c r="F3027" s="257">
        <v>150000</v>
      </c>
      <c r="G3027" s="257">
        <f t="shared" si="43"/>
        <v>1800000</v>
      </c>
      <c r="H3027" s="257">
        <v>12</v>
      </c>
      <c r="I3027" s="23"/>
      <c r="P3027"/>
      <c r="Q3027"/>
      <c r="R3027"/>
      <c r="S3027"/>
      <c r="T3027"/>
      <c r="U3027"/>
      <c r="V3027"/>
      <c r="W3027"/>
      <c r="X3027"/>
    </row>
    <row r="3028" spans="1:24" ht="27" x14ac:dyDescent="0.25">
      <c r="A3028" s="257">
        <v>5122</v>
      </c>
      <c r="B3028" s="257" t="s">
        <v>4016</v>
      </c>
      <c r="C3028" s="257" t="s">
        <v>19</v>
      </c>
      <c r="D3028" s="257" t="s">
        <v>9</v>
      </c>
      <c r="E3028" s="257" t="s">
        <v>10</v>
      </c>
      <c r="F3028" s="257">
        <v>27000</v>
      </c>
      <c r="G3028" s="257">
        <f t="shared" si="43"/>
        <v>324000</v>
      </c>
      <c r="H3028" s="257">
        <v>12</v>
      </c>
      <c r="I3028" s="23"/>
      <c r="P3028"/>
      <c r="Q3028"/>
      <c r="R3028"/>
      <c r="S3028"/>
      <c r="T3028"/>
      <c r="U3028"/>
      <c r="V3028"/>
      <c r="W3028"/>
      <c r="X3028"/>
    </row>
    <row r="3029" spans="1:24" ht="40.5" x14ac:dyDescent="0.25">
      <c r="A3029" s="257">
        <v>5122</v>
      </c>
      <c r="B3029" s="257" t="s">
        <v>4017</v>
      </c>
      <c r="C3029" s="257" t="s">
        <v>4018</v>
      </c>
      <c r="D3029" s="257" t="s">
        <v>9</v>
      </c>
      <c r="E3029" s="257" t="s">
        <v>10</v>
      </c>
      <c r="F3029" s="257">
        <v>1000000</v>
      </c>
      <c r="G3029" s="257">
        <f t="shared" si="43"/>
        <v>1000000</v>
      </c>
      <c r="H3029" s="257">
        <v>1</v>
      </c>
      <c r="I3029" s="23"/>
      <c r="P3029"/>
      <c r="Q3029"/>
      <c r="R3029"/>
      <c r="S3029"/>
      <c r="T3029"/>
      <c r="U3029"/>
      <c r="V3029"/>
      <c r="W3029"/>
      <c r="X3029"/>
    </row>
    <row r="3030" spans="1:24" x14ac:dyDescent="0.25">
      <c r="A3030" s="257">
        <v>5122</v>
      </c>
      <c r="B3030" s="257" t="s">
        <v>4019</v>
      </c>
      <c r="C3030" s="257" t="s">
        <v>465</v>
      </c>
      <c r="D3030" s="257" t="s">
        <v>9</v>
      </c>
      <c r="E3030" s="257" t="s">
        <v>10</v>
      </c>
      <c r="F3030" s="257">
        <v>7000</v>
      </c>
      <c r="G3030" s="257">
        <f t="shared" si="43"/>
        <v>105000</v>
      </c>
      <c r="H3030" s="257">
        <v>15</v>
      </c>
      <c r="I3030" s="23"/>
      <c r="P3030"/>
      <c r="Q3030"/>
      <c r="R3030"/>
      <c r="S3030"/>
      <c r="T3030"/>
      <c r="U3030"/>
      <c r="V3030"/>
      <c r="W3030"/>
      <c r="X3030"/>
    </row>
    <row r="3031" spans="1:24" x14ac:dyDescent="0.25">
      <c r="A3031" s="257">
        <v>5122</v>
      </c>
      <c r="B3031" s="257" t="s">
        <v>4020</v>
      </c>
      <c r="C3031" s="257" t="s">
        <v>465</v>
      </c>
      <c r="D3031" s="257" t="s">
        <v>9</v>
      </c>
      <c r="E3031" s="257" t="s">
        <v>10</v>
      </c>
      <c r="F3031" s="257">
        <v>12000</v>
      </c>
      <c r="G3031" s="257">
        <f t="shared" si="43"/>
        <v>12000</v>
      </c>
      <c r="H3031" s="257">
        <v>1</v>
      </c>
      <c r="I3031" s="23"/>
      <c r="P3031"/>
      <c r="Q3031"/>
      <c r="R3031"/>
      <c r="S3031"/>
      <c r="T3031"/>
      <c r="U3031"/>
      <c r="V3031"/>
      <c r="W3031"/>
      <c r="X3031"/>
    </row>
    <row r="3032" spans="1:24" x14ac:dyDescent="0.25">
      <c r="A3032" s="257">
        <v>5122</v>
      </c>
      <c r="B3032" s="257" t="s">
        <v>4021</v>
      </c>
      <c r="C3032" s="257" t="s">
        <v>2703</v>
      </c>
      <c r="D3032" s="257" t="s">
        <v>9</v>
      </c>
      <c r="E3032" s="257" t="s">
        <v>10</v>
      </c>
      <c r="F3032" s="257">
        <v>25000</v>
      </c>
      <c r="G3032" s="257">
        <f t="shared" si="43"/>
        <v>150000</v>
      </c>
      <c r="H3032" s="257">
        <v>6</v>
      </c>
      <c r="I3032" s="23"/>
      <c r="P3032"/>
      <c r="Q3032"/>
      <c r="R3032"/>
      <c r="S3032"/>
      <c r="T3032"/>
      <c r="U3032"/>
      <c r="V3032"/>
      <c r="W3032"/>
      <c r="X3032"/>
    </row>
    <row r="3033" spans="1:24" x14ac:dyDescent="0.25">
      <c r="A3033" s="257">
        <v>5122</v>
      </c>
      <c r="B3033" s="257" t="s">
        <v>4022</v>
      </c>
      <c r="C3033" s="257" t="s">
        <v>4023</v>
      </c>
      <c r="D3033" s="257" t="s">
        <v>9</v>
      </c>
      <c r="E3033" s="257" t="s">
        <v>10</v>
      </c>
      <c r="F3033" s="257">
        <v>210000</v>
      </c>
      <c r="G3033" s="257">
        <f t="shared" si="43"/>
        <v>210000</v>
      </c>
      <c r="H3033" s="257">
        <v>1</v>
      </c>
      <c r="I3033" s="23"/>
      <c r="P3033"/>
      <c r="Q3033"/>
      <c r="R3033"/>
      <c r="S3033"/>
      <c r="T3033"/>
      <c r="U3033"/>
      <c r="V3033"/>
      <c r="W3033"/>
      <c r="X3033"/>
    </row>
    <row r="3034" spans="1:24" x14ac:dyDescent="0.25">
      <c r="A3034" s="257">
        <v>5122</v>
      </c>
      <c r="B3034" s="257" t="s">
        <v>4024</v>
      </c>
      <c r="C3034" s="257" t="s">
        <v>2709</v>
      </c>
      <c r="D3034" s="257" t="s">
        <v>9</v>
      </c>
      <c r="E3034" s="257" t="s">
        <v>10</v>
      </c>
      <c r="F3034" s="257">
        <v>80000</v>
      </c>
      <c r="G3034" s="257">
        <f t="shared" si="43"/>
        <v>400000</v>
      </c>
      <c r="H3034" s="257">
        <v>5</v>
      </c>
      <c r="I3034" s="23"/>
      <c r="P3034"/>
      <c r="Q3034"/>
      <c r="R3034"/>
      <c r="S3034"/>
      <c r="T3034"/>
      <c r="U3034"/>
      <c r="V3034"/>
      <c r="W3034"/>
      <c r="X3034"/>
    </row>
    <row r="3035" spans="1:24" x14ac:dyDescent="0.25">
      <c r="A3035" s="257">
        <v>5122</v>
      </c>
      <c r="B3035" s="257" t="s">
        <v>4025</v>
      </c>
      <c r="C3035" s="257" t="s">
        <v>1398</v>
      </c>
      <c r="D3035" s="257" t="s">
        <v>9</v>
      </c>
      <c r="E3035" s="257" t="s">
        <v>10</v>
      </c>
      <c r="F3035" s="257">
        <v>140000</v>
      </c>
      <c r="G3035" s="257">
        <f t="shared" si="43"/>
        <v>140000</v>
      </c>
      <c r="H3035" s="257">
        <v>1</v>
      </c>
      <c r="I3035" s="23"/>
      <c r="P3035"/>
      <c r="Q3035"/>
      <c r="R3035"/>
      <c r="S3035"/>
      <c r="T3035"/>
      <c r="U3035"/>
      <c r="V3035"/>
      <c r="W3035"/>
      <c r="X3035"/>
    </row>
    <row r="3036" spans="1:24" x14ac:dyDescent="0.25">
      <c r="A3036" s="257">
        <v>5122</v>
      </c>
      <c r="B3036" s="257" t="s">
        <v>4026</v>
      </c>
      <c r="C3036" s="257" t="s">
        <v>3300</v>
      </c>
      <c r="D3036" s="257" t="s">
        <v>9</v>
      </c>
      <c r="E3036" s="257" t="s">
        <v>10</v>
      </c>
      <c r="F3036" s="257">
        <v>50000</v>
      </c>
      <c r="G3036" s="257">
        <f t="shared" si="43"/>
        <v>50000</v>
      </c>
      <c r="H3036" s="257">
        <v>1</v>
      </c>
      <c r="I3036" s="23"/>
      <c r="P3036"/>
      <c r="Q3036"/>
      <c r="R3036"/>
      <c r="S3036"/>
      <c r="T3036"/>
      <c r="U3036"/>
      <c r="V3036"/>
      <c r="W3036"/>
      <c r="X3036"/>
    </row>
    <row r="3037" spans="1:24" x14ac:dyDescent="0.25">
      <c r="A3037" s="257">
        <v>5122</v>
      </c>
      <c r="B3037" s="257" t="s">
        <v>3985</v>
      </c>
      <c r="C3037" s="257" t="s">
        <v>2370</v>
      </c>
      <c r="D3037" s="257" t="s">
        <v>9</v>
      </c>
      <c r="E3037" s="257" t="s">
        <v>10</v>
      </c>
      <c r="F3037" s="257">
        <v>29000</v>
      </c>
      <c r="G3037" s="257">
        <f>+F3037*H3037</f>
        <v>290000</v>
      </c>
      <c r="H3037" s="257">
        <v>10</v>
      </c>
      <c r="I3037" s="23"/>
      <c r="P3037"/>
      <c r="Q3037"/>
      <c r="R3037"/>
      <c r="S3037"/>
      <c r="T3037"/>
      <c r="U3037"/>
      <c r="V3037"/>
      <c r="W3037"/>
      <c r="X3037"/>
    </row>
    <row r="3038" spans="1:24" x14ac:dyDescent="0.25">
      <c r="A3038" s="257">
        <v>5122</v>
      </c>
      <c r="B3038" s="257" t="s">
        <v>3986</v>
      </c>
      <c r="C3038" s="257" t="s">
        <v>2370</v>
      </c>
      <c r="D3038" s="257" t="s">
        <v>9</v>
      </c>
      <c r="E3038" s="257" t="s">
        <v>10</v>
      </c>
      <c r="F3038" s="257">
        <v>16000</v>
      </c>
      <c r="G3038" s="257">
        <f t="shared" ref="G3038:G3044" si="44">+F3038*H3038</f>
        <v>320000</v>
      </c>
      <c r="H3038" s="257">
        <v>20</v>
      </c>
      <c r="I3038" s="23"/>
      <c r="P3038"/>
      <c r="Q3038"/>
      <c r="R3038"/>
      <c r="S3038"/>
      <c r="T3038"/>
      <c r="U3038"/>
      <c r="V3038"/>
      <c r="W3038"/>
      <c r="X3038"/>
    </row>
    <row r="3039" spans="1:24" x14ac:dyDescent="0.25">
      <c r="A3039" s="257">
        <v>5122</v>
      </c>
      <c r="B3039" s="257" t="s">
        <v>3987</v>
      </c>
      <c r="C3039" s="257" t="s">
        <v>2370</v>
      </c>
      <c r="D3039" s="257" t="s">
        <v>9</v>
      </c>
      <c r="E3039" s="257" t="s">
        <v>10</v>
      </c>
      <c r="F3039" s="257">
        <v>120000</v>
      </c>
      <c r="G3039" s="257">
        <f t="shared" si="44"/>
        <v>120000</v>
      </c>
      <c r="H3039" s="257">
        <v>1</v>
      </c>
      <c r="I3039" s="23"/>
      <c r="P3039"/>
      <c r="Q3039"/>
      <c r="R3039"/>
      <c r="S3039"/>
      <c r="T3039"/>
      <c r="U3039"/>
      <c r="V3039"/>
      <c r="W3039"/>
      <c r="X3039"/>
    </row>
    <row r="3040" spans="1:24" x14ac:dyDescent="0.25">
      <c r="A3040" s="257">
        <v>5122</v>
      </c>
      <c r="B3040" s="257" t="s">
        <v>3988</v>
      </c>
      <c r="C3040" s="257" t="s">
        <v>3479</v>
      </c>
      <c r="D3040" s="257" t="s">
        <v>9</v>
      </c>
      <c r="E3040" s="257" t="s">
        <v>10</v>
      </c>
      <c r="F3040" s="257">
        <v>120000</v>
      </c>
      <c r="G3040" s="257">
        <f t="shared" si="44"/>
        <v>120000</v>
      </c>
      <c r="H3040" s="257">
        <v>1</v>
      </c>
      <c r="I3040" s="23"/>
      <c r="P3040"/>
      <c r="Q3040"/>
      <c r="R3040"/>
      <c r="S3040"/>
      <c r="T3040"/>
      <c r="U3040"/>
      <c r="V3040"/>
      <c r="W3040"/>
      <c r="X3040"/>
    </row>
    <row r="3041" spans="1:24" x14ac:dyDescent="0.25">
      <c r="A3041" s="257">
        <v>5122</v>
      </c>
      <c r="B3041" s="257" t="s">
        <v>3989</v>
      </c>
      <c r="C3041" s="257" t="s">
        <v>2374</v>
      </c>
      <c r="D3041" s="257" t="s">
        <v>9</v>
      </c>
      <c r="E3041" s="257" t="s">
        <v>10</v>
      </c>
      <c r="F3041" s="257">
        <v>68000</v>
      </c>
      <c r="G3041" s="257">
        <f t="shared" si="44"/>
        <v>68000</v>
      </c>
      <c r="H3041" s="257">
        <v>1</v>
      </c>
      <c r="I3041" s="23"/>
      <c r="P3041"/>
      <c r="Q3041"/>
      <c r="R3041"/>
      <c r="S3041"/>
      <c r="T3041"/>
      <c r="U3041"/>
      <c r="V3041"/>
      <c r="W3041"/>
      <c r="X3041"/>
    </row>
    <row r="3042" spans="1:24" x14ac:dyDescent="0.25">
      <c r="A3042" s="257">
        <v>5122</v>
      </c>
      <c r="B3042" s="257" t="s">
        <v>3990</v>
      </c>
      <c r="C3042" s="257" t="s">
        <v>3492</v>
      </c>
      <c r="D3042" s="257" t="s">
        <v>9</v>
      </c>
      <c r="E3042" s="257" t="s">
        <v>10</v>
      </c>
      <c r="F3042" s="257">
        <v>110000</v>
      </c>
      <c r="G3042" s="257">
        <f t="shared" si="44"/>
        <v>110000</v>
      </c>
      <c r="H3042" s="257">
        <v>1</v>
      </c>
      <c r="I3042" s="23"/>
      <c r="P3042"/>
      <c r="Q3042"/>
      <c r="R3042"/>
      <c r="S3042"/>
      <c r="T3042"/>
      <c r="U3042"/>
      <c r="V3042"/>
      <c r="W3042"/>
      <c r="X3042"/>
    </row>
    <row r="3043" spans="1:24" x14ac:dyDescent="0.25">
      <c r="A3043" s="257">
        <v>5122</v>
      </c>
      <c r="B3043" s="257" t="s">
        <v>3991</v>
      </c>
      <c r="C3043" s="257" t="s">
        <v>3485</v>
      </c>
      <c r="D3043" s="257" t="s">
        <v>9</v>
      </c>
      <c r="E3043" s="257" t="s">
        <v>10</v>
      </c>
      <c r="F3043" s="257">
        <v>52000</v>
      </c>
      <c r="G3043" s="257">
        <f t="shared" si="44"/>
        <v>52000</v>
      </c>
      <c r="H3043" s="257">
        <v>1</v>
      </c>
      <c r="I3043" s="23"/>
      <c r="P3043"/>
      <c r="Q3043"/>
      <c r="R3043"/>
      <c r="S3043"/>
      <c r="T3043"/>
      <c r="U3043"/>
      <c r="V3043"/>
      <c r="W3043"/>
      <c r="X3043"/>
    </row>
    <row r="3044" spans="1:24" x14ac:dyDescent="0.25">
      <c r="A3044" s="257">
        <v>5122</v>
      </c>
      <c r="B3044" s="257" t="s">
        <v>3992</v>
      </c>
      <c r="C3044" s="257" t="s">
        <v>2262</v>
      </c>
      <c r="D3044" s="257" t="s">
        <v>9</v>
      </c>
      <c r="E3044" s="257" t="s">
        <v>901</v>
      </c>
      <c r="F3044" s="257">
        <v>7000</v>
      </c>
      <c r="G3044" s="257">
        <f t="shared" si="44"/>
        <v>175000</v>
      </c>
      <c r="H3044" s="257">
        <v>25</v>
      </c>
      <c r="I3044" s="23"/>
      <c r="P3044"/>
      <c r="Q3044"/>
      <c r="R3044"/>
      <c r="S3044"/>
      <c r="T3044"/>
      <c r="U3044"/>
      <c r="V3044"/>
      <c r="W3044"/>
      <c r="X3044"/>
    </row>
    <row r="3045" spans="1:24" ht="40.5" x14ac:dyDescent="0.25">
      <c r="A3045" s="60">
        <v>4252</v>
      </c>
      <c r="B3045" s="257" t="s">
        <v>1009</v>
      </c>
      <c r="C3045" s="257" t="s">
        <v>569</v>
      </c>
      <c r="D3045" s="257" t="s">
        <v>428</v>
      </c>
      <c r="E3045" s="257" t="s">
        <v>14</v>
      </c>
      <c r="F3045" s="257">
        <v>150000</v>
      </c>
      <c r="G3045" s="257">
        <v>150000</v>
      </c>
      <c r="H3045" s="257">
        <v>1</v>
      </c>
      <c r="I3045" s="23"/>
      <c r="P3045"/>
      <c r="Q3045"/>
      <c r="R3045"/>
      <c r="S3045"/>
      <c r="T3045"/>
      <c r="U3045"/>
      <c r="V3045"/>
      <c r="W3045"/>
      <c r="X3045"/>
    </row>
    <row r="3046" spans="1:24" ht="35.25" customHeight="1" x14ac:dyDescent="0.25">
      <c r="A3046" s="257">
        <v>4252</v>
      </c>
      <c r="B3046" s="257" t="s">
        <v>1010</v>
      </c>
      <c r="C3046" s="257" t="s">
        <v>569</v>
      </c>
      <c r="D3046" s="257" t="s">
        <v>428</v>
      </c>
      <c r="E3046" s="257" t="s">
        <v>14</v>
      </c>
      <c r="F3046" s="257">
        <v>785000</v>
      </c>
      <c r="G3046" s="257">
        <v>785000</v>
      </c>
      <c r="H3046" s="257">
        <v>1</v>
      </c>
      <c r="I3046" s="23"/>
      <c r="P3046"/>
      <c r="Q3046"/>
      <c r="R3046"/>
      <c r="S3046"/>
      <c r="T3046"/>
      <c r="U3046"/>
      <c r="V3046"/>
      <c r="W3046"/>
      <c r="X3046"/>
    </row>
    <row r="3047" spans="1:24" ht="36" customHeight="1" x14ac:dyDescent="0.25">
      <c r="A3047" s="257">
        <v>4252</v>
      </c>
      <c r="B3047" s="257" t="s">
        <v>1011</v>
      </c>
      <c r="C3047" s="257" t="s">
        <v>572</v>
      </c>
      <c r="D3047" s="257" t="s">
        <v>428</v>
      </c>
      <c r="E3047" s="257" t="s">
        <v>14</v>
      </c>
      <c r="F3047" s="257">
        <v>200000</v>
      </c>
      <c r="G3047" s="257">
        <v>200000</v>
      </c>
      <c r="H3047" s="257">
        <v>1</v>
      </c>
      <c r="I3047" s="23"/>
      <c r="P3047"/>
      <c r="Q3047"/>
      <c r="R3047"/>
      <c r="S3047"/>
      <c r="T3047"/>
      <c r="U3047"/>
      <c r="V3047"/>
      <c r="W3047"/>
      <c r="X3047"/>
    </row>
    <row r="3048" spans="1:24" ht="54" x14ac:dyDescent="0.25">
      <c r="A3048" s="257">
        <v>4252</v>
      </c>
      <c r="B3048" s="257" t="s">
        <v>1012</v>
      </c>
      <c r="C3048" s="257" t="s">
        <v>575</v>
      </c>
      <c r="D3048" s="257" t="s">
        <v>428</v>
      </c>
      <c r="E3048" s="257" t="s">
        <v>14</v>
      </c>
      <c r="F3048" s="257">
        <v>700000</v>
      </c>
      <c r="G3048" s="257">
        <v>700000</v>
      </c>
      <c r="H3048" s="257">
        <v>1</v>
      </c>
      <c r="I3048" s="23"/>
      <c r="P3048"/>
      <c r="Q3048"/>
      <c r="R3048"/>
      <c r="S3048"/>
      <c r="T3048"/>
      <c r="U3048"/>
      <c r="V3048"/>
      <c r="W3048"/>
      <c r="X3048"/>
    </row>
    <row r="3049" spans="1:24" x14ac:dyDescent="0.25">
      <c r="A3049" s="257">
        <v>4267</v>
      </c>
      <c r="B3049" s="257" t="s">
        <v>1007</v>
      </c>
      <c r="C3049" s="257" t="s">
        <v>588</v>
      </c>
      <c r="D3049" s="257" t="s">
        <v>9</v>
      </c>
      <c r="E3049" s="257" t="s">
        <v>11</v>
      </c>
      <c r="F3049" s="257">
        <v>59.94</v>
      </c>
      <c r="G3049" s="257">
        <f>+F3049*H3049</f>
        <v>959040</v>
      </c>
      <c r="H3049" s="257">
        <v>16000</v>
      </c>
      <c r="I3049" s="23"/>
      <c r="P3049"/>
      <c r="Q3049"/>
      <c r="R3049"/>
      <c r="S3049"/>
      <c r="T3049"/>
      <c r="U3049"/>
      <c r="V3049"/>
      <c r="W3049"/>
      <c r="X3049"/>
    </row>
    <row r="3050" spans="1:24" x14ac:dyDescent="0.25">
      <c r="A3050" s="257">
        <v>4267</v>
      </c>
      <c r="B3050" s="257" t="s">
        <v>1008</v>
      </c>
      <c r="C3050" s="257" t="s">
        <v>588</v>
      </c>
      <c r="D3050" s="257" t="s">
        <v>9</v>
      </c>
      <c r="E3050" s="257" t="s">
        <v>11</v>
      </c>
      <c r="F3050" s="257">
        <v>200</v>
      </c>
      <c r="G3050" s="257">
        <f t="shared" ref="G3050:G3051" si="45">+F3050*H3050</f>
        <v>200000</v>
      </c>
      <c r="H3050" s="257">
        <v>1000</v>
      </c>
      <c r="I3050" s="23"/>
      <c r="P3050"/>
      <c r="Q3050"/>
      <c r="R3050"/>
      <c r="S3050"/>
      <c r="T3050"/>
      <c r="U3050"/>
      <c r="V3050"/>
      <c r="W3050"/>
      <c r="X3050"/>
    </row>
    <row r="3051" spans="1:24" x14ac:dyDescent="0.25">
      <c r="A3051" s="257">
        <v>4269</v>
      </c>
      <c r="B3051" s="257" t="s">
        <v>697</v>
      </c>
      <c r="C3051" s="257" t="s">
        <v>698</v>
      </c>
      <c r="D3051" s="257" t="s">
        <v>9</v>
      </c>
      <c r="E3051" s="257" t="s">
        <v>10</v>
      </c>
      <c r="F3051" s="257">
        <v>620.5</v>
      </c>
      <c r="G3051" s="257">
        <f t="shared" si="45"/>
        <v>372300</v>
      </c>
      <c r="H3051" s="257">
        <v>600</v>
      </c>
      <c r="I3051" s="23"/>
      <c r="P3051"/>
      <c r="Q3051"/>
      <c r="R3051"/>
      <c r="S3051"/>
      <c r="T3051"/>
      <c r="U3051"/>
      <c r="V3051"/>
      <c r="W3051"/>
      <c r="X3051"/>
    </row>
    <row r="3052" spans="1:24" x14ac:dyDescent="0.25">
      <c r="A3052" s="60">
        <v>4269</v>
      </c>
      <c r="B3052" s="60" t="s">
        <v>699</v>
      </c>
      <c r="C3052" s="60" t="s">
        <v>698</v>
      </c>
      <c r="D3052" s="257" t="s">
        <v>9</v>
      </c>
      <c r="E3052" s="257" t="s">
        <v>10</v>
      </c>
      <c r="F3052" s="257">
        <v>191.72</v>
      </c>
      <c r="G3052" s="257">
        <f>F3052*H3052</f>
        <v>113114.8</v>
      </c>
      <c r="H3052" s="257">
        <v>590</v>
      </c>
      <c r="I3052" s="23"/>
      <c r="P3052"/>
      <c r="Q3052"/>
      <c r="R3052"/>
      <c r="S3052"/>
      <c r="T3052"/>
      <c r="U3052"/>
      <c r="V3052"/>
      <c r="W3052"/>
      <c r="X3052"/>
    </row>
    <row r="3053" spans="1:24" x14ac:dyDescent="0.25">
      <c r="A3053" s="60">
        <v>4269</v>
      </c>
      <c r="B3053" s="60" t="s">
        <v>700</v>
      </c>
      <c r="C3053" s="60" t="s">
        <v>701</v>
      </c>
      <c r="D3053" s="257" t="s">
        <v>9</v>
      </c>
      <c r="E3053" s="257" t="s">
        <v>10</v>
      </c>
      <c r="F3053" s="257">
        <v>26033.34</v>
      </c>
      <c r="G3053" s="257">
        <f>F3053*H3053</f>
        <v>390500.1</v>
      </c>
      <c r="H3053" s="257">
        <v>15</v>
      </c>
      <c r="I3053" s="23"/>
      <c r="P3053"/>
      <c r="Q3053"/>
      <c r="R3053"/>
      <c r="S3053"/>
      <c r="T3053"/>
      <c r="U3053"/>
      <c r="V3053"/>
      <c r="W3053"/>
      <c r="X3053"/>
    </row>
    <row r="3054" spans="1:24" x14ac:dyDescent="0.25">
      <c r="A3054" s="60">
        <v>4264</v>
      </c>
      <c r="B3054" s="60" t="s">
        <v>525</v>
      </c>
      <c r="C3054" s="60" t="s">
        <v>267</v>
      </c>
      <c r="D3054" s="257" t="s">
        <v>9</v>
      </c>
      <c r="E3054" s="257" t="s">
        <v>11</v>
      </c>
      <c r="F3054" s="257">
        <v>490</v>
      </c>
      <c r="G3054" s="257">
        <f>F3054*H3054</f>
        <v>7682710</v>
      </c>
      <c r="H3054" s="257">
        <v>15679</v>
      </c>
      <c r="I3054" s="23"/>
      <c r="P3054"/>
      <c r="Q3054"/>
      <c r="R3054"/>
      <c r="S3054"/>
      <c r="T3054"/>
      <c r="U3054"/>
      <c r="V3054"/>
      <c r="W3054"/>
      <c r="X3054"/>
    </row>
    <row r="3055" spans="1:24" x14ac:dyDescent="0.25">
      <c r="A3055" s="442" t="s">
        <v>16</v>
      </c>
      <c r="B3055" s="443"/>
      <c r="C3055" s="443"/>
      <c r="D3055" s="443"/>
      <c r="E3055" s="443"/>
      <c r="F3055" s="443"/>
      <c r="G3055" s="443"/>
      <c r="H3055" s="446"/>
      <c r="I3055" s="23"/>
      <c r="P3055"/>
      <c r="Q3055"/>
      <c r="R3055"/>
      <c r="S3055"/>
      <c r="T3055"/>
      <c r="U3055"/>
      <c r="V3055"/>
      <c r="W3055"/>
      <c r="X3055"/>
    </row>
    <row r="3056" spans="1:24" ht="27" x14ac:dyDescent="0.25">
      <c r="A3056" s="257">
        <v>4251</v>
      </c>
      <c r="B3056" s="257" t="s">
        <v>3455</v>
      </c>
      <c r="C3056" s="257" t="s">
        <v>20</v>
      </c>
      <c r="D3056" s="257" t="s">
        <v>428</v>
      </c>
      <c r="E3056" s="257" t="s">
        <v>14</v>
      </c>
      <c r="F3056" s="257">
        <v>3528000</v>
      </c>
      <c r="G3056" s="257">
        <v>3528000</v>
      </c>
      <c r="H3056" s="257">
        <v>1</v>
      </c>
      <c r="I3056" s="23"/>
      <c r="P3056"/>
      <c r="Q3056"/>
      <c r="R3056"/>
      <c r="S3056"/>
      <c r="T3056"/>
      <c r="U3056"/>
      <c r="V3056"/>
      <c r="W3056"/>
      <c r="X3056"/>
    </row>
    <row r="3057" spans="1:24" x14ac:dyDescent="0.25">
      <c r="A3057" s="454" t="s">
        <v>331</v>
      </c>
      <c r="B3057" s="455"/>
      <c r="C3057" s="455"/>
      <c r="D3057" s="455"/>
      <c r="E3057" s="455"/>
      <c r="F3057" s="455"/>
      <c r="G3057" s="455"/>
      <c r="H3057" s="455"/>
      <c r="I3057" s="23"/>
      <c r="P3057"/>
      <c r="Q3057"/>
      <c r="R3057"/>
      <c r="S3057"/>
      <c r="T3057"/>
      <c r="U3057"/>
      <c r="V3057"/>
      <c r="W3057"/>
      <c r="X3057"/>
    </row>
    <row r="3058" spans="1:24" x14ac:dyDescent="0.25">
      <c r="A3058" s="442" t="s">
        <v>12</v>
      </c>
      <c r="B3058" s="443"/>
      <c r="C3058" s="443"/>
      <c r="D3058" s="443"/>
      <c r="E3058" s="443"/>
      <c r="F3058" s="443"/>
      <c r="G3058" s="443"/>
      <c r="H3058" s="443"/>
      <c r="I3058" s="23"/>
      <c r="P3058"/>
      <c r="Q3058"/>
      <c r="R3058"/>
      <c r="S3058"/>
      <c r="T3058"/>
      <c r="U3058"/>
      <c r="V3058"/>
      <c r="W3058"/>
      <c r="X3058"/>
    </row>
    <row r="3059" spans="1:24" x14ac:dyDescent="0.25">
      <c r="A3059" s="145"/>
      <c r="B3059" s="145"/>
      <c r="C3059" s="145"/>
      <c r="D3059" s="145"/>
      <c r="E3059" s="145"/>
      <c r="F3059" s="145"/>
      <c r="G3059" s="145"/>
      <c r="H3059" s="145"/>
      <c r="I3059" s="23"/>
      <c r="P3059"/>
      <c r="Q3059"/>
      <c r="R3059"/>
      <c r="S3059"/>
      <c r="T3059"/>
      <c r="U3059"/>
      <c r="V3059"/>
      <c r="W3059"/>
      <c r="X3059"/>
    </row>
    <row r="3060" spans="1:24" ht="15" customHeight="1" x14ac:dyDescent="0.25">
      <c r="A3060" s="454" t="s">
        <v>98</v>
      </c>
      <c r="B3060" s="455"/>
      <c r="C3060" s="455"/>
      <c r="D3060" s="455"/>
      <c r="E3060" s="455"/>
      <c r="F3060" s="455"/>
      <c r="G3060" s="455"/>
      <c r="H3060" s="455"/>
      <c r="I3060" s="23"/>
      <c r="P3060"/>
      <c r="Q3060"/>
      <c r="R3060"/>
      <c r="S3060"/>
      <c r="T3060"/>
      <c r="U3060"/>
      <c r="V3060"/>
      <c r="W3060"/>
      <c r="X3060"/>
    </row>
    <row r="3061" spans="1:24" ht="15" customHeight="1" x14ac:dyDescent="0.25">
      <c r="A3061" s="442" t="s">
        <v>16</v>
      </c>
      <c r="B3061" s="443"/>
      <c r="C3061" s="443"/>
      <c r="D3061" s="443"/>
      <c r="E3061" s="443"/>
      <c r="F3061" s="443"/>
      <c r="G3061" s="443"/>
      <c r="H3061" s="443"/>
      <c r="I3061" s="23"/>
      <c r="P3061"/>
      <c r="Q3061"/>
      <c r="R3061"/>
      <c r="S3061"/>
      <c r="T3061"/>
      <c r="U3061"/>
      <c r="V3061"/>
      <c r="W3061"/>
      <c r="X3061"/>
    </row>
    <row r="3062" spans="1:24" x14ac:dyDescent="0.25">
      <c r="A3062" s="183"/>
      <c r="B3062" s="183"/>
      <c r="C3062" s="183"/>
      <c r="D3062" s="183"/>
      <c r="E3062" s="183"/>
      <c r="F3062" s="183"/>
      <c r="G3062" s="183"/>
      <c r="H3062" s="183"/>
      <c r="I3062" s="23"/>
      <c r="P3062"/>
      <c r="Q3062"/>
      <c r="R3062"/>
      <c r="S3062"/>
      <c r="T3062"/>
      <c r="U3062"/>
      <c r="V3062"/>
      <c r="W3062"/>
      <c r="X3062"/>
    </row>
    <row r="3063" spans="1:24" ht="15" customHeight="1" x14ac:dyDescent="0.25">
      <c r="A3063" s="454" t="s">
        <v>212</v>
      </c>
      <c r="B3063" s="455"/>
      <c r="C3063" s="455"/>
      <c r="D3063" s="455"/>
      <c r="E3063" s="455"/>
      <c r="F3063" s="455"/>
      <c r="G3063" s="455"/>
      <c r="H3063" s="455"/>
      <c r="I3063" s="43"/>
      <c r="J3063" s="43"/>
      <c r="P3063"/>
      <c r="Q3063"/>
      <c r="R3063"/>
      <c r="S3063"/>
      <c r="T3063"/>
      <c r="U3063"/>
      <c r="V3063"/>
      <c r="W3063"/>
      <c r="X3063"/>
    </row>
    <row r="3064" spans="1:24" x14ac:dyDescent="0.25">
      <c r="A3064" s="442" t="s">
        <v>16</v>
      </c>
      <c r="B3064" s="443"/>
      <c r="C3064" s="443"/>
      <c r="D3064" s="443"/>
      <c r="E3064" s="443"/>
      <c r="F3064" s="443"/>
      <c r="G3064" s="443"/>
      <c r="H3064" s="446"/>
      <c r="I3064" s="23"/>
      <c r="P3064"/>
      <c r="Q3064"/>
      <c r="R3064"/>
      <c r="S3064"/>
      <c r="T3064"/>
      <c r="U3064"/>
      <c r="V3064"/>
      <c r="W3064"/>
      <c r="X3064"/>
    </row>
    <row r="3065" spans="1:24" ht="40.5" x14ac:dyDescent="0.25">
      <c r="A3065" s="42">
        <v>4251</v>
      </c>
      <c r="B3065" s="207" t="s">
        <v>1036</v>
      </c>
      <c r="C3065" s="207" t="s">
        <v>25</v>
      </c>
      <c r="D3065" s="207" t="s">
        <v>15</v>
      </c>
      <c r="E3065" s="207" t="s">
        <v>14</v>
      </c>
      <c r="F3065" s="320">
        <v>94626458</v>
      </c>
      <c r="G3065" s="320">
        <v>94626458</v>
      </c>
      <c r="H3065" s="207">
        <v>1</v>
      </c>
      <c r="I3065" s="23"/>
      <c r="P3065"/>
      <c r="Q3065"/>
      <c r="R3065"/>
      <c r="S3065"/>
      <c r="T3065"/>
      <c r="U3065"/>
      <c r="V3065"/>
      <c r="W3065"/>
      <c r="X3065"/>
    </row>
    <row r="3066" spans="1:24" x14ac:dyDescent="0.25">
      <c r="A3066" s="442" t="s">
        <v>12</v>
      </c>
      <c r="B3066" s="443"/>
      <c r="C3066" s="443"/>
      <c r="D3066" s="443"/>
      <c r="E3066" s="443"/>
      <c r="F3066" s="443"/>
      <c r="G3066" s="443"/>
      <c r="H3066" s="443"/>
      <c r="I3066" s="23"/>
      <c r="P3066"/>
      <c r="Q3066"/>
      <c r="R3066"/>
      <c r="S3066"/>
      <c r="T3066"/>
      <c r="U3066"/>
      <c r="V3066"/>
      <c r="W3066"/>
      <c r="X3066"/>
    </row>
    <row r="3067" spans="1:24" ht="27" x14ac:dyDescent="0.25">
      <c r="A3067" s="216">
        <v>4251</v>
      </c>
      <c r="B3067" s="216" t="s">
        <v>1075</v>
      </c>
      <c r="C3067" s="216" t="s">
        <v>501</v>
      </c>
      <c r="D3067" s="216" t="s">
        <v>15</v>
      </c>
      <c r="E3067" s="216" t="s">
        <v>14</v>
      </c>
      <c r="F3067" s="320">
        <v>250000</v>
      </c>
      <c r="G3067" s="320">
        <v>250000</v>
      </c>
      <c r="H3067" s="216">
        <v>1</v>
      </c>
      <c r="I3067" s="23"/>
      <c r="P3067"/>
      <c r="Q3067"/>
      <c r="R3067"/>
      <c r="S3067"/>
      <c r="T3067"/>
      <c r="U3067"/>
      <c r="V3067"/>
      <c r="W3067"/>
      <c r="X3067"/>
    </row>
    <row r="3068" spans="1:24" ht="18" customHeight="1" x14ac:dyDescent="0.25">
      <c r="A3068" s="454" t="s">
        <v>155</v>
      </c>
      <c r="B3068" s="455"/>
      <c r="C3068" s="455"/>
      <c r="D3068" s="455"/>
      <c r="E3068" s="455"/>
      <c r="F3068" s="455"/>
      <c r="G3068" s="455"/>
      <c r="H3068" s="455"/>
      <c r="I3068" s="23"/>
      <c r="P3068"/>
      <c r="Q3068"/>
      <c r="R3068"/>
      <c r="S3068"/>
      <c r="T3068"/>
      <c r="U3068"/>
      <c r="V3068"/>
      <c r="W3068"/>
      <c r="X3068"/>
    </row>
    <row r="3069" spans="1:24" ht="15" customHeight="1" x14ac:dyDescent="0.25">
      <c r="A3069" s="442" t="s">
        <v>12</v>
      </c>
      <c r="B3069" s="443"/>
      <c r="C3069" s="443"/>
      <c r="D3069" s="443"/>
      <c r="E3069" s="443"/>
      <c r="F3069" s="443"/>
      <c r="G3069" s="443"/>
      <c r="H3069" s="443"/>
      <c r="I3069" s="23"/>
      <c r="P3069"/>
      <c r="Q3069"/>
      <c r="R3069"/>
      <c r="S3069"/>
      <c r="T3069"/>
      <c r="U3069"/>
      <c r="V3069"/>
      <c r="W3069"/>
      <c r="X3069"/>
    </row>
    <row r="3070" spans="1:24" x14ac:dyDescent="0.25">
      <c r="A3070" s="4"/>
      <c r="B3070" s="4"/>
      <c r="C3070" s="4"/>
      <c r="D3070" s="12"/>
      <c r="E3070" s="13"/>
      <c r="F3070" s="13"/>
      <c r="G3070" s="13"/>
      <c r="H3070" s="22"/>
      <c r="I3070" s="23"/>
      <c r="P3070"/>
      <c r="Q3070"/>
      <c r="R3070"/>
      <c r="S3070"/>
      <c r="T3070"/>
      <c r="U3070"/>
      <c r="V3070"/>
      <c r="W3070"/>
      <c r="X3070"/>
    </row>
    <row r="3071" spans="1:24" ht="15" customHeight="1" x14ac:dyDescent="0.25">
      <c r="A3071" s="454" t="s">
        <v>178</v>
      </c>
      <c r="B3071" s="455"/>
      <c r="C3071" s="455"/>
      <c r="D3071" s="455"/>
      <c r="E3071" s="455"/>
      <c r="F3071" s="455"/>
      <c r="G3071" s="455"/>
      <c r="H3071" s="455"/>
      <c r="I3071" s="23"/>
      <c r="P3071"/>
      <c r="Q3071"/>
      <c r="R3071"/>
      <c r="S3071"/>
      <c r="T3071"/>
      <c r="U3071"/>
      <c r="V3071"/>
      <c r="W3071"/>
      <c r="X3071"/>
    </row>
    <row r="3072" spans="1:24" x14ac:dyDescent="0.25">
      <c r="A3072" s="442" t="s">
        <v>16</v>
      </c>
      <c r="B3072" s="443"/>
      <c r="C3072" s="443"/>
      <c r="D3072" s="443"/>
      <c r="E3072" s="443"/>
      <c r="F3072" s="443"/>
      <c r="G3072" s="443"/>
      <c r="H3072" s="446"/>
      <c r="I3072" s="23"/>
      <c r="P3072"/>
      <c r="Q3072"/>
      <c r="R3072"/>
      <c r="S3072"/>
      <c r="T3072"/>
      <c r="U3072"/>
      <c r="V3072"/>
      <c r="W3072"/>
      <c r="X3072"/>
    </row>
    <row r="3073" spans="1:24" ht="40.5" x14ac:dyDescent="0.25">
      <c r="A3073" s="4">
        <v>5113</v>
      </c>
      <c r="B3073" s="4" t="s">
        <v>1018</v>
      </c>
      <c r="C3073" s="4" t="s">
        <v>1019</v>
      </c>
      <c r="D3073" s="4" t="s">
        <v>428</v>
      </c>
      <c r="E3073" s="4" t="s">
        <v>14</v>
      </c>
      <c r="F3073" s="320">
        <v>36588660</v>
      </c>
      <c r="G3073" s="320">
        <v>36588660</v>
      </c>
      <c r="H3073" s="4">
        <v>1</v>
      </c>
      <c r="I3073" s="23"/>
      <c r="P3073"/>
      <c r="Q3073"/>
      <c r="R3073"/>
      <c r="S3073"/>
      <c r="T3073"/>
      <c r="U3073"/>
      <c r="V3073"/>
      <c r="W3073"/>
      <c r="X3073"/>
    </row>
    <row r="3074" spans="1:24" ht="15" customHeight="1" x14ac:dyDescent="0.25">
      <c r="A3074" s="454" t="s">
        <v>185</v>
      </c>
      <c r="B3074" s="455"/>
      <c r="C3074" s="455"/>
      <c r="D3074" s="455"/>
      <c r="E3074" s="455"/>
      <c r="F3074" s="455"/>
      <c r="G3074" s="455"/>
      <c r="H3074" s="455"/>
      <c r="I3074" s="23"/>
      <c r="P3074"/>
      <c r="Q3074"/>
      <c r="R3074"/>
      <c r="S3074"/>
      <c r="T3074"/>
      <c r="U3074"/>
      <c r="V3074"/>
      <c r="W3074"/>
      <c r="X3074"/>
    </row>
    <row r="3075" spans="1:24" x14ac:dyDescent="0.25">
      <c r="A3075" s="442" t="s">
        <v>12</v>
      </c>
      <c r="B3075" s="443"/>
      <c r="C3075" s="443"/>
      <c r="D3075" s="443"/>
      <c r="E3075" s="443"/>
      <c r="F3075" s="443"/>
      <c r="G3075" s="443"/>
      <c r="H3075" s="446"/>
      <c r="I3075" s="23"/>
      <c r="P3075"/>
      <c r="Q3075"/>
      <c r="R3075"/>
      <c r="S3075"/>
      <c r="T3075"/>
      <c r="U3075"/>
      <c r="V3075"/>
      <c r="W3075"/>
      <c r="X3075"/>
    </row>
    <row r="3076" spans="1:24" x14ac:dyDescent="0.25">
      <c r="A3076" s="13"/>
      <c r="B3076" s="13"/>
      <c r="C3076" s="13"/>
      <c r="D3076" s="13"/>
      <c r="E3076" s="13"/>
      <c r="F3076" s="13"/>
      <c r="G3076" s="13"/>
      <c r="H3076" s="13"/>
      <c r="I3076" s="23"/>
      <c r="P3076"/>
      <c r="Q3076"/>
      <c r="R3076"/>
      <c r="S3076"/>
      <c r="T3076"/>
      <c r="U3076"/>
      <c r="V3076"/>
      <c r="W3076"/>
      <c r="X3076"/>
    </row>
    <row r="3077" spans="1:24" x14ac:dyDescent="0.25">
      <c r="A3077" s="442" t="s">
        <v>16</v>
      </c>
      <c r="B3077" s="443"/>
      <c r="C3077" s="443"/>
      <c r="D3077" s="443"/>
      <c r="E3077" s="443"/>
      <c r="F3077" s="443"/>
      <c r="G3077" s="443"/>
      <c r="H3077" s="446"/>
      <c r="I3077" s="23"/>
      <c r="P3077"/>
      <c r="Q3077"/>
      <c r="R3077"/>
      <c r="S3077"/>
      <c r="T3077"/>
      <c r="U3077"/>
      <c r="V3077"/>
      <c r="W3077"/>
      <c r="X3077"/>
    </row>
    <row r="3078" spans="1:24" x14ac:dyDescent="0.25">
      <c r="A3078" s="13"/>
      <c r="B3078" s="13"/>
      <c r="C3078" s="13"/>
      <c r="D3078" s="13"/>
      <c r="E3078" s="13"/>
      <c r="F3078" s="13"/>
      <c r="G3078" s="13"/>
      <c r="H3078" s="13"/>
      <c r="I3078" s="23"/>
      <c r="P3078"/>
      <c r="Q3078"/>
      <c r="R3078"/>
      <c r="S3078"/>
      <c r="T3078"/>
      <c r="U3078"/>
      <c r="V3078"/>
      <c r="W3078"/>
      <c r="X3078"/>
    </row>
    <row r="3079" spans="1:24" x14ac:dyDescent="0.25">
      <c r="A3079" s="454" t="s">
        <v>297</v>
      </c>
      <c r="B3079" s="455"/>
      <c r="C3079" s="455"/>
      <c r="D3079" s="455"/>
      <c r="E3079" s="455"/>
      <c r="F3079" s="455"/>
      <c r="G3079" s="455"/>
      <c r="H3079" s="455"/>
      <c r="I3079" s="23"/>
      <c r="P3079"/>
      <c r="Q3079"/>
      <c r="R3079"/>
      <c r="S3079"/>
      <c r="T3079"/>
      <c r="U3079"/>
      <c r="V3079"/>
      <c r="W3079"/>
      <c r="X3079"/>
    </row>
    <row r="3080" spans="1:24" x14ac:dyDescent="0.25">
      <c r="A3080" s="442" t="s">
        <v>16</v>
      </c>
      <c r="B3080" s="443"/>
      <c r="C3080" s="443"/>
      <c r="D3080" s="443"/>
      <c r="E3080" s="443"/>
      <c r="F3080" s="443"/>
      <c r="G3080" s="443"/>
      <c r="H3080" s="443"/>
      <c r="I3080" s="23"/>
      <c r="P3080"/>
      <c r="Q3080"/>
      <c r="R3080"/>
      <c r="S3080"/>
      <c r="T3080"/>
      <c r="U3080"/>
      <c r="V3080"/>
      <c r="W3080"/>
      <c r="X3080"/>
    </row>
    <row r="3081" spans="1:24" x14ac:dyDescent="0.25">
      <c r="A3081" s="152"/>
      <c r="B3081" s="152"/>
      <c r="C3081" s="152"/>
      <c r="D3081" s="152"/>
      <c r="E3081" s="152"/>
      <c r="F3081" s="152"/>
      <c r="G3081" s="152"/>
      <c r="H3081" s="152"/>
      <c r="I3081" s="23"/>
      <c r="P3081"/>
      <c r="Q3081"/>
      <c r="R3081"/>
      <c r="S3081"/>
      <c r="T3081"/>
      <c r="U3081"/>
      <c r="V3081"/>
      <c r="W3081"/>
      <c r="X3081"/>
    </row>
    <row r="3082" spans="1:24" x14ac:dyDescent="0.25">
      <c r="A3082" s="442" t="s">
        <v>12</v>
      </c>
      <c r="B3082" s="443"/>
      <c r="C3082" s="443"/>
      <c r="D3082" s="443"/>
      <c r="E3082" s="443"/>
      <c r="F3082" s="443"/>
      <c r="G3082" s="443"/>
      <c r="H3082" s="443"/>
      <c r="I3082" s="23"/>
      <c r="P3082"/>
      <c r="Q3082"/>
      <c r="R3082"/>
      <c r="S3082"/>
      <c r="T3082"/>
      <c r="U3082"/>
      <c r="V3082"/>
      <c r="W3082"/>
      <c r="X3082"/>
    </row>
    <row r="3083" spans="1:24" x14ac:dyDescent="0.25">
      <c r="A3083" s="170"/>
      <c r="B3083" s="170"/>
      <c r="C3083" s="170"/>
      <c r="D3083" s="170"/>
      <c r="E3083" s="170"/>
      <c r="F3083" s="170"/>
      <c r="G3083" s="170"/>
      <c r="H3083" s="170"/>
      <c r="I3083" s="23"/>
      <c r="P3083"/>
      <c r="Q3083"/>
      <c r="R3083"/>
      <c r="S3083"/>
      <c r="T3083"/>
      <c r="U3083"/>
      <c r="V3083"/>
      <c r="W3083"/>
      <c r="X3083"/>
    </row>
    <row r="3084" spans="1:24" x14ac:dyDescent="0.25">
      <c r="A3084" s="454" t="s">
        <v>318</v>
      </c>
      <c r="B3084" s="455"/>
      <c r="C3084" s="455"/>
      <c r="D3084" s="455"/>
      <c r="E3084" s="455"/>
      <c r="F3084" s="455"/>
      <c r="G3084" s="455"/>
      <c r="H3084" s="455"/>
      <c r="I3084" s="23"/>
      <c r="P3084"/>
      <c r="Q3084"/>
      <c r="R3084"/>
      <c r="S3084"/>
      <c r="T3084"/>
      <c r="U3084"/>
      <c r="V3084"/>
      <c r="W3084"/>
      <c r="X3084"/>
    </row>
    <row r="3085" spans="1:24" x14ac:dyDescent="0.25">
      <c r="A3085" s="442" t="s">
        <v>16</v>
      </c>
      <c r="B3085" s="443"/>
      <c r="C3085" s="443"/>
      <c r="D3085" s="443"/>
      <c r="E3085" s="443"/>
      <c r="F3085" s="443"/>
      <c r="G3085" s="443"/>
      <c r="H3085" s="443"/>
      <c r="I3085" s="23"/>
      <c r="P3085"/>
      <c r="Q3085"/>
      <c r="R3085"/>
      <c r="S3085"/>
      <c r="T3085"/>
      <c r="U3085"/>
      <c r="V3085"/>
      <c r="W3085"/>
      <c r="X3085"/>
    </row>
    <row r="3086" spans="1:24" x14ac:dyDescent="0.25">
      <c r="A3086" s="128"/>
      <c r="B3086" s="128"/>
      <c r="C3086" s="128"/>
      <c r="D3086" s="128"/>
      <c r="E3086" s="128"/>
      <c r="F3086" s="128"/>
      <c r="G3086" s="128"/>
      <c r="H3086" s="128"/>
      <c r="I3086" s="23"/>
      <c r="P3086"/>
      <c r="Q3086"/>
      <c r="R3086"/>
      <c r="S3086"/>
      <c r="T3086"/>
      <c r="U3086"/>
      <c r="V3086"/>
      <c r="W3086"/>
      <c r="X3086"/>
    </row>
    <row r="3087" spans="1:24" x14ac:dyDescent="0.25">
      <c r="A3087" s="537" t="s">
        <v>8</v>
      </c>
      <c r="B3087" s="538"/>
      <c r="C3087" s="538"/>
      <c r="D3087" s="538"/>
      <c r="E3087" s="538"/>
      <c r="F3087" s="538"/>
      <c r="G3087" s="538"/>
      <c r="H3087" s="539"/>
      <c r="I3087" s="23"/>
      <c r="P3087"/>
      <c r="Q3087"/>
      <c r="R3087"/>
      <c r="S3087"/>
      <c r="T3087"/>
      <c r="U3087"/>
      <c r="V3087"/>
      <c r="W3087"/>
      <c r="X3087"/>
    </row>
    <row r="3088" spans="1:24" x14ac:dyDescent="0.25">
      <c r="A3088" s="180"/>
      <c r="B3088" s="180"/>
      <c r="C3088" s="180"/>
      <c r="D3088" s="180"/>
      <c r="E3088" s="180"/>
      <c r="F3088" s="180"/>
      <c r="G3088" s="180"/>
      <c r="H3088" s="180"/>
      <c r="I3088" s="23"/>
      <c r="P3088"/>
      <c r="Q3088"/>
      <c r="R3088"/>
      <c r="S3088"/>
      <c r="T3088"/>
      <c r="U3088"/>
      <c r="V3088"/>
      <c r="W3088"/>
      <c r="X3088"/>
    </row>
    <row r="3089" spans="1:24" ht="15" customHeight="1" x14ac:dyDescent="0.25">
      <c r="A3089" s="454" t="s">
        <v>178</v>
      </c>
      <c r="B3089" s="455"/>
      <c r="C3089" s="455"/>
      <c r="D3089" s="455"/>
      <c r="E3089" s="455"/>
      <c r="F3089" s="455"/>
      <c r="G3089" s="455"/>
      <c r="H3089" s="455"/>
      <c r="I3089" s="23"/>
      <c r="P3089"/>
      <c r="Q3089"/>
      <c r="R3089"/>
      <c r="S3089"/>
      <c r="T3089"/>
      <c r="U3089"/>
      <c r="V3089"/>
      <c r="W3089"/>
      <c r="X3089"/>
    </row>
    <row r="3090" spans="1:24" x14ac:dyDescent="0.25">
      <c r="A3090" s="442" t="s">
        <v>16</v>
      </c>
      <c r="B3090" s="443"/>
      <c r="C3090" s="443"/>
      <c r="D3090" s="443"/>
      <c r="E3090" s="443"/>
      <c r="F3090" s="443"/>
      <c r="G3090" s="443"/>
      <c r="H3090" s="443"/>
      <c r="I3090" s="23"/>
      <c r="P3090"/>
      <c r="Q3090"/>
      <c r="R3090"/>
      <c r="S3090"/>
      <c r="T3090"/>
      <c r="U3090"/>
      <c r="V3090"/>
      <c r="W3090"/>
      <c r="X3090"/>
    </row>
    <row r="3091" spans="1:24" x14ac:dyDescent="0.25">
      <c r="A3091" s="13"/>
      <c r="B3091" s="13"/>
      <c r="C3091" s="13"/>
      <c r="D3091" s="13"/>
      <c r="E3091" s="13"/>
      <c r="F3091" s="13"/>
      <c r="G3091" s="13"/>
      <c r="H3091" s="13"/>
      <c r="I3091" s="23"/>
      <c r="P3091"/>
      <c r="Q3091"/>
      <c r="R3091"/>
      <c r="S3091"/>
      <c r="T3091"/>
      <c r="U3091"/>
      <c r="V3091"/>
      <c r="W3091"/>
      <c r="X3091"/>
    </row>
    <row r="3092" spans="1:24" x14ac:dyDescent="0.25">
      <c r="A3092" s="442" t="s">
        <v>12</v>
      </c>
      <c r="B3092" s="443"/>
      <c r="C3092" s="443"/>
      <c r="D3092" s="443"/>
      <c r="E3092" s="443"/>
      <c r="F3092" s="443"/>
      <c r="G3092" s="443"/>
      <c r="H3092" s="443"/>
      <c r="I3092" s="23"/>
      <c r="P3092"/>
      <c r="Q3092"/>
      <c r="R3092"/>
      <c r="S3092"/>
      <c r="T3092"/>
      <c r="U3092"/>
      <c r="V3092"/>
      <c r="W3092"/>
      <c r="X3092"/>
    </row>
    <row r="3093" spans="1:24" ht="27" x14ac:dyDescent="0.25">
      <c r="A3093" s="129">
        <v>5113</v>
      </c>
      <c r="B3093" s="214" t="s">
        <v>1077</v>
      </c>
      <c r="C3093" s="214" t="s">
        <v>501</v>
      </c>
      <c r="D3093" s="214" t="s">
        <v>15</v>
      </c>
      <c r="E3093" s="214" t="s">
        <v>14</v>
      </c>
      <c r="F3093" s="320">
        <v>170000</v>
      </c>
      <c r="G3093" s="320">
        <v>170000</v>
      </c>
      <c r="H3093" s="214">
        <v>1</v>
      </c>
      <c r="I3093" s="23"/>
      <c r="P3093"/>
      <c r="Q3093"/>
      <c r="R3093"/>
      <c r="S3093"/>
      <c r="T3093"/>
      <c r="U3093"/>
      <c r="V3093"/>
      <c r="W3093"/>
      <c r="X3093"/>
    </row>
    <row r="3094" spans="1:24" x14ac:dyDescent="0.25">
      <c r="A3094" s="454" t="s">
        <v>99</v>
      </c>
      <c r="B3094" s="455"/>
      <c r="C3094" s="455"/>
      <c r="D3094" s="455"/>
      <c r="E3094" s="455"/>
      <c r="F3094" s="455"/>
      <c r="G3094" s="455"/>
      <c r="H3094" s="455"/>
      <c r="I3094" s="23"/>
      <c r="P3094"/>
      <c r="Q3094"/>
      <c r="R3094"/>
      <c r="S3094"/>
      <c r="T3094"/>
      <c r="U3094"/>
      <c r="V3094"/>
      <c r="W3094"/>
      <c r="X3094"/>
    </row>
    <row r="3095" spans="1:24" x14ac:dyDescent="0.25">
      <c r="A3095" s="442" t="s">
        <v>16</v>
      </c>
      <c r="B3095" s="443"/>
      <c r="C3095" s="443"/>
      <c r="D3095" s="443"/>
      <c r="E3095" s="443"/>
      <c r="F3095" s="443"/>
      <c r="G3095" s="443"/>
      <c r="H3095" s="443"/>
      <c r="I3095" s="23"/>
      <c r="P3095"/>
      <c r="Q3095"/>
      <c r="R3095"/>
      <c r="S3095"/>
      <c r="T3095"/>
      <c r="U3095"/>
      <c r="V3095"/>
      <c r="W3095"/>
      <c r="X3095"/>
    </row>
    <row r="3096" spans="1:24" ht="27" x14ac:dyDescent="0.25">
      <c r="A3096" s="4">
        <v>4251</v>
      </c>
      <c r="B3096" s="4" t="s">
        <v>3093</v>
      </c>
      <c r="C3096" s="4" t="s">
        <v>511</v>
      </c>
      <c r="D3096" s="4" t="s">
        <v>428</v>
      </c>
      <c r="E3096" s="4" t="s">
        <v>14</v>
      </c>
      <c r="F3096" s="4">
        <v>42200000</v>
      </c>
      <c r="G3096" s="4">
        <v>42200000</v>
      </c>
      <c r="H3096" s="4">
        <v>1</v>
      </c>
      <c r="I3096" s="23"/>
      <c r="P3096"/>
      <c r="Q3096"/>
      <c r="R3096"/>
      <c r="S3096"/>
      <c r="T3096"/>
      <c r="U3096"/>
      <c r="V3096"/>
      <c r="W3096"/>
      <c r="X3096"/>
    </row>
    <row r="3097" spans="1:24" ht="15" customHeight="1" x14ac:dyDescent="0.25">
      <c r="A3097" s="478" t="s">
        <v>12</v>
      </c>
      <c r="B3097" s="479"/>
      <c r="C3097" s="479"/>
      <c r="D3097" s="479"/>
      <c r="E3097" s="479"/>
      <c r="F3097" s="479"/>
      <c r="G3097" s="479"/>
      <c r="H3097" s="480"/>
      <c r="I3097" s="23"/>
      <c r="P3097"/>
      <c r="Q3097"/>
      <c r="R3097"/>
      <c r="S3097"/>
      <c r="T3097"/>
      <c r="U3097"/>
      <c r="V3097"/>
      <c r="W3097"/>
      <c r="X3097"/>
    </row>
    <row r="3098" spans="1:24" ht="27" x14ac:dyDescent="0.25">
      <c r="A3098" s="12">
        <v>4251</v>
      </c>
      <c r="B3098" s="12" t="s">
        <v>3094</v>
      </c>
      <c r="C3098" s="12" t="s">
        <v>501</v>
      </c>
      <c r="D3098" s="12" t="s">
        <v>1259</v>
      </c>
      <c r="E3098" s="12" t="s">
        <v>14</v>
      </c>
      <c r="F3098" s="12">
        <v>800000</v>
      </c>
      <c r="G3098" s="12">
        <v>800000</v>
      </c>
      <c r="H3098" s="12">
        <v>1</v>
      </c>
      <c r="I3098" s="23"/>
      <c r="P3098"/>
      <c r="Q3098"/>
      <c r="R3098"/>
      <c r="S3098"/>
      <c r="T3098"/>
      <c r="U3098"/>
      <c r="V3098"/>
      <c r="W3098"/>
      <c r="X3098"/>
    </row>
    <row r="3099" spans="1:24" ht="14.25" customHeight="1" x14ac:dyDescent="0.25">
      <c r="A3099" s="454" t="s">
        <v>100</v>
      </c>
      <c r="B3099" s="455"/>
      <c r="C3099" s="455"/>
      <c r="D3099" s="455"/>
      <c r="E3099" s="455"/>
      <c r="F3099" s="455"/>
      <c r="G3099" s="455"/>
      <c r="H3099" s="455"/>
      <c r="I3099" s="23"/>
      <c r="P3099"/>
      <c r="Q3099"/>
      <c r="R3099"/>
      <c r="S3099"/>
      <c r="T3099"/>
      <c r="U3099"/>
      <c r="V3099"/>
      <c r="W3099"/>
      <c r="X3099"/>
    </row>
    <row r="3100" spans="1:24" x14ac:dyDescent="0.25">
      <c r="A3100" s="442" t="s">
        <v>16</v>
      </c>
      <c r="B3100" s="443"/>
      <c r="C3100" s="443"/>
      <c r="D3100" s="443"/>
      <c r="E3100" s="443"/>
      <c r="F3100" s="443"/>
      <c r="G3100" s="443"/>
      <c r="H3100" s="443"/>
      <c r="I3100" s="23"/>
      <c r="P3100"/>
      <c r="Q3100"/>
      <c r="R3100"/>
      <c r="S3100"/>
      <c r="T3100"/>
      <c r="U3100"/>
      <c r="V3100"/>
      <c r="W3100"/>
      <c r="X3100"/>
    </row>
    <row r="3101" spans="1:24" x14ac:dyDescent="0.25">
      <c r="A3101" s="4"/>
      <c r="B3101" s="4"/>
      <c r="C3101" s="4"/>
      <c r="D3101" s="13"/>
      <c r="E3101" s="13"/>
      <c r="F3101" s="40"/>
      <c r="G3101" s="13"/>
      <c r="H3101" s="20"/>
      <c r="I3101" s="23"/>
      <c r="P3101"/>
      <c r="Q3101"/>
      <c r="R3101"/>
      <c r="S3101"/>
      <c r="T3101"/>
      <c r="U3101"/>
      <c r="V3101"/>
      <c r="W3101"/>
      <c r="X3101"/>
    </row>
    <row r="3102" spans="1:24" x14ac:dyDescent="0.25">
      <c r="A3102" s="442" t="s">
        <v>12</v>
      </c>
      <c r="B3102" s="443"/>
      <c r="C3102" s="443"/>
      <c r="D3102" s="443"/>
      <c r="E3102" s="443"/>
      <c r="F3102" s="443"/>
      <c r="G3102" s="443"/>
      <c r="H3102" s="443"/>
      <c r="I3102" s="23"/>
      <c r="P3102"/>
      <c r="Q3102"/>
      <c r="R3102"/>
      <c r="S3102"/>
      <c r="T3102"/>
      <c r="U3102"/>
      <c r="V3102"/>
      <c r="W3102"/>
      <c r="X3102"/>
    </row>
    <row r="3103" spans="1:24" x14ac:dyDescent="0.25">
      <c r="A3103" s="12"/>
      <c r="B3103" s="12"/>
      <c r="C3103" s="12"/>
      <c r="D3103" s="12"/>
      <c r="E3103" s="12"/>
      <c r="F3103" s="12"/>
      <c r="G3103" s="12"/>
      <c r="H3103" s="12"/>
      <c r="I3103" s="23"/>
      <c r="P3103"/>
      <c r="Q3103"/>
      <c r="R3103"/>
      <c r="S3103"/>
      <c r="T3103"/>
      <c r="U3103"/>
      <c r="V3103"/>
      <c r="W3103"/>
      <c r="X3103"/>
    </row>
    <row r="3104" spans="1:24" x14ac:dyDescent="0.25">
      <c r="A3104" s="454" t="s">
        <v>101</v>
      </c>
      <c r="B3104" s="455"/>
      <c r="C3104" s="455"/>
      <c r="D3104" s="455"/>
      <c r="E3104" s="455"/>
      <c r="F3104" s="455"/>
      <c r="G3104" s="455"/>
      <c r="H3104" s="455"/>
      <c r="I3104" s="23"/>
      <c r="P3104"/>
      <c r="Q3104"/>
      <c r="R3104"/>
      <c r="S3104"/>
      <c r="T3104"/>
      <c r="U3104"/>
      <c r="V3104"/>
      <c r="W3104"/>
      <c r="X3104"/>
    </row>
    <row r="3105" spans="1:24" x14ac:dyDescent="0.25">
      <c r="A3105" s="442" t="s">
        <v>16</v>
      </c>
      <c r="B3105" s="443"/>
      <c r="C3105" s="443"/>
      <c r="D3105" s="443"/>
      <c r="E3105" s="443"/>
      <c r="F3105" s="443"/>
      <c r="G3105" s="443"/>
      <c r="H3105" s="443"/>
      <c r="I3105" s="23"/>
      <c r="P3105"/>
      <c r="Q3105"/>
      <c r="R3105"/>
      <c r="S3105"/>
      <c r="T3105"/>
      <c r="U3105"/>
      <c r="V3105"/>
      <c r="W3105"/>
      <c r="X3105"/>
    </row>
    <row r="3106" spans="1:24" ht="27" x14ac:dyDescent="0.25">
      <c r="A3106" s="263">
        <v>4861</v>
      </c>
      <c r="B3106" s="263" t="s">
        <v>1867</v>
      </c>
      <c r="C3106" s="263" t="s">
        <v>20</v>
      </c>
      <c r="D3106" s="263" t="s">
        <v>428</v>
      </c>
      <c r="E3106" s="340" t="s">
        <v>14</v>
      </c>
      <c r="F3106" s="340">
        <v>10290000</v>
      </c>
      <c r="G3106" s="340">
        <v>10290000</v>
      </c>
      <c r="H3106" s="340">
        <v>1</v>
      </c>
      <c r="I3106" s="23"/>
      <c r="P3106"/>
      <c r="Q3106"/>
      <c r="R3106"/>
      <c r="S3106"/>
      <c r="T3106"/>
      <c r="U3106"/>
      <c r="V3106"/>
      <c r="W3106"/>
      <c r="X3106"/>
    </row>
    <row r="3107" spans="1:24" ht="27" x14ac:dyDescent="0.25">
      <c r="A3107" s="76">
        <v>4861</v>
      </c>
      <c r="B3107" s="263" t="s">
        <v>1069</v>
      </c>
      <c r="C3107" s="263" t="s">
        <v>20</v>
      </c>
      <c r="D3107" s="263" t="s">
        <v>428</v>
      </c>
      <c r="E3107" s="263" t="s">
        <v>14</v>
      </c>
      <c r="F3107" s="263">
        <v>0</v>
      </c>
      <c r="G3107" s="263">
        <v>0</v>
      </c>
      <c r="H3107" s="263">
        <v>1</v>
      </c>
      <c r="I3107" s="23"/>
      <c r="P3107"/>
      <c r="Q3107"/>
      <c r="R3107"/>
      <c r="S3107"/>
      <c r="T3107"/>
      <c r="U3107"/>
      <c r="V3107"/>
      <c r="W3107"/>
      <c r="X3107"/>
    </row>
    <row r="3108" spans="1:24" x14ac:dyDescent="0.25">
      <c r="A3108" s="442" t="s">
        <v>12</v>
      </c>
      <c r="B3108" s="443"/>
      <c r="C3108" s="443"/>
      <c r="D3108" s="443"/>
      <c r="E3108" s="443"/>
      <c r="F3108" s="443"/>
      <c r="G3108" s="443"/>
      <c r="H3108" s="443"/>
      <c r="I3108" s="23"/>
      <c r="P3108"/>
      <c r="Q3108"/>
      <c r="R3108"/>
      <c r="S3108"/>
      <c r="T3108"/>
      <c r="U3108"/>
      <c r="V3108"/>
      <c r="W3108"/>
      <c r="X3108"/>
    </row>
    <row r="3109" spans="1:24" ht="40.5" x14ac:dyDescent="0.25">
      <c r="A3109" s="214">
        <v>4861</v>
      </c>
      <c r="B3109" s="214" t="s">
        <v>1068</v>
      </c>
      <c r="C3109" s="214" t="s">
        <v>542</v>
      </c>
      <c r="D3109" s="214" t="s">
        <v>428</v>
      </c>
      <c r="E3109" s="214" t="s">
        <v>14</v>
      </c>
      <c r="F3109" s="333">
        <v>15000000</v>
      </c>
      <c r="G3109" s="333">
        <v>15000000</v>
      </c>
      <c r="H3109" s="214">
        <v>1</v>
      </c>
      <c r="I3109" s="23"/>
      <c r="P3109"/>
      <c r="Q3109"/>
      <c r="R3109"/>
      <c r="S3109"/>
      <c r="T3109"/>
      <c r="U3109"/>
      <c r="V3109"/>
      <c r="W3109"/>
      <c r="X3109"/>
    </row>
    <row r="3110" spans="1:24" ht="27" x14ac:dyDescent="0.25">
      <c r="A3110" s="214">
        <v>4861</v>
      </c>
      <c r="B3110" s="214" t="s">
        <v>1078</v>
      </c>
      <c r="C3110" s="214" t="s">
        <v>501</v>
      </c>
      <c r="D3110" s="214" t="s">
        <v>15</v>
      </c>
      <c r="E3110" s="214" t="s">
        <v>14</v>
      </c>
      <c r="F3110" s="333">
        <v>80000</v>
      </c>
      <c r="G3110" s="333">
        <v>80000</v>
      </c>
      <c r="H3110" s="214">
        <v>1</v>
      </c>
      <c r="I3110" s="23"/>
      <c r="P3110"/>
      <c r="Q3110"/>
      <c r="R3110"/>
      <c r="S3110"/>
      <c r="T3110"/>
      <c r="U3110"/>
      <c r="V3110"/>
      <c r="W3110"/>
      <c r="X3110"/>
    </row>
    <row r="3111" spans="1:24" x14ac:dyDescent="0.25">
      <c r="A3111" s="454" t="s">
        <v>3829</v>
      </c>
      <c r="B3111" s="455"/>
      <c r="C3111" s="455"/>
      <c r="D3111" s="455"/>
      <c r="E3111" s="455"/>
      <c r="F3111" s="455"/>
      <c r="G3111" s="455"/>
      <c r="H3111" s="455"/>
      <c r="I3111" s="23"/>
      <c r="P3111"/>
      <c r="Q3111"/>
      <c r="R3111"/>
      <c r="S3111"/>
      <c r="T3111"/>
      <c r="U3111"/>
      <c r="V3111"/>
      <c r="W3111"/>
      <c r="X3111"/>
    </row>
    <row r="3112" spans="1:24" x14ac:dyDescent="0.25">
      <c r="A3112" s="442" t="s">
        <v>8</v>
      </c>
      <c r="B3112" s="443"/>
      <c r="C3112" s="443"/>
      <c r="D3112" s="443"/>
      <c r="E3112" s="443"/>
      <c r="F3112" s="443"/>
      <c r="G3112" s="443"/>
      <c r="H3112" s="443"/>
      <c r="I3112" s="23"/>
      <c r="P3112"/>
      <c r="Q3112"/>
      <c r="R3112"/>
      <c r="S3112"/>
      <c r="T3112"/>
      <c r="U3112"/>
      <c r="V3112"/>
      <c r="W3112"/>
      <c r="X3112"/>
    </row>
    <row r="3113" spans="1:24" ht="27" x14ac:dyDescent="0.25">
      <c r="A3113" s="398">
        <v>5129</v>
      </c>
      <c r="B3113" s="398" t="s">
        <v>3845</v>
      </c>
      <c r="C3113" s="398" t="s">
        <v>1377</v>
      </c>
      <c r="D3113" s="398" t="s">
        <v>9</v>
      </c>
      <c r="E3113" s="398" t="s">
        <v>10</v>
      </c>
      <c r="F3113" s="398">
        <v>200</v>
      </c>
      <c r="G3113" s="398">
        <f>+F3113*H3113</f>
        <v>800000</v>
      </c>
      <c r="H3113" s="398">
        <v>4000</v>
      </c>
      <c r="I3113" s="23"/>
      <c r="P3113"/>
      <c r="Q3113"/>
      <c r="R3113"/>
      <c r="S3113"/>
      <c r="T3113"/>
      <c r="U3113"/>
      <c r="V3113"/>
      <c r="W3113"/>
      <c r="X3113"/>
    </row>
    <row r="3114" spans="1:24" ht="27" x14ac:dyDescent="0.25">
      <c r="A3114" s="398">
        <v>5129</v>
      </c>
      <c r="B3114" s="398" t="s">
        <v>3846</v>
      </c>
      <c r="C3114" s="398" t="s">
        <v>1377</v>
      </c>
      <c r="D3114" s="398" t="s">
        <v>9</v>
      </c>
      <c r="E3114" s="398" t="s">
        <v>10</v>
      </c>
      <c r="F3114" s="398">
        <v>300</v>
      </c>
      <c r="G3114" s="398">
        <f>+F3114*H3114</f>
        <v>1200000</v>
      </c>
      <c r="H3114" s="398">
        <v>4000</v>
      </c>
      <c r="I3114" s="23"/>
      <c r="P3114"/>
      <c r="Q3114"/>
      <c r="R3114"/>
      <c r="S3114"/>
      <c r="T3114"/>
      <c r="U3114"/>
      <c r="V3114"/>
      <c r="W3114"/>
      <c r="X3114"/>
    </row>
    <row r="3115" spans="1:24" x14ac:dyDescent="0.25">
      <c r="A3115" s="398">
        <v>5129</v>
      </c>
      <c r="B3115" s="398" t="s">
        <v>3835</v>
      </c>
      <c r="C3115" s="398" t="s">
        <v>3286</v>
      </c>
      <c r="D3115" s="398" t="s">
        <v>9</v>
      </c>
      <c r="E3115" s="398" t="s">
        <v>10</v>
      </c>
      <c r="F3115" s="398">
        <v>120000</v>
      </c>
      <c r="G3115" s="398">
        <f>+F3115*H3115</f>
        <v>480000</v>
      </c>
      <c r="H3115" s="398">
        <v>4</v>
      </c>
      <c r="I3115" s="23"/>
      <c r="P3115"/>
      <c r="Q3115"/>
      <c r="R3115"/>
      <c r="S3115"/>
      <c r="T3115"/>
      <c r="U3115"/>
      <c r="V3115"/>
      <c r="W3115"/>
      <c r="X3115"/>
    </row>
    <row r="3116" spans="1:24" x14ac:dyDescent="0.25">
      <c r="A3116" s="398">
        <v>5129</v>
      </c>
      <c r="B3116" s="398" t="s">
        <v>3836</v>
      </c>
      <c r="C3116" s="398" t="s">
        <v>1398</v>
      </c>
      <c r="D3116" s="398" t="s">
        <v>9</v>
      </c>
      <c r="E3116" s="398" t="s">
        <v>10</v>
      </c>
      <c r="F3116" s="398">
        <v>130000</v>
      </c>
      <c r="G3116" s="398">
        <f t="shared" ref="G3116:G3121" si="46">+F3116*H3116</f>
        <v>1430000</v>
      </c>
      <c r="H3116" s="398">
        <v>11</v>
      </c>
      <c r="I3116" s="23"/>
      <c r="P3116"/>
      <c r="Q3116"/>
      <c r="R3116"/>
      <c r="S3116"/>
      <c r="T3116"/>
      <c r="U3116"/>
      <c r="V3116"/>
      <c r="W3116"/>
      <c r="X3116"/>
    </row>
    <row r="3117" spans="1:24" x14ac:dyDescent="0.25">
      <c r="A3117" s="398">
        <v>5129</v>
      </c>
      <c r="B3117" s="398" t="s">
        <v>3837</v>
      </c>
      <c r="C3117" s="398" t="s">
        <v>3298</v>
      </c>
      <c r="D3117" s="398" t="s">
        <v>9</v>
      </c>
      <c r="E3117" s="398" t="s">
        <v>10</v>
      </c>
      <c r="F3117" s="398">
        <v>40000</v>
      </c>
      <c r="G3117" s="398">
        <f t="shared" si="46"/>
        <v>160000</v>
      </c>
      <c r="H3117" s="398">
        <v>4</v>
      </c>
      <c r="I3117" s="23"/>
      <c r="P3117"/>
      <c r="Q3117"/>
      <c r="R3117"/>
      <c r="S3117"/>
      <c r="T3117"/>
      <c r="U3117"/>
      <c r="V3117"/>
      <c r="W3117"/>
      <c r="X3117"/>
    </row>
    <row r="3118" spans="1:24" x14ac:dyDescent="0.25">
      <c r="A3118" s="398">
        <v>5129</v>
      </c>
      <c r="B3118" s="398" t="s">
        <v>3838</v>
      </c>
      <c r="C3118" s="398" t="s">
        <v>3839</v>
      </c>
      <c r="D3118" s="398" t="s">
        <v>9</v>
      </c>
      <c r="E3118" s="398" t="s">
        <v>10</v>
      </c>
      <c r="F3118" s="398">
        <v>110000</v>
      </c>
      <c r="G3118" s="398">
        <f t="shared" si="46"/>
        <v>550000</v>
      </c>
      <c r="H3118" s="398">
        <v>5</v>
      </c>
      <c r="I3118" s="23"/>
      <c r="P3118"/>
      <c r="Q3118"/>
      <c r="R3118"/>
      <c r="S3118"/>
      <c r="T3118"/>
      <c r="U3118"/>
      <c r="V3118"/>
      <c r="W3118"/>
      <c r="X3118"/>
    </row>
    <row r="3119" spans="1:24" x14ac:dyDescent="0.25">
      <c r="A3119" s="398">
        <v>5129</v>
      </c>
      <c r="B3119" s="398" t="s">
        <v>3840</v>
      </c>
      <c r="C3119" s="398" t="s">
        <v>3841</v>
      </c>
      <c r="D3119" s="398" t="s">
        <v>9</v>
      </c>
      <c r="E3119" s="398" t="s">
        <v>10</v>
      </c>
      <c r="F3119" s="398">
        <v>60000</v>
      </c>
      <c r="G3119" s="398">
        <f t="shared" si="46"/>
        <v>240000</v>
      </c>
      <c r="H3119" s="398">
        <v>4</v>
      </c>
      <c r="I3119" s="23"/>
      <c r="P3119"/>
      <c r="Q3119"/>
      <c r="R3119"/>
      <c r="S3119"/>
      <c r="T3119"/>
      <c r="U3119"/>
      <c r="V3119"/>
      <c r="W3119"/>
      <c r="X3119"/>
    </row>
    <row r="3120" spans="1:24" x14ac:dyDescent="0.25">
      <c r="A3120" s="398">
        <v>5129</v>
      </c>
      <c r="B3120" s="398" t="s">
        <v>3842</v>
      </c>
      <c r="C3120" s="398" t="s">
        <v>1402</v>
      </c>
      <c r="D3120" s="398" t="s">
        <v>9</v>
      </c>
      <c r="E3120" s="398" t="s">
        <v>10</v>
      </c>
      <c r="F3120" s="398">
        <v>130000</v>
      </c>
      <c r="G3120" s="398">
        <f t="shared" si="46"/>
        <v>1560000</v>
      </c>
      <c r="H3120" s="398">
        <v>12</v>
      </c>
      <c r="I3120" s="23"/>
      <c r="P3120"/>
      <c r="Q3120"/>
      <c r="R3120"/>
      <c r="S3120"/>
      <c r="T3120"/>
      <c r="U3120"/>
      <c r="V3120"/>
      <c r="W3120"/>
      <c r="X3120"/>
    </row>
    <row r="3121" spans="1:24" ht="27" x14ac:dyDescent="0.25">
      <c r="A3121" s="398">
        <v>5129</v>
      </c>
      <c r="B3121" s="398" t="s">
        <v>3843</v>
      </c>
      <c r="C3121" s="398" t="s">
        <v>3844</v>
      </c>
      <c r="D3121" s="398" t="s">
        <v>9</v>
      </c>
      <c r="E3121" s="398" t="s">
        <v>10</v>
      </c>
      <c r="F3121" s="398">
        <v>50000</v>
      </c>
      <c r="G3121" s="398">
        <f t="shared" si="46"/>
        <v>150000</v>
      </c>
      <c r="H3121" s="398">
        <v>3</v>
      </c>
      <c r="I3121" s="23"/>
      <c r="P3121"/>
      <c r="Q3121"/>
      <c r="R3121"/>
      <c r="S3121"/>
      <c r="T3121"/>
      <c r="U3121"/>
      <c r="V3121"/>
      <c r="W3121"/>
      <c r="X3121"/>
    </row>
    <row r="3122" spans="1:24" x14ac:dyDescent="0.25">
      <c r="A3122" s="398">
        <v>5129</v>
      </c>
      <c r="B3122" s="398" t="s">
        <v>3830</v>
      </c>
      <c r="C3122" s="398" t="s">
        <v>3290</v>
      </c>
      <c r="D3122" s="398" t="s">
        <v>9</v>
      </c>
      <c r="E3122" s="398" t="s">
        <v>10</v>
      </c>
      <c r="F3122" s="398">
        <v>8000</v>
      </c>
      <c r="G3122" s="398">
        <f>+F3122*H3122</f>
        <v>160000</v>
      </c>
      <c r="H3122" s="398">
        <v>20</v>
      </c>
      <c r="I3122" s="23"/>
      <c r="P3122"/>
      <c r="Q3122"/>
      <c r="R3122"/>
      <c r="S3122"/>
      <c r="T3122"/>
      <c r="U3122"/>
      <c r="V3122"/>
      <c r="W3122"/>
      <c r="X3122"/>
    </row>
    <row r="3123" spans="1:24" x14ac:dyDescent="0.25">
      <c r="A3123" s="398">
        <v>5129</v>
      </c>
      <c r="B3123" s="398" t="s">
        <v>3831</v>
      </c>
      <c r="C3123" s="398" t="s">
        <v>2374</v>
      </c>
      <c r="D3123" s="398" t="s">
        <v>9</v>
      </c>
      <c r="E3123" s="398" t="s">
        <v>10</v>
      </c>
      <c r="F3123" s="398">
        <v>105000</v>
      </c>
      <c r="G3123" s="398">
        <f t="shared" ref="G3123:G3126" si="47">+F3123*H3123</f>
        <v>210000</v>
      </c>
      <c r="H3123" s="398">
        <v>2</v>
      </c>
      <c r="I3123" s="23"/>
      <c r="P3123"/>
      <c r="Q3123"/>
      <c r="R3123"/>
      <c r="S3123"/>
      <c r="T3123"/>
      <c r="U3123"/>
      <c r="V3123"/>
      <c r="W3123"/>
      <c r="X3123"/>
    </row>
    <row r="3124" spans="1:24" x14ac:dyDescent="0.25">
      <c r="A3124" s="398">
        <v>5129</v>
      </c>
      <c r="B3124" s="398" t="s">
        <v>3832</v>
      </c>
      <c r="C3124" s="398" t="s">
        <v>3293</v>
      </c>
      <c r="D3124" s="398" t="s">
        <v>9</v>
      </c>
      <c r="E3124" s="398" t="s">
        <v>10</v>
      </c>
      <c r="F3124" s="398">
        <v>120000</v>
      </c>
      <c r="G3124" s="398">
        <f t="shared" si="47"/>
        <v>480000</v>
      </c>
      <c r="H3124" s="398">
        <v>4</v>
      </c>
      <c r="I3124" s="23"/>
      <c r="P3124"/>
      <c r="Q3124"/>
      <c r="R3124"/>
      <c r="S3124"/>
      <c r="T3124"/>
      <c r="U3124"/>
      <c r="V3124"/>
      <c r="W3124"/>
      <c r="X3124"/>
    </row>
    <row r="3125" spans="1:24" x14ac:dyDescent="0.25">
      <c r="A3125" s="398">
        <v>5129</v>
      </c>
      <c r="B3125" s="398" t="s">
        <v>3833</v>
      </c>
      <c r="C3125" s="398" t="s">
        <v>1391</v>
      </c>
      <c r="D3125" s="398" t="s">
        <v>9</v>
      </c>
      <c r="E3125" s="398" t="s">
        <v>10</v>
      </c>
      <c r="F3125" s="398">
        <v>100000</v>
      </c>
      <c r="G3125" s="398">
        <f t="shared" si="47"/>
        <v>1000000</v>
      </c>
      <c r="H3125" s="398">
        <v>10</v>
      </c>
      <c r="I3125" s="23"/>
      <c r="P3125"/>
      <c r="Q3125"/>
      <c r="R3125"/>
      <c r="S3125"/>
      <c r="T3125"/>
      <c r="U3125"/>
      <c r="V3125"/>
      <c r="W3125"/>
      <c r="X3125"/>
    </row>
    <row r="3126" spans="1:24" x14ac:dyDescent="0.25">
      <c r="A3126" s="398">
        <v>5129</v>
      </c>
      <c r="B3126" s="398" t="s">
        <v>3834</v>
      </c>
      <c r="C3126" s="398" t="s">
        <v>1393</v>
      </c>
      <c r="D3126" s="398" t="s">
        <v>9</v>
      </c>
      <c r="E3126" s="398" t="s">
        <v>10</v>
      </c>
      <c r="F3126" s="398">
        <v>120000</v>
      </c>
      <c r="G3126" s="398">
        <f t="shared" si="47"/>
        <v>480000</v>
      </c>
      <c r="H3126" s="398">
        <v>4</v>
      </c>
      <c r="I3126" s="23"/>
      <c r="P3126"/>
      <c r="Q3126"/>
      <c r="R3126"/>
      <c r="S3126"/>
      <c r="T3126"/>
      <c r="U3126"/>
      <c r="V3126"/>
      <c r="W3126"/>
      <c r="X3126"/>
    </row>
    <row r="3127" spans="1:24" x14ac:dyDescent="0.25">
      <c r="A3127" s="454" t="s">
        <v>203</v>
      </c>
      <c r="B3127" s="455"/>
      <c r="C3127" s="455"/>
      <c r="D3127" s="455"/>
      <c r="E3127" s="455"/>
      <c r="F3127" s="455"/>
      <c r="G3127" s="455"/>
      <c r="H3127" s="455"/>
      <c r="I3127" s="23"/>
      <c r="P3127"/>
      <c r="Q3127"/>
      <c r="R3127"/>
      <c r="S3127"/>
      <c r="T3127"/>
      <c r="U3127"/>
      <c r="V3127"/>
      <c r="W3127"/>
      <c r="X3127"/>
    </row>
    <row r="3128" spans="1:24" ht="16.5" customHeight="1" x14ac:dyDescent="0.25">
      <c r="A3128" s="442" t="s">
        <v>12</v>
      </c>
      <c r="B3128" s="443"/>
      <c r="C3128" s="443"/>
      <c r="D3128" s="443"/>
      <c r="E3128" s="443"/>
      <c r="F3128" s="443"/>
      <c r="G3128" s="443"/>
      <c r="H3128" s="443"/>
      <c r="I3128" s="23"/>
      <c r="P3128"/>
      <c r="Q3128"/>
      <c r="R3128"/>
      <c r="S3128"/>
      <c r="T3128"/>
      <c r="U3128"/>
      <c r="V3128"/>
      <c r="W3128"/>
      <c r="X3128"/>
    </row>
    <row r="3129" spans="1:24" ht="27" x14ac:dyDescent="0.25">
      <c r="A3129" s="421">
        <v>4239</v>
      </c>
      <c r="B3129" s="421" t="s">
        <v>3825</v>
      </c>
      <c r="C3129" s="421" t="s">
        <v>904</v>
      </c>
      <c r="D3129" s="421" t="s">
        <v>9</v>
      </c>
      <c r="E3129" s="421" t="s">
        <v>14</v>
      </c>
      <c r="F3129" s="421">
        <v>40000</v>
      </c>
      <c r="G3129" s="421">
        <v>40000</v>
      </c>
      <c r="H3129" s="421">
        <v>1</v>
      </c>
      <c r="I3129" s="23"/>
      <c r="P3129"/>
      <c r="Q3129"/>
      <c r="R3129"/>
      <c r="S3129"/>
      <c r="T3129"/>
      <c r="U3129"/>
      <c r="V3129"/>
      <c r="W3129"/>
      <c r="X3129"/>
    </row>
    <row r="3130" spans="1:24" ht="27" x14ac:dyDescent="0.25">
      <c r="A3130" s="421">
        <v>4239</v>
      </c>
      <c r="B3130" s="421" t="s">
        <v>3824</v>
      </c>
      <c r="C3130" s="421" t="s">
        <v>904</v>
      </c>
      <c r="D3130" s="421" t="s">
        <v>9</v>
      </c>
      <c r="E3130" s="421" t="s">
        <v>14</v>
      </c>
      <c r="F3130" s="421">
        <v>400000</v>
      </c>
      <c r="G3130" s="421">
        <v>400000</v>
      </c>
      <c r="H3130" s="421">
        <v>1</v>
      </c>
      <c r="I3130" s="23"/>
      <c r="P3130"/>
      <c r="Q3130"/>
      <c r="R3130"/>
      <c r="S3130"/>
      <c r="T3130"/>
      <c r="U3130"/>
      <c r="V3130"/>
      <c r="W3130"/>
      <c r="X3130"/>
    </row>
    <row r="3131" spans="1:24" ht="27" x14ac:dyDescent="0.25">
      <c r="A3131" s="421">
        <v>4239</v>
      </c>
      <c r="B3131" s="421" t="s">
        <v>3822</v>
      </c>
      <c r="C3131" s="421" t="s">
        <v>904</v>
      </c>
      <c r="D3131" s="421" t="s">
        <v>9</v>
      </c>
      <c r="E3131" s="421" t="s">
        <v>14</v>
      </c>
      <c r="F3131" s="421">
        <v>200000</v>
      </c>
      <c r="G3131" s="421">
        <v>200000</v>
      </c>
      <c r="H3131" s="421">
        <v>1</v>
      </c>
      <c r="I3131" s="23"/>
      <c r="P3131"/>
      <c r="Q3131"/>
      <c r="R3131"/>
      <c r="S3131"/>
      <c r="T3131"/>
      <c r="U3131"/>
      <c r="V3131"/>
      <c r="W3131"/>
      <c r="X3131"/>
    </row>
    <row r="3132" spans="1:24" ht="27" x14ac:dyDescent="0.25">
      <c r="A3132" s="421">
        <v>4239</v>
      </c>
      <c r="B3132" s="421" t="s">
        <v>3820</v>
      </c>
      <c r="C3132" s="421" t="s">
        <v>904</v>
      </c>
      <c r="D3132" s="421" t="s">
        <v>9</v>
      </c>
      <c r="E3132" s="421" t="s">
        <v>14</v>
      </c>
      <c r="F3132" s="421">
        <v>400000</v>
      </c>
      <c r="G3132" s="421">
        <v>400000</v>
      </c>
      <c r="H3132" s="421">
        <v>1</v>
      </c>
      <c r="I3132" s="23"/>
      <c r="P3132"/>
      <c r="Q3132"/>
      <c r="R3132"/>
      <c r="S3132"/>
      <c r="T3132"/>
      <c r="U3132"/>
      <c r="V3132"/>
      <c r="W3132"/>
      <c r="X3132"/>
    </row>
    <row r="3133" spans="1:24" ht="27" x14ac:dyDescent="0.25">
      <c r="A3133" s="421">
        <v>4239</v>
      </c>
      <c r="B3133" s="421" t="s">
        <v>3823</v>
      </c>
      <c r="C3133" s="421" t="s">
        <v>904</v>
      </c>
      <c r="D3133" s="421" t="s">
        <v>9</v>
      </c>
      <c r="E3133" s="421" t="s">
        <v>14</v>
      </c>
      <c r="F3133" s="421">
        <v>440000</v>
      </c>
      <c r="G3133" s="421">
        <v>440000</v>
      </c>
      <c r="H3133" s="421">
        <v>1</v>
      </c>
      <c r="I3133" s="23"/>
      <c r="P3133"/>
      <c r="Q3133"/>
      <c r="R3133"/>
      <c r="S3133"/>
      <c r="T3133"/>
      <c r="U3133"/>
      <c r="V3133"/>
      <c r="W3133"/>
      <c r="X3133"/>
    </row>
    <row r="3134" spans="1:24" ht="27" x14ac:dyDescent="0.25">
      <c r="A3134" s="421">
        <v>4239</v>
      </c>
      <c r="B3134" s="421" t="s">
        <v>3821</v>
      </c>
      <c r="C3134" s="421" t="s">
        <v>904</v>
      </c>
      <c r="D3134" s="421" t="s">
        <v>9</v>
      </c>
      <c r="E3134" s="421" t="s">
        <v>14</v>
      </c>
      <c r="F3134" s="421">
        <v>480000</v>
      </c>
      <c r="G3134" s="421">
        <v>480000</v>
      </c>
      <c r="H3134" s="421">
        <v>1</v>
      </c>
      <c r="I3134" s="23"/>
      <c r="P3134"/>
      <c r="Q3134"/>
      <c r="R3134"/>
      <c r="S3134"/>
      <c r="T3134"/>
      <c r="U3134"/>
      <c r="V3134"/>
      <c r="W3134"/>
      <c r="X3134"/>
    </row>
    <row r="3135" spans="1:24" ht="27" x14ac:dyDescent="0.25">
      <c r="A3135" s="421">
        <v>4239</v>
      </c>
      <c r="B3135" s="421" t="s">
        <v>3819</v>
      </c>
      <c r="C3135" s="421" t="s">
        <v>904</v>
      </c>
      <c r="D3135" s="421" t="s">
        <v>9</v>
      </c>
      <c r="E3135" s="421" t="s">
        <v>14</v>
      </c>
      <c r="F3135" s="421">
        <v>440000</v>
      </c>
      <c r="G3135" s="421">
        <v>440000</v>
      </c>
      <c r="H3135" s="421">
        <v>1</v>
      </c>
      <c r="I3135" s="23"/>
      <c r="P3135"/>
      <c r="Q3135"/>
      <c r="R3135"/>
      <c r="S3135"/>
      <c r="T3135"/>
      <c r="U3135"/>
      <c r="V3135"/>
      <c r="W3135"/>
      <c r="X3135"/>
    </row>
    <row r="3136" spans="1:24" ht="27" x14ac:dyDescent="0.25">
      <c r="A3136" s="421">
        <v>4239</v>
      </c>
      <c r="B3136" s="421" t="s">
        <v>3826</v>
      </c>
      <c r="C3136" s="421" t="s">
        <v>904</v>
      </c>
      <c r="D3136" s="421" t="s">
        <v>9</v>
      </c>
      <c r="E3136" s="421" t="s">
        <v>14</v>
      </c>
      <c r="F3136" s="421">
        <v>320000</v>
      </c>
      <c r="G3136" s="421">
        <v>320000</v>
      </c>
      <c r="H3136" s="421">
        <v>1</v>
      </c>
      <c r="I3136" s="23"/>
      <c r="P3136"/>
      <c r="Q3136"/>
      <c r="R3136"/>
      <c r="S3136"/>
      <c r="T3136"/>
      <c r="U3136"/>
      <c r="V3136"/>
      <c r="W3136"/>
      <c r="X3136"/>
    </row>
    <row r="3137" spans="1:24" ht="27" x14ac:dyDescent="0.25">
      <c r="A3137" s="421">
        <v>4239</v>
      </c>
      <c r="B3137" s="421" t="s">
        <v>3819</v>
      </c>
      <c r="C3137" s="421" t="s">
        <v>904</v>
      </c>
      <c r="D3137" s="421" t="s">
        <v>9</v>
      </c>
      <c r="E3137" s="421" t="s">
        <v>14</v>
      </c>
      <c r="F3137" s="421">
        <v>800000</v>
      </c>
      <c r="G3137" s="421">
        <v>800000</v>
      </c>
      <c r="H3137" s="421">
        <v>1</v>
      </c>
      <c r="I3137" s="23"/>
      <c r="P3137"/>
      <c r="Q3137"/>
      <c r="R3137"/>
      <c r="S3137"/>
      <c r="T3137"/>
      <c r="U3137"/>
      <c r="V3137"/>
      <c r="W3137"/>
      <c r="X3137"/>
    </row>
    <row r="3138" spans="1:24" ht="27" x14ac:dyDescent="0.25">
      <c r="A3138" s="421">
        <v>4239</v>
      </c>
      <c r="B3138" s="421" t="s">
        <v>3820</v>
      </c>
      <c r="C3138" s="421" t="s">
        <v>904</v>
      </c>
      <c r="D3138" s="421" t="s">
        <v>9</v>
      </c>
      <c r="E3138" s="421" t="s">
        <v>14</v>
      </c>
      <c r="F3138" s="421">
        <v>800000</v>
      </c>
      <c r="G3138" s="421">
        <v>800000</v>
      </c>
      <c r="H3138" s="421">
        <v>1</v>
      </c>
      <c r="I3138" s="23"/>
      <c r="P3138"/>
      <c r="Q3138"/>
      <c r="R3138"/>
      <c r="S3138"/>
      <c r="T3138"/>
      <c r="U3138"/>
      <c r="V3138"/>
      <c r="W3138"/>
      <c r="X3138"/>
    </row>
    <row r="3139" spans="1:24" ht="27" x14ac:dyDescent="0.25">
      <c r="A3139" s="418">
        <v>4239</v>
      </c>
      <c r="B3139" s="418" t="s">
        <v>3821</v>
      </c>
      <c r="C3139" s="418" t="s">
        <v>904</v>
      </c>
      <c r="D3139" s="418" t="s">
        <v>9</v>
      </c>
      <c r="E3139" s="418" t="s">
        <v>14</v>
      </c>
      <c r="F3139" s="418">
        <v>660000</v>
      </c>
      <c r="G3139" s="418">
        <v>660000</v>
      </c>
      <c r="H3139" s="418">
        <v>1</v>
      </c>
      <c r="I3139" s="23"/>
      <c r="P3139"/>
      <c r="Q3139"/>
      <c r="R3139"/>
      <c r="S3139"/>
      <c r="T3139"/>
      <c r="U3139"/>
      <c r="V3139"/>
      <c r="W3139"/>
      <c r="X3139"/>
    </row>
    <row r="3140" spans="1:24" ht="27" x14ac:dyDescent="0.25">
      <c r="A3140" s="418">
        <v>4239</v>
      </c>
      <c r="B3140" s="418" t="s">
        <v>3822</v>
      </c>
      <c r="C3140" s="418" t="s">
        <v>904</v>
      </c>
      <c r="D3140" s="418" t="s">
        <v>9</v>
      </c>
      <c r="E3140" s="418" t="s">
        <v>14</v>
      </c>
      <c r="F3140" s="418">
        <v>500000</v>
      </c>
      <c r="G3140" s="418">
        <v>500000</v>
      </c>
      <c r="H3140" s="418">
        <v>1</v>
      </c>
      <c r="I3140" s="23"/>
      <c r="P3140"/>
      <c r="Q3140"/>
      <c r="R3140"/>
      <c r="S3140"/>
      <c r="T3140"/>
      <c r="U3140"/>
      <c r="V3140"/>
      <c r="W3140"/>
      <c r="X3140"/>
    </row>
    <row r="3141" spans="1:24" ht="27" x14ac:dyDescent="0.25">
      <c r="A3141" s="418">
        <v>4239</v>
      </c>
      <c r="B3141" s="418" t="s">
        <v>3823</v>
      </c>
      <c r="C3141" s="418" t="s">
        <v>904</v>
      </c>
      <c r="D3141" s="418" t="s">
        <v>9</v>
      </c>
      <c r="E3141" s="418" t="s">
        <v>14</v>
      </c>
      <c r="F3141" s="418">
        <v>360000</v>
      </c>
      <c r="G3141" s="418">
        <v>360000</v>
      </c>
      <c r="H3141" s="418">
        <v>1</v>
      </c>
      <c r="I3141" s="23"/>
      <c r="P3141"/>
      <c r="Q3141"/>
      <c r="R3141"/>
      <c r="S3141"/>
      <c r="T3141"/>
      <c r="U3141"/>
      <c r="V3141"/>
      <c r="W3141"/>
      <c r="X3141"/>
    </row>
    <row r="3142" spans="1:24" ht="27" x14ac:dyDescent="0.25">
      <c r="A3142" s="418">
        <v>4239</v>
      </c>
      <c r="B3142" s="418" t="s">
        <v>3824</v>
      </c>
      <c r="C3142" s="418" t="s">
        <v>904</v>
      </c>
      <c r="D3142" s="418" t="s">
        <v>9</v>
      </c>
      <c r="E3142" s="418" t="s">
        <v>14</v>
      </c>
      <c r="F3142" s="418">
        <v>1200000</v>
      </c>
      <c r="G3142" s="418">
        <v>1200000</v>
      </c>
      <c r="H3142" s="418">
        <v>1</v>
      </c>
      <c r="I3142" s="23"/>
      <c r="P3142"/>
      <c r="Q3142"/>
      <c r="R3142"/>
      <c r="S3142"/>
      <c r="T3142"/>
      <c r="U3142"/>
      <c r="V3142"/>
      <c r="W3142"/>
      <c r="X3142"/>
    </row>
    <row r="3143" spans="1:24" ht="27" x14ac:dyDescent="0.25">
      <c r="A3143" s="418">
        <v>4239</v>
      </c>
      <c r="B3143" s="418" t="s">
        <v>3825</v>
      </c>
      <c r="C3143" s="418" t="s">
        <v>904</v>
      </c>
      <c r="D3143" s="418" t="s">
        <v>9</v>
      </c>
      <c r="E3143" s="418" t="s">
        <v>14</v>
      </c>
      <c r="F3143" s="418">
        <v>700000</v>
      </c>
      <c r="G3143" s="418">
        <v>700000</v>
      </c>
      <c r="H3143" s="418">
        <v>1</v>
      </c>
      <c r="I3143" s="23"/>
      <c r="P3143"/>
      <c r="Q3143"/>
      <c r="R3143"/>
      <c r="S3143"/>
      <c r="T3143"/>
      <c r="U3143"/>
      <c r="V3143"/>
      <c r="W3143"/>
      <c r="X3143"/>
    </row>
    <row r="3144" spans="1:24" ht="27" x14ac:dyDescent="0.25">
      <c r="A3144" s="418">
        <v>4239</v>
      </c>
      <c r="B3144" s="418" t="s">
        <v>3826</v>
      </c>
      <c r="C3144" s="418" t="s">
        <v>904</v>
      </c>
      <c r="D3144" s="418" t="s">
        <v>9</v>
      </c>
      <c r="E3144" s="418" t="s">
        <v>14</v>
      </c>
      <c r="F3144" s="418">
        <v>180000</v>
      </c>
      <c r="G3144" s="418">
        <v>180000</v>
      </c>
      <c r="H3144" s="418">
        <v>1</v>
      </c>
      <c r="I3144" s="23"/>
      <c r="P3144"/>
      <c r="Q3144"/>
      <c r="R3144"/>
      <c r="S3144"/>
      <c r="T3144"/>
      <c r="U3144"/>
      <c r="V3144"/>
      <c r="W3144"/>
      <c r="X3144"/>
    </row>
    <row r="3145" spans="1:24" x14ac:dyDescent="0.25">
      <c r="A3145" s="442" t="s">
        <v>8</v>
      </c>
      <c r="B3145" s="443"/>
      <c r="C3145" s="443"/>
      <c r="D3145" s="443"/>
      <c r="E3145" s="443"/>
      <c r="F3145" s="443"/>
      <c r="G3145" s="443"/>
      <c r="H3145" s="443"/>
      <c r="I3145" s="23"/>
      <c r="P3145"/>
      <c r="Q3145"/>
      <c r="R3145"/>
      <c r="S3145"/>
      <c r="T3145"/>
      <c r="U3145"/>
      <c r="V3145"/>
      <c r="W3145"/>
      <c r="X3145"/>
    </row>
    <row r="3146" spans="1:24" x14ac:dyDescent="0.25">
      <c r="A3146" s="398">
        <v>4267</v>
      </c>
      <c r="B3146" s="398" t="s">
        <v>3827</v>
      </c>
      <c r="C3146" s="398" t="s">
        <v>1004</v>
      </c>
      <c r="D3146" s="398" t="s">
        <v>428</v>
      </c>
      <c r="E3146" s="398" t="s">
        <v>10</v>
      </c>
      <c r="F3146" s="398">
        <v>15500</v>
      </c>
      <c r="G3146" s="398">
        <f>+F3146*H3146</f>
        <v>1550000</v>
      </c>
      <c r="H3146" s="398">
        <v>100</v>
      </c>
      <c r="I3146" s="23"/>
      <c r="P3146"/>
      <c r="Q3146"/>
      <c r="R3146"/>
      <c r="S3146"/>
      <c r="T3146"/>
      <c r="U3146"/>
      <c r="V3146"/>
      <c r="W3146"/>
      <c r="X3146"/>
    </row>
    <row r="3147" spans="1:24" x14ac:dyDescent="0.25">
      <c r="A3147" s="398">
        <v>4267</v>
      </c>
      <c r="B3147" s="398" t="s">
        <v>3828</v>
      </c>
      <c r="C3147" s="398" t="s">
        <v>1006</v>
      </c>
      <c r="D3147" s="398" t="s">
        <v>428</v>
      </c>
      <c r="E3147" s="398" t="s">
        <v>14</v>
      </c>
      <c r="F3147" s="398">
        <v>450000</v>
      </c>
      <c r="G3147" s="398">
        <f>+F3147*H3147</f>
        <v>450000</v>
      </c>
      <c r="H3147" s="398">
        <v>1</v>
      </c>
      <c r="I3147" s="23"/>
      <c r="P3147"/>
      <c r="Q3147"/>
      <c r="R3147"/>
      <c r="S3147"/>
      <c r="T3147"/>
      <c r="U3147"/>
      <c r="V3147"/>
      <c r="W3147"/>
      <c r="X3147"/>
    </row>
    <row r="3148" spans="1:24" x14ac:dyDescent="0.25">
      <c r="A3148" s="454" t="s">
        <v>182</v>
      </c>
      <c r="B3148" s="455"/>
      <c r="C3148" s="455"/>
      <c r="D3148" s="455"/>
      <c r="E3148" s="455"/>
      <c r="F3148" s="455"/>
      <c r="G3148" s="455"/>
      <c r="H3148" s="455"/>
      <c r="I3148" s="23"/>
      <c r="P3148"/>
      <c r="Q3148"/>
      <c r="R3148"/>
      <c r="S3148"/>
      <c r="T3148"/>
      <c r="U3148"/>
      <c r="V3148"/>
      <c r="W3148"/>
      <c r="X3148"/>
    </row>
    <row r="3149" spans="1:24" x14ac:dyDescent="0.25">
      <c r="A3149" s="442" t="s">
        <v>16</v>
      </c>
      <c r="B3149" s="443"/>
      <c r="C3149" s="443"/>
      <c r="D3149" s="443"/>
      <c r="E3149" s="443"/>
      <c r="F3149" s="443"/>
      <c r="G3149" s="443"/>
      <c r="H3149" s="443"/>
      <c r="I3149" s="23"/>
      <c r="P3149"/>
      <c r="Q3149"/>
      <c r="R3149"/>
      <c r="S3149"/>
      <c r="T3149"/>
      <c r="U3149"/>
      <c r="V3149"/>
      <c r="W3149"/>
      <c r="X3149"/>
    </row>
    <row r="3150" spans="1:24" ht="27" x14ac:dyDescent="0.25">
      <c r="A3150" s="401">
        <v>5113</v>
      </c>
      <c r="B3150" s="401" t="s">
        <v>1024</v>
      </c>
      <c r="C3150" s="401" t="s">
        <v>1021</v>
      </c>
      <c r="D3150" s="401" t="s">
        <v>428</v>
      </c>
      <c r="E3150" s="401" t="s">
        <v>14</v>
      </c>
      <c r="F3150" s="401">
        <v>46509</v>
      </c>
      <c r="G3150" s="401">
        <v>46509</v>
      </c>
      <c r="H3150" s="401">
        <v>1</v>
      </c>
      <c r="I3150" s="23"/>
      <c r="P3150"/>
      <c r="Q3150"/>
      <c r="R3150"/>
      <c r="S3150"/>
      <c r="T3150"/>
      <c r="U3150"/>
      <c r="V3150"/>
      <c r="W3150"/>
      <c r="X3150"/>
    </row>
    <row r="3151" spans="1:24" ht="27" x14ac:dyDescent="0.25">
      <c r="A3151" s="401">
        <v>5113</v>
      </c>
      <c r="B3151" s="401" t="s">
        <v>1023</v>
      </c>
      <c r="C3151" s="401" t="s">
        <v>1021</v>
      </c>
      <c r="D3151" s="401" t="s">
        <v>428</v>
      </c>
      <c r="E3151" s="401" t="s">
        <v>14</v>
      </c>
      <c r="F3151" s="401">
        <v>989858</v>
      </c>
      <c r="G3151" s="401">
        <v>989858</v>
      </c>
      <c r="H3151" s="401">
        <v>1</v>
      </c>
      <c r="I3151" s="23"/>
      <c r="P3151"/>
      <c r="Q3151"/>
      <c r="R3151"/>
      <c r="S3151"/>
      <c r="T3151"/>
      <c r="U3151"/>
      <c r="V3151"/>
      <c r="W3151"/>
      <c r="X3151"/>
    </row>
    <row r="3152" spans="1:24" ht="27" x14ac:dyDescent="0.25">
      <c r="A3152" s="401">
        <v>5113</v>
      </c>
      <c r="B3152" s="401" t="s">
        <v>1020</v>
      </c>
      <c r="C3152" s="401" t="s">
        <v>1021</v>
      </c>
      <c r="D3152" s="401" t="s">
        <v>428</v>
      </c>
      <c r="E3152" s="401" t="s">
        <v>14</v>
      </c>
      <c r="F3152" s="401">
        <v>13805592</v>
      </c>
      <c r="G3152" s="401">
        <v>13805592</v>
      </c>
      <c r="H3152" s="401">
        <v>1</v>
      </c>
      <c r="I3152" s="23"/>
      <c r="P3152"/>
      <c r="Q3152"/>
      <c r="R3152"/>
      <c r="S3152"/>
      <c r="T3152"/>
      <c r="U3152"/>
      <c r="V3152"/>
      <c r="W3152"/>
      <c r="X3152"/>
    </row>
    <row r="3153" spans="1:24" ht="27" x14ac:dyDescent="0.25">
      <c r="A3153" s="401">
        <v>5113</v>
      </c>
      <c r="B3153" s="401" t="s">
        <v>1022</v>
      </c>
      <c r="C3153" s="401" t="s">
        <v>1021</v>
      </c>
      <c r="D3153" s="401" t="s">
        <v>428</v>
      </c>
      <c r="E3153" s="401" t="s">
        <v>14</v>
      </c>
      <c r="F3153" s="401">
        <v>28051517</v>
      </c>
      <c r="G3153" s="401">
        <v>28051517</v>
      </c>
      <c r="H3153" s="401">
        <v>1</v>
      </c>
      <c r="I3153" s="23"/>
      <c r="P3153"/>
      <c r="Q3153"/>
      <c r="R3153"/>
      <c r="S3153"/>
      <c r="T3153"/>
      <c r="U3153"/>
      <c r="V3153"/>
      <c r="W3153"/>
      <c r="X3153"/>
    </row>
    <row r="3154" spans="1:24" ht="27" x14ac:dyDescent="0.25">
      <c r="A3154" s="401">
        <v>5113</v>
      </c>
      <c r="B3154" s="401" t="s">
        <v>1023</v>
      </c>
      <c r="C3154" s="401" t="s">
        <v>1021</v>
      </c>
      <c r="D3154" s="401" t="s">
        <v>428</v>
      </c>
      <c r="E3154" s="401" t="s">
        <v>14</v>
      </c>
      <c r="F3154" s="401">
        <v>15052010</v>
      </c>
      <c r="G3154" s="401">
        <v>15052010</v>
      </c>
      <c r="H3154" s="401">
        <v>1</v>
      </c>
      <c r="I3154" s="23"/>
      <c r="P3154"/>
      <c r="Q3154"/>
      <c r="R3154"/>
      <c r="S3154"/>
      <c r="T3154"/>
      <c r="U3154"/>
      <c r="V3154"/>
      <c r="W3154"/>
      <c r="X3154"/>
    </row>
    <row r="3155" spans="1:24" ht="27" x14ac:dyDescent="0.25">
      <c r="A3155" s="208">
        <v>5113</v>
      </c>
      <c r="B3155" s="208" t="s">
        <v>1024</v>
      </c>
      <c r="C3155" s="208" t="s">
        <v>1021</v>
      </c>
      <c r="D3155" s="208" t="s">
        <v>428</v>
      </c>
      <c r="E3155" s="208" t="s">
        <v>14</v>
      </c>
      <c r="F3155" s="208">
        <v>10804803</v>
      </c>
      <c r="G3155" s="313">
        <v>10804803</v>
      </c>
      <c r="H3155" s="208">
        <v>1</v>
      </c>
      <c r="I3155" s="23"/>
      <c r="P3155"/>
      <c r="Q3155"/>
      <c r="R3155"/>
      <c r="S3155"/>
      <c r="T3155"/>
      <c r="U3155"/>
      <c r="V3155"/>
      <c r="W3155"/>
      <c r="X3155"/>
    </row>
    <row r="3156" spans="1:24" ht="27" x14ac:dyDescent="0.25">
      <c r="A3156" s="305">
        <v>5113</v>
      </c>
      <c r="B3156" s="305" t="s">
        <v>2202</v>
      </c>
      <c r="C3156" s="305" t="s">
        <v>1021</v>
      </c>
      <c r="D3156" s="305" t="s">
        <v>428</v>
      </c>
      <c r="E3156" s="305" t="s">
        <v>14</v>
      </c>
      <c r="F3156" s="305">
        <v>53799600</v>
      </c>
      <c r="G3156" s="305">
        <v>53799600</v>
      </c>
      <c r="H3156" s="305">
        <v>1</v>
      </c>
      <c r="I3156" s="23"/>
      <c r="P3156"/>
      <c r="Q3156"/>
      <c r="R3156"/>
      <c r="S3156"/>
      <c r="T3156"/>
      <c r="U3156"/>
      <c r="V3156"/>
      <c r="W3156"/>
      <c r="X3156"/>
    </row>
    <row r="3157" spans="1:24" ht="27" x14ac:dyDescent="0.25">
      <c r="A3157" s="208">
        <v>5113</v>
      </c>
      <c r="B3157" s="208" t="s">
        <v>1025</v>
      </c>
      <c r="C3157" s="208" t="s">
        <v>1021</v>
      </c>
      <c r="D3157" s="208" t="s">
        <v>428</v>
      </c>
      <c r="E3157" s="208" t="s">
        <v>14</v>
      </c>
      <c r="F3157" s="208">
        <v>22871620</v>
      </c>
      <c r="G3157" s="208">
        <v>22871620</v>
      </c>
      <c r="H3157" s="208">
        <v>1</v>
      </c>
      <c r="I3157" s="23"/>
      <c r="P3157"/>
      <c r="Q3157"/>
      <c r="R3157"/>
      <c r="S3157"/>
      <c r="T3157"/>
      <c r="U3157"/>
      <c r="V3157"/>
      <c r="W3157"/>
      <c r="X3157"/>
    </row>
    <row r="3158" spans="1:24" x14ac:dyDescent="0.25">
      <c r="A3158" s="442" t="s">
        <v>12</v>
      </c>
      <c r="B3158" s="443"/>
      <c r="C3158" s="443"/>
      <c r="D3158" s="443"/>
      <c r="E3158" s="443"/>
      <c r="F3158" s="443"/>
      <c r="G3158" s="443"/>
      <c r="H3158" s="443"/>
      <c r="I3158" s="23"/>
      <c r="P3158"/>
      <c r="Q3158"/>
      <c r="R3158"/>
      <c r="S3158"/>
      <c r="T3158"/>
      <c r="U3158"/>
      <c r="V3158"/>
      <c r="W3158"/>
      <c r="X3158"/>
    </row>
    <row r="3159" spans="1:24" ht="27" x14ac:dyDescent="0.25">
      <c r="A3159" s="304">
        <v>5113</v>
      </c>
      <c r="B3159" s="304" t="s">
        <v>2175</v>
      </c>
      <c r="C3159" s="304" t="s">
        <v>1140</v>
      </c>
      <c r="D3159" s="304" t="s">
        <v>13</v>
      </c>
      <c r="E3159" s="304" t="s">
        <v>14</v>
      </c>
      <c r="F3159" s="304">
        <v>375468</v>
      </c>
      <c r="G3159" s="304">
        <f>+F3159*H3159</f>
        <v>375468</v>
      </c>
      <c r="H3159" s="304">
        <v>1</v>
      </c>
      <c r="I3159" s="23"/>
      <c r="P3159"/>
      <c r="Q3159"/>
      <c r="R3159"/>
      <c r="S3159"/>
      <c r="T3159"/>
      <c r="U3159"/>
      <c r="V3159"/>
      <c r="W3159"/>
      <c r="X3159"/>
    </row>
    <row r="3160" spans="1:24" ht="27" x14ac:dyDescent="0.25">
      <c r="A3160" s="304">
        <v>5113</v>
      </c>
      <c r="B3160" s="304" t="s">
        <v>2176</v>
      </c>
      <c r="C3160" s="304" t="s">
        <v>1140</v>
      </c>
      <c r="D3160" s="304" t="s">
        <v>13</v>
      </c>
      <c r="E3160" s="304" t="s">
        <v>14</v>
      </c>
      <c r="F3160" s="304">
        <v>108624</v>
      </c>
      <c r="G3160" s="304">
        <f t="shared" ref="G3160:G3164" si="48">+F3160*H3160</f>
        <v>108624</v>
      </c>
      <c r="H3160" s="304">
        <v>1</v>
      </c>
      <c r="I3160" s="23"/>
      <c r="P3160"/>
      <c r="Q3160"/>
      <c r="R3160"/>
      <c r="S3160"/>
      <c r="T3160"/>
      <c r="U3160"/>
      <c r="V3160"/>
      <c r="W3160"/>
      <c r="X3160"/>
    </row>
    <row r="3161" spans="1:24" ht="27" x14ac:dyDescent="0.25">
      <c r="A3161" s="304">
        <v>5113</v>
      </c>
      <c r="B3161" s="304" t="s">
        <v>2177</v>
      </c>
      <c r="C3161" s="304" t="s">
        <v>1140</v>
      </c>
      <c r="D3161" s="304" t="s">
        <v>13</v>
      </c>
      <c r="E3161" s="304" t="s">
        <v>14</v>
      </c>
      <c r="F3161" s="304">
        <v>212448</v>
      </c>
      <c r="G3161" s="304">
        <f t="shared" si="48"/>
        <v>212448</v>
      </c>
      <c r="H3161" s="304">
        <v>1</v>
      </c>
      <c r="I3161" s="23"/>
      <c r="P3161"/>
      <c r="Q3161"/>
      <c r="R3161"/>
      <c r="S3161"/>
      <c r="T3161"/>
      <c r="U3161"/>
      <c r="V3161"/>
      <c r="W3161"/>
      <c r="X3161"/>
    </row>
    <row r="3162" spans="1:24" ht="27" x14ac:dyDescent="0.25">
      <c r="A3162" s="304">
        <v>5113</v>
      </c>
      <c r="B3162" s="304" t="s">
        <v>2178</v>
      </c>
      <c r="C3162" s="304" t="s">
        <v>1140</v>
      </c>
      <c r="D3162" s="304" t="s">
        <v>13</v>
      </c>
      <c r="E3162" s="304" t="s">
        <v>14</v>
      </c>
      <c r="F3162" s="304">
        <v>111540</v>
      </c>
      <c r="G3162" s="304">
        <f t="shared" si="48"/>
        <v>111540</v>
      </c>
      <c r="H3162" s="304">
        <v>1</v>
      </c>
      <c r="I3162" s="23"/>
      <c r="P3162"/>
      <c r="Q3162"/>
      <c r="R3162"/>
      <c r="S3162"/>
      <c r="T3162"/>
      <c r="U3162"/>
      <c r="V3162"/>
      <c r="W3162"/>
      <c r="X3162"/>
    </row>
    <row r="3163" spans="1:24" ht="27" x14ac:dyDescent="0.25">
      <c r="A3163" s="304">
        <v>5113</v>
      </c>
      <c r="B3163" s="304" t="s">
        <v>2179</v>
      </c>
      <c r="C3163" s="304" t="s">
        <v>1140</v>
      </c>
      <c r="D3163" s="304" t="s">
        <v>13</v>
      </c>
      <c r="E3163" s="304" t="s">
        <v>14</v>
      </c>
      <c r="F3163" s="304">
        <v>84612</v>
      </c>
      <c r="G3163" s="304">
        <f t="shared" si="48"/>
        <v>84612</v>
      </c>
      <c r="H3163" s="304">
        <v>1</v>
      </c>
      <c r="I3163" s="23"/>
      <c r="P3163"/>
      <c r="Q3163"/>
      <c r="R3163"/>
      <c r="S3163"/>
      <c r="T3163"/>
      <c r="U3163"/>
      <c r="V3163"/>
      <c r="W3163"/>
      <c r="X3163"/>
    </row>
    <row r="3164" spans="1:24" ht="27" x14ac:dyDescent="0.25">
      <c r="A3164" s="304">
        <v>5113</v>
      </c>
      <c r="B3164" s="304" t="s">
        <v>2180</v>
      </c>
      <c r="C3164" s="304" t="s">
        <v>1140</v>
      </c>
      <c r="D3164" s="304" t="s">
        <v>13</v>
      </c>
      <c r="E3164" s="304" t="s">
        <v>14</v>
      </c>
      <c r="F3164" s="304">
        <v>172452</v>
      </c>
      <c r="G3164" s="304">
        <f t="shared" si="48"/>
        <v>172452</v>
      </c>
      <c r="H3164" s="304">
        <v>1</v>
      </c>
      <c r="I3164" s="23"/>
      <c r="P3164"/>
      <c r="Q3164"/>
      <c r="R3164"/>
      <c r="S3164"/>
      <c r="T3164"/>
      <c r="U3164"/>
      <c r="V3164"/>
      <c r="W3164"/>
      <c r="X3164"/>
    </row>
    <row r="3165" spans="1:24" ht="27" x14ac:dyDescent="0.25">
      <c r="A3165" s="214">
        <v>5113</v>
      </c>
      <c r="B3165" s="214" t="s">
        <v>1070</v>
      </c>
      <c r="C3165" s="214" t="s">
        <v>501</v>
      </c>
      <c r="D3165" s="214" t="s">
        <v>15</v>
      </c>
      <c r="E3165" s="214" t="s">
        <v>14</v>
      </c>
      <c r="F3165" s="214">
        <v>90000</v>
      </c>
      <c r="G3165" s="214">
        <v>90000</v>
      </c>
      <c r="H3165" s="214">
        <v>1</v>
      </c>
      <c r="I3165" s="23"/>
      <c r="P3165"/>
      <c r="Q3165"/>
      <c r="R3165"/>
      <c r="S3165"/>
      <c r="T3165"/>
      <c r="U3165"/>
      <c r="V3165"/>
      <c r="W3165"/>
      <c r="X3165"/>
    </row>
    <row r="3166" spans="1:24" ht="27" x14ac:dyDescent="0.25">
      <c r="A3166" s="214">
        <v>5113</v>
      </c>
      <c r="B3166" s="214" t="s">
        <v>1071</v>
      </c>
      <c r="C3166" s="214" t="s">
        <v>501</v>
      </c>
      <c r="D3166" s="214" t="s">
        <v>15</v>
      </c>
      <c r="E3166" s="214" t="s">
        <v>14</v>
      </c>
      <c r="F3166" s="214">
        <v>145000</v>
      </c>
      <c r="G3166" s="214">
        <v>145000</v>
      </c>
      <c r="H3166" s="214">
        <v>1</v>
      </c>
      <c r="I3166" s="23"/>
      <c r="P3166"/>
      <c r="Q3166"/>
      <c r="R3166"/>
      <c r="S3166"/>
      <c r="T3166"/>
      <c r="U3166"/>
      <c r="V3166"/>
      <c r="W3166"/>
      <c r="X3166"/>
    </row>
    <row r="3167" spans="1:24" ht="27" x14ac:dyDescent="0.25">
      <c r="A3167" s="214">
        <v>5113</v>
      </c>
      <c r="B3167" s="214" t="s">
        <v>1072</v>
      </c>
      <c r="C3167" s="214" t="s">
        <v>501</v>
      </c>
      <c r="D3167" s="214" t="s">
        <v>15</v>
      </c>
      <c r="E3167" s="214" t="s">
        <v>14</v>
      </c>
      <c r="F3167" s="214">
        <v>90000</v>
      </c>
      <c r="G3167" s="214">
        <v>90000</v>
      </c>
      <c r="H3167" s="214">
        <v>1</v>
      </c>
      <c r="I3167" s="23"/>
      <c r="P3167"/>
      <c r="Q3167"/>
      <c r="R3167"/>
      <c r="S3167"/>
      <c r="T3167"/>
      <c r="U3167"/>
      <c r="V3167"/>
      <c r="W3167"/>
      <c r="X3167"/>
    </row>
    <row r="3168" spans="1:24" ht="27" x14ac:dyDescent="0.25">
      <c r="A3168" s="214">
        <v>5113</v>
      </c>
      <c r="B3168" s="214" t="s">
        <v>1073</v>
      </c>
      <c r="C3168" s="214" t="s">
        <v>501</v>
      </c>
      <c r="D3168" s="214" t="s">
        <v>15</v>
      </c>
      <c r="E3168" s="214" t="s">
        <v>14</v>
      </c>
      <c r="F3168" s="214">
        <v>70000</v>
      </c>
      <c r="G3168" s="214">
        <v>70000</v>
      </c>
      <c r="H3168" s="214">
        <v>1</v>
      </c>
      <c r="I3168" s="23"/>
      <c r="P3168"/>
      <c r="Q3168"/>
      <c r="R3168"/>
      <c r="S3168"/>
      <c r="T3168"/>
      <c r="U3168"/>
      <c r="V3168"/>
      <c r="W3168"/>
      <c r="X3168"/>
    </row>
    <row r="3169" spans="1:24" ht="27" x14ac:dyDescent="0.25">
      <c r="A3169" s="305">
        <v>5113</v>
      </c>
      <c r="B3169" s="305" t="s">
        <v>2203</v>
      </c>
      <c r="C3169" s="305" t="s">
        <v>501</v>
      </c>
      <c r="D3169" s="305" t="s">
        <v>15</v>
      </c>
      <c r="E3169" s="305" t="s">
        <v>14</v>
      </c>
      <c r="F3169" s="305">
        <v>170000</v>
      </c>
      <c r="G3169" s="305">
        <v>170000</v>
      </c>
      <c r="H3169" s="305">
        <v>1</v>
      </c>
      <c r="I3169" s="23"/>
      <c r="P3169"/>
      <c r="Q3169"/>
      <c r="R3169"/>
      <c r="S3169"/>
      <c r="T3169"/>
      <c r="U3169"/>
      <c r="V3169"/>
      <c r="W3169"/>
      <c r="X3169"/>
    </row>
    <row r="3170" spans="1:24" ht="27" x14ac:dyDescent="0.25">
      <c r="A3170" s="214">
        <v>5113</v>
      </c>
      <c r="B3170" s="214" t="s">
        <v>1074</v>
      </c>
      <c r="C3170" s="214" t="s">
        <v>501</v>
      </c>
      <c r="D3170" s="214" t="s">
        <v>15</v>
      </c>
      <c r="E3170" s="214" t="s">
        <v>14</v>
      </c>
      <c r="F3170" s="214">
        <v>103000</v>
      </c>
      <c r="G3170" s="214">
        <v>103000</v>
      </c>
      <c r="H3170" s="214">
        <v>1</v>
      </c>
      <c r="I3170" s="23"/>
      <c r="Q3170"/>
      <c r="R3170"/>
      <c r="S3170"/>
      <c r="T3170"/>
      <c r="U3170"/>
      <c r="V3170"/>
      <c r="W3170"/>
      <c r="X3170"/>
    </row>
    <row r="3171" spans="1:24" x14ac:dyDescent="0.25">
      <c r="A3171" s="442" t="s">
        <v>8</v>
      </c>
      <c r="B3171" s="443"/>
      <c r="C3171" s="443"/>
      <c r="D3171" s="443"/>
      <c r="E3171" s="443"/>
      <c r="F3171" s="443"/>
      <c r="G3171" s="443"/>
      <c r="H3171" s="443"/>
      <c r="I3171" s="23"/>
      <c r="Q3171"/>
      <c r="R3171"/>
      <c r="S3171"/>
      <c r="T3171"/>
      <c r="U3171"/>
      <c r="V3171"/>
      <c r="W3171"/>
      <c r="X3171"/>
    </row>
    <row r="3172" spans="1:24" x14ac:dyDescent="0.25">
      <c r="A3172" s="401">
        <v>5129</v>
      </c>
      <c r="B3172" s="401" t="s">
        <v>3948</v>
      </c>
      <c r="C3172" s="401" t="s">
        <v>1632</v>
      </c>
      <c r="D3172" s="401" t="s">
        <v>9</v>
      </c>
      <c r="E3172" s="401" t="s">
        <v>10</v>
      </c>
      <c r="F3172" s="401">
        <v>50000</v>
      </c>
      <c r="G3172" s="401">
        <f>+F3172*H3172</f>
        <v>5000000</v>
      </c>
      <c r="H3172" s="401">
        <v>100</v>
      </c>
      <c r="I3172" s="23"/>
      <c r="Q3172"/>
      <c r="R3172"/>
      <c r="S3172"/>
      <c r="T3172"/>
      <c r="U3172"/>
      <c r="V3172"/>
      <c r="W3172"/>
      <c r="X3172"/>
    </row>
    <row r="3173" spans="1:24" ht="27" x14ac:dyDescent="0.25">
      <c r="A3173" s="401">
        <v>5129</v>
      </c>
      <c r="B3173" s="401" t="s">
        <v>3265</v>
      </c>
      <c r="C3173" s="401" t="s">
        <v>1678</v>
      </c>
      <c r="D3173" s="401" t="s">
        <v>9</v>
      </c>
      <c r="E3173" s="401" t="s">
        <v>10</v>
      </c>
      <c r="F3173" s="401">
        <v>27000</v>
      </c>
      <c r="G3173" s="401">
        <f>+F3173*H3173</f>
        <v>2700000</v>
      </c>
      <c r="H3173" s="401">
        <v>100</v>
      </c>
      <c r="I3173" s="23"/>
      <c r="Q3173"/>
      <c r="R3173"/>
      <c r="S3173"/>
      <c r="T3173"/>
      <c r="U3173"/>
      <c r="V3173"/>
      <c r="W3173"/>
      <c r="X3173"/>
    </row>
    <row r="3174" spans="1:24" x14ac:dyDescent="0.25">
      <c r="A3174" s="454" t="s">
        <v>180</v>
      </c>
      <c r="B3174" s="455"/>
      <c r="C3174" s="455"/>
      <c r="D3174" s="455"/>
      <c r="E3174" s="455"/>
      <c r="F3174" s="455"/>
      <c r="G3174" s="455"/>
      <c r="H3174" s="455"/>
      <c r="I3174" s="23"/>
      <c r="P3174"/>
      <c r="Q3174"/>
      <c r="R3174"/>
      <c r="S3174"/>
      <c r="T3174"/>
      <c r="U3174"/>
      <c r="V3174"/>
      <c r="W3174"/>
      <c r="X3174"/>
    </row>
    <row r="3175" spans="1:24" x14ac:dyDescent="0.25">
      <c r="A3175" s="442" t="s">
        <v>16</v>
      </c>
      <c r="B3175" s="443"/>
      <c r="C3175" s="443"/>
      <c r="D3175" s="443"/>
      <c r="E3175" s="443"/>
      <c r="F3175" s="443"/>
      <c r="G3175" s="443"/>
      <c r="H3175" s="443"/>
      <c r="I3175" s="23"/>
      <c r="P3175"/>
      <c r="Q3175"/>
      <c r="R3175"/>
      <c r="S3175"/>
      <c r="T3175"/>
      <c r="U3175"/>
      <c r="V3175"/>
      <c r="W3175"/>
      <c r="X3175"/>
    </row>
    <row r="3176" spans="1:24" x14ac:dyDescent="0.25">
      <c r="A3176" s="4"/>
      <c r="B3176" s="4"/>
      <c r="C3176" s="4"/>
      <c r="D3176" s="4"/>
      <c r="E3176" s="4"/>
      <c r="F3176" s="4"/>
      <c r="G3176" s="4"/>
      <c r="H3176" s="4"/>
      <c r="I3176" s="23"/>
      <c r="P3176"/>
      <c r="Q3176"/>
      <c r="R3176"/>
      <c r="S3176"/>
      <c r="T3176"/>
      <c r="U3176"/>
      <c r="V3176"/>
      <c r="W3176"/>
      <c r="X3176"/>
    </row>
    <row r="3177" spans="1:24" x14ac:dyDescent="0.25">
      <c r="A3177" s="454" t="s">
        <v>302</v>
      </c>
      <c r="B3177" s="455"/>
      <c r="C3177" s="455"/>
      <c r="D3177" s="455"/>
      <c r="E3177" s="455"/>
      <c r="F3177" s="455"/>
      <c r="G3177" s="455"/>
      <c r="H3177" s="455"/>
      <c r="I3177" s="23"/>
      <c r="P3177"/>
      <c r="Q3177"/>
      <c r="R3177"/>
      <c r="S3177"/>
      <c r="T3177"/>
      <c r="U3177"/>
      <c r="V3177"/>
      <c r="W3177"/>
      <c r="X3177"/>
    </row>
    <row r="3178" spans="1:24" x14ac:dyDescent="0.25">
      <c r="A3178" s="442" t="s">
        <v>8</v>
      </c>
      <c r="B3178" s="443"/>
      <c r="C3178" s="443"/>
      <c r="D3178" s="443"/>
      <c r="E3178" s="443"/>
      <c r="F3178" s="443"/>
      <c r="G3178" s="443"/>
      <c r="H3178" s="443"/>
      <c r="I3178" s="23"/>
      <c r="P3178"/>
      <c r="Q3178"/>
      <c r="R3178"/>
      <c r="S3178"/>
      <c r="T3178"/>
      <c r="U3178"/>
      <c r="V3178"/>
      <c r="W3178"/>
      <c r="X3178"/>
    </row>
    <row r="3179" spans="1:24" x14ac:dyDescent="0.25">
      <c r="A3179" s="116"/>
      <c r="B3179" s="116"/>
      <c r="C3179" s="116"/>
      <c r="D3179" s="116"/>
      <c r="E3179" s="116"/>
      <c r="F3179" s="116"/>
      <c r="G3179" s="116"/>
      <c r="H3179" s="116"/>
      <c r="I3179" s="23"/>
      <c r="P3179"/>
      <c r="Q3179"/>
      <c r="R3179"/>
      <c r="S3179"/>
      <c r="T3179"/>
      <c r="U3179"/>
      <c r="V3179"/>
      <c r="W3179"/>
      <c r="X3179"/>
    </row>
    <row r="3180" spans="1:24" x14ac:dyDescent="0.25">
      <c r="A3180" s="454" t="s">
        <v>179</v>
      </c>
      <c r="B3180" s="455"/>
      <c r="C3180" s="455"/>
      <c r="D3180" s="455"/>
      <c r="E3180" s="455"/>
      <c r="F3180" s="455"/>
      <c r="G3180" s="455"/>
      <c r="H3180" s="455"/>
      <c r="I3180" s="23"/>
      <c r="P3180"/>
      <c r="Q3180"/>
      <c r="R3180"/>
      <c r="S3180"/>
      <c r="T3180"/>
      <c r="U3180"/>
      <c r="V3180"/>
      <c r="W3180"/>
      <c r="X3180"/>
    </row>
    <row r="3181" spans="1:24" ht="15" customHeight="1" x14ac:dyDescent="0.25">
      <c r="A3181" s="442" t="s">
        <v>16</v>
      </c>
      <c r="B3181" s="443"/>
      <c r="C3181" s="443"/>
      <c r="D3181" s="443"/>
      <c r="E3181" s="443"/>
      <c r="F3181" s="443"/>
      <c r="G3181" s="443"/>
      <c r="H3181" s="443"/>
      <c r="I3181" s="23"/>
      <c r="P3181"/>
      <c r="Q3181"/>
      <c r="R3181"/>
      <c r="S3181"/>
      <c r="T3181"/>
      <c r="U3181"/>
      <c r="V3181"/>
      <c r="W3181"/>
      <c r="X3181"/>
    </row>
    <row r="3182" spans="1:24" x14ac:dyDescent="0.25">
      <c r="A3182" s="4"/>
      <c r="B3182" s="4"/>
      <c r="C3182" s="4"/>
      <c r="D3182" s="4"/>
      <c r="E3182" s="4"/>
      <c r="F3182" s="4"/>
      <c r="G3182" s="4"/>
      <c r="H3182" s="4"/>
      <c r="I3182" s="23"/>
      <c r="P3182"/>
      <c r="Q3182"/>
      <c r="R3182"/>
      <c r="S3182"/>
      <c r="T3182"/>
      <c r="U3182"/>
      <c r="V3182"/>
      <c r="W3182"/>
      <c r="X3182"/>
    </row>
    <row r="3183" spans="1:24" x14ac:dyDescent="0.25">
      <c r="A3183" s="454" t="s">
        <v>243</v>
      </c>
      <c r="B3183" s="455"/>
      <c r="C3183" s="455"/>
      <c r="D3183" s="455"/>
      <c r="E3183" s="455"/>
      <c r="F3183" s="455"/>
      <c r="G3183" s="455"/>
      <c r="H3183" s="455"/>
      <c r="I3183" s="23"/>
    </row>
    <row r="3184" spans="1:24" x14ac:dyDescent="0.25">
      <c r="A3184" s="442" t="s">
        <v>12</v>
      </c>
      <c r="B3184" s="443"/>
      <c r="C3184" s="443"/>
      <c r="D3184" s="443"/>
      <c r="E3184" s="443"/>
      <c r="F3184" s="443"/>
      <c r="G3184" s="443"/>
      <c r="H3184" s="443"/>
      <c r="I3184" s="23"/>
    </row>
    <row r="3185" spans="1:24" x14ac:dyDescent="0.25">
      <c r="A3185" s="139"/>
      <c r="B3185" s="139"/>
      <c r="C3185" s="139"/>
      <c r="D3185" s="139"/>
      <c r="E3185" s="139"/>
      <c r="F3185" s="139"/>
      <c r="G3185" s="139"/>
      <c r="H3185" s="139"/>
      <c r="I3185" s="23"/>
    </row>
    <row r="3186" spans="1:24" x14ac:dyDescent="0.25">
      <c r="A3186" s="454" t="s">
        <v>4028</v>
      </c>
      <c r="B3186" s="455"/>
      <c r="C3186" s="455"/>
      <c r="D3186" s="455"/>
      <c r="E3186" s="455"/>
      <c r="F3186" s="455"/>
      <c r="G3186" s="455"/>
      <c r="H3186" s="455"/>
      <c r="I3186" s="23"/>
      <c r="P3186"/>
      <c r="Q3186"/>
      <c r="R3186"/>
      <c r="S3186"/>
      <c r="T3186"/>
      <c r="U3186"/>
      <c r="V3186"/>
      <c r="W3186"/>
      <c r="X3186"/>
    </row>
    <row r="3187" spans="1:24" ht="15" customHeight="1" x14ac:dyDescent="0.25">
      <c r="A3187" s="442" t="s">
        <v>12</v>
      </c>
      <c r="B3187" s="443"/>
      <c r="C3187" s="443"/>
      <c r="D3187" s="443"/>
      <c r="E3187" s="443"/>
      <c r="F3187" s="443"/>
      <c r="G3187" s="443"/>
      <c r="H3187" s="443"/>
      <c r="I3187" s="23"/>
      <c r="P3187"/>
      <c r="Q3187"/>
      <c r="R3187"/>
      <c r="S3187"/>
      <c r="T3187"/>
      <c r="U3187"/>
      <c r="V3187"/>
      <c r="W3187"/>
      <c r="X3187"/>
    </row>
    <row r="3188" spans="1:24" ht="27" x14ac:dyDescent="0.25">
      <c r="A3188" s="404">
        <v>4239</v>
      </c>
      <c r="B3188" s="404" t="s">
        <v>4029</v>
      </c>
      <c r="C3188" s="404" t="s">
        <v>904</v>
      </c>
      <c r="D3188" s="404" t="s">
        <v>289</v>
      </c>
      <c r="E3188" s="404" t="s">
        <v>14</v>
      </c>
      <c r="F3188" s="404">
        <v>900000</v>
      </c>
      <c r="G3188" s="417">
        <v>900000</v>
      </c>
      <c r="H3188" s="404">
        <v>1</v>
      </c>
      <c r="I3188" s="23"/>
      <c r="P3188"/>
      <c r="Q3188"/>
      <c r="R3188"/>
      <c r="S3188"/>
      <c r="T3188"/>
      <c r="U3188"/>
      <c r="V3188"/>
      <c r="W3188"/>
      <c r="X3188"/>
    </row>
    <row r="3189" spans="1:24" ht="27" x14ac:dyDescent="0.25">
      <c r="A3189" s="404">
        <v>4239</v>
      </c>
      <c r="B3189" s="404" t="s">
        <v>4030</v>
      </c>
      <c r="C3189" s="404" t="s">
        <v>904</v>
      </c>
      <c r="D3189" s="404" t="s">
        <v>289</v>
      </c>
      <c r="E3189" s="404" t="s">
        <v>14</v>
      </c>
      <c r="F3189" s="404">
        <v>125000</v>
      </c>
      <c r="G3189" s="417">
        <v>125000</v>
      </c>
      <c r="H3189" s="404">
        <v>1</v>
      </c>
      <c r="I3189" s="23"/>
      <c r="P3189"/>
      <c r="Q3189"/>
      <c r="R3189"/>
      <c r="S3189"/>
      <c r="T3189"/>
      <c r="U3189"/>
      <c r="V3189"/>
      <c r="W3189"/>
      <c r="X3189"/>
    </row>
    <row r="3190" spans="1:24" ht="27" x14ac:dyDescent="0.25">
      <c r="A3190" s="404">
        <v>4239</v>
      </c>
      <c r="B3190" s="404" t="s">
        <v>4031</v>
      </c>
      <c r="C3190" s="404" t="s">
        <v>904</v>
      </c>
      <c r="D3190" s="404" t="s">
        <v>289</v>
      </c>
      <c r="E3190" s="404" t="s">
        <v>14</v>
      </c>
      <c r="F3190" s="404">
        <v>125000</v>
      </c>
      <c r="G3190" s="417">
        <v>125000</v>
      </c>
      <c r="H3190" s="404">
        <v>1</v>
      </c>
      <c r="I3190" s="23"/>
      <c r="P3190"/>
      <c r="Q3190"/>
      <c r="R3190"/>
      <c r="S3190"/>
      <c r="T3190"/>
      <c r="U3190"/>
      <c r="V3190"/>
      <c r="W3190"/>
      <c r="X3190"/>
    </row>
    <row r="3191" spans="1:24" ht="27" x14ac:dyDescent="0.25">
      <c r="A3191" s="404">
        <v>4239</v>
      </c>
      <c r="B3191" s="404" t="s">
        <v>4032</v>
      </c>
      <c r="C3191" s="404" t="s">
        <v>904</v>
      </c>
      <c r="D3191" s="404" t="s">
        <v>289</v>
      </c>
      <c r="E3191" s="404" t="s">
        <v>14</v>
      </c>
      <c r="F3191" s="404">
        <v>80000</v>
      </c>
      <c r="G3191" s="417">
        <v>80000</v>
      </c>
      <c r="H3191" s="404">
        <v>1</v>
      </c>
      <c r="I3191" s="23"/>
      <c r="P3191"/>
      <c r="Q3191"/>
      <c r="R3191"/>
      <c r="S3191"/>
      <c r="T3191"/>
      <c r="U3191"/>
      <c r="V3191"/>
      <c r="W3191"/>
      <c r="X3191"/>
    </row>
    <row r="3192" spans="1:24" ht="27" x14ac:dyDescent="0.25">
      <c r="A3192" s="404">
        <v>4239</v>
      </c>
      <c r="B3192" s="404" t="s">
        <v>4033</v>
      </c>
      <c r="C3192" s="404" t="s">
        <v>904</v>
      </c>
      <c r="D3192" s="404" t="s">
        <v>289</v>
      </c>
      <c r="E3192" s="404" t="s">
        <v>14</v>
      </c>
      <c r="F3192" s="404">
        <v>80000</v>
      </c>
      <c r="G3192" s="417">
        <v>80000</v>
      </c>
      <c r="H3192" s="404">
        <v>1</v>
      </c>
      <c r="I3192" s="23"/>
      <c r="P3192"/>
      <c r="Q3192"/>
      <c r="R3192"/>
      <c r="S3192"/>
      <c r="T3192"/>
      <c r="U3192"/>
      <c r="V3192"/>
      <c r="W3192"/>
      <c r="X3192"/>
    </row>
    <row r="3193" spans="1:24" ht="15" customHeight="1" x14ac:dyDescent="0.25">
      <c r="A3193" s="442" t="s">
        <v>8</v>
      </c>
      <c r="B3193" s="443"/>
      <c r="C3193" s="443"/>
      <c r="D3193" s="443"/>
      <c r="E3193" s="443"/>
      <c r="F3193" s="443"/>
      <c r="G3193" s="443"/>
      <c r="H3193" s="443"/>
      <c r="I3193" s="23"/>
      <c r="P3193"/>
      <c r="Q3193"/>
      <c r="R3193"/>
      <c r="S3193"/>
      <c r="T3193"/>
      <c r="U3193"/>
      <c r="V3193"/>
      <c r="W3193"/>
      <c r="X3193"/>
    </row>
    <row r="3194" spans="1:24" ht="15" customHeight="1" x14ac:dyDescent="0.25">
      <c r="A3194" s="404">
        <v>4269</v>
      </c>
      <c r="B3194" s="404" t="s">
        <v>4034</v>
      </c>
      <c r="C3194" s="404" t="s">
        <v>1375</v>
      </c>
      <c r="D3194" s="404" t="s">
        <v>289</v>
      </c>
      <c r="E3194" s="404" t="s">
        <v>10</v>
      </c>
      <c r="F3194" s="404">
        <v>12000</v>
      </c>
      <c r="G3194" s="404">
        <f>+F3194*H3194</f>
        <v>900000</v>
      </c>
      <c r="H3194" s="404">
        <v>75</v>
      </c>
      <c r="I3194" s="23"/>
      <c r="P3194"/>
      <c r="Q3194"/>
      <c r="R3194"/>
      <c r="S3194"/>
      <c r="T3194"/>
      <c r="U3194"/>
      <c r="V3194"/>
      <c r="W3194"/>
      <c r="X3194"/>
    </row>
    <row r="3195" spans="1:24" ht="15" customHeight="1" x14ac:dyDescent="0.25">
      <c r="A3195" s="404">
        <v>4269</v>
      </c>
      <c r="B3195" s="404" t="s">
        <v>4035</v>
      </c>
      <c r="C3195" s="404" t="s">
        <v>3120</v>
      </c>
      <c r="D3195" s="404" t="s">
        <v>289</v>
      </c>
      <c r="E3195" s="404" t="s">
        <v>10</v>
      </c>
      <c r="F3195" s="404">
        <v>10000</v>
      </c>
      <c r="G3195" s="404">
        <f t="shared" ref="G3195:G3196" si="49">+F3195*H3195</f>
        <v>3000000</v>
      </c>
      <c r="H3195" s="404">
        <v>300</v>
      </c>
      <c r="I3195" s="23"/>
      <c r="P3195"/>
      <c r="Q3195"/>
      <c r="R3195"/>
      <c r="S3195"/>
      <c r="T3195"/>
      <c r="U3195"/>
      <c r="V3195"/>
      <c r="W3195"/>
      <c r="X3195"/>
    </row>
    <row r="3196" spans="1:24" x14ac:dyDescent="0.25">
      <c r="A3196" s="404">
        <v>4269</v>
      </c>
      <c r="B3196" s="404" t="s">
        <v>4036</v>
      </c>
      <c r="C3196" s="404" t="s">
        <v>3489</v>
      </c>
      <c r="D3196" s="404" t="s">
        <v>289</v>
      </c>
      <c r="E3196" s="404" t="s">
        <v>10</v>
      </c>
      <c r="F3196" s="404">
        <v>60000</v>
      </c>
      <c r="G3196" s="404">
        <f t="shared" si="49"/>
        <v>900000</v>
      </c>
      <c r="H3196" s="404">
        <v>15</v>
      </c>
      <c r="I3196" s="23"/>
      <c r="P3196"/>
      <c r="Q3196"/>
      <c r="R3196"/>
      <c r="S3196"/>
      <c r="T3196"/>
      <c r="U3196"/>
      <c r="V3196"/>
      <c r="W3196"/>
      <c r="X3196"/>
    </row>
    <row r="3197" spans="1:24" x14ac:dyDescent="0.25">
      <c r="A3197" s="454" t="s">
        <v>102</v>
      </c>
      <c r="B3197" s="455"/>
      <c r="C3197" s="455"/>
      <c r="D3197" s="455"/>
      <c r="E3197" s="455"/>
      <c r="F3197" s="455"/>
      <c r="G3197" s="455"/>
      <c r="H3197" s="455"/>
      <c r="I3197" s="23"/>
      <c r="P3197"/>
      <c r="Q3197"/>
      <c r="R3197"/>
      <c r="S3197"/>
      <c r="T3197"/>
      <c r="U3197"/>
      <c r="V3197"/>
      <c r="W3197"/>
      <c r="X3197"/>
    </row>
    <row r="3198" spans="1:24" x14ac:dyDescent="0.25">
      <c r="A3198" s="442" t="s">
        <v>8</v>
      </c>
      <c r="B3198" s="443"/>
      <c r="C3198" s="443"/>
      <c r="D3198" s="443"/>
      <c r="E3198" s="443"/>
      <c r="F3198" s="443"/>
      <c r="G3198" s="443"/>
      <c r="H3198" s="443"/>
      <c r="I3198" s="23"/>
      <c r="P3198"/>
      <c r="Q3198"/>
      <c r="R3198"/>
      <c r="S3198"/>
      <c r="T3198"/>
      <c r="U3198"/>
      <c r="V3198"/>
      <c r="W3198"/>
      <c r="X3198"/>
    </row>
    <row r="3199" spans="1:24" x14ac:dyDescent="0.25">
      <c r="A3199" s="169"/>
      <c r="B3199" s="169"/>
      <c r="C3199" s="169"/>
      <c r="D3199" s="169"/>
      <c r="E3199" s="169"/>
      <c r="F3199" s="169"/>
      <c r="G3199" s="169"/>
      <c r="H3199" s="169"/>
      <c r="I3199" s="23"/>
      <c r="P3199"/>
      <c r="Q3199"/>
      <c r="R3199"/>
      <c r="S3199"/>
      <c r="T3199"/>
      <c r="U3199"/>
      <c r="V3199"/>
      <c r="W3199"/>
      <c r="X3199"/>
    </row>
    <row r="3200" spans="1:24" x14ac:dyDescent="0.25">
      <c r="A3200" s="442" t="s">
        <v>12</v>
      </c>
      <c r="B3200" s="443"/>
      <c r="C3200" s="443"/>
      <c r="D3200" s="443"/>
      <c r="E3200" s="443"/>
      <c r="F3200" s="443"/>
      <c r="G3200" s="443"/>
      <c r="H3200" s="443"/>
      <c r="I3200" s="23"/>
      <c r="P3200"/>
      <c r="Q3200"/>
      <c r="R3200"/>
      <c r="S3200"/>
      <c r="T3200"/>
      <c r="U3200"/>
      <c r="V3200"/>
      <c r="W3200"/>
      <c r="X3200"/>
    </row>
    <row r="3201" spans="1:24" ht="40.5" x14ac:dyDescent="0.25">
      <c r="A3201" s="421">
        <v>4239</v>
      </c>
      <c r="B3201" s="421" t="s">
        <v>4168</v>
      </c>
      <c r="C3201" s="421" t="s">
        <v>544</v>
      </c>
      <c r="D3201" s="421" t="s">
        <v>9</v>
      </c>
      <c r="E3201" s="421" t="s">
        <v>14</v>
      </c>
      <c r="F3201" s="421">
        <v>1700000</v>
      </c>
      <c r="G3201" s="421">
        <v>1700000</v>
      </c>
      <c r="H3201" s="421">
        <v>1</v>
      </c>
      <c r="I3201" s="23"/>
      <c r="P3201"/>
      <c r="Q3201"/>
      <c r="R3201"/>
      <c r="S3201"/>
      <c r="T3201"/>
      <c r="U3201"/>
      <c r="V3201"/>
      <c r="W3201"/>
      <c r="X3201"/>
    </row>
    <row r="3202" spans="1:24" ht="40.5" x14ac:dyDescent="0.25">
      <c r="A3202" s="421">
        <v>4239</v>
      </c>
      <c r="B3202" s="421" t="s">
        <v>4169</v>
      </c>
      <c r="C3202" s="421" t="s">
        <v>544</v>
      </c>
      <c r="D3202" s="421" t="s">
        <v>9</v>
      </c>
      <c r="E3202" s="421" t="s">
        <v>14</v>
      </c>
      <c r="F3202" s="421">
        <v>500000</v>
      </c>
      <c r="G3202" s="421">
        <v>500000</v>
      </c>
      <c r="H3202" s="421">
        <v>1</v>
      </c>
      <c r="I3202" s="23"/>
      <c r="P3202"/>
      <c r="Q3202"/>
      <c r="R3202"/>
      <c r="S3202"/>
      <c r="T3202"/>
      <c r="U3202"/>
      <c r="V3202"/>
      <c r="W3202"/>
      <c r="X3202"/>
    </row>
    <row r="3203" spans="1:24" ht="40.5" x14ac:dyDescent="0.25">
      <c r="A3203" s="421">
        <v>4239</v>
      </c>
      <c r="B3203" s="421" t="s">
        <v>4170</v>
      </c>
      <c r="C3203" s="421" t="s">
        <v>544</v>
      </c>
      <c r="D3203" s="421" t="s">
        <v>9</v>
      </c>
      <c r="E3203" s="421" t="s">
        <v>14</v>
      </c>
      <c r="F3203" s="421">
        <v>1000000</v>
      </c>
      <c r="G3203" s="421">
        <v>1000000</v>
      </c>
      <c r="H3203" s="421">
        <v>1</v>
      </c>
      <c r="I3203" s="23"/>
      <c r="P3203"/>
      <c r="Q3203"/>
      <c r="R3203"/>
      <c r="S3203"/>
      <c r="T3203"/>
      <c r="U3203"/>
      <c r="V3203"/>
      <c r="W3203"/>
      <c r="X3203"/>
    </row>
    <row r="3204" spans="1:24" ht="40.5" x14ac:dyDescent="0.25">
      <c r="A3204" s="421">
        <v>4239</v>
      </c>
      <c r="B3204" s="421" t="s">
        <v>4171</v>
      </c>
      <c r="C3204" s="421" t="s">
        <v>544</v>
      </c>
      <c r="D3204" s="421" t="s">
        <v>9</v>
      </c>
      <c r="E3204" s="421" t="s">
        <v>14</v>
      </c>
      <c r="F3204" s="421">
        <v>1000000</v>
      </c>
      <c r="G3204" s="421">
        <v>1000000</v>
      </c>
      <c r="H3204" s="421">
        <v>1</v>
      </c>
      <c r="I3204" s="23"/>
      <c r="P3204"/>
      <c r="Q3204"/>
      <c r="R3204"/>
      <c r="S3204"/>
      <c r="T3204"/>
      <c r="U3204"/>
      <c r="V3204"/>
      <c r="W3204"/>
      <c r="X3204"/>
    </row>
    <row r="3205" spans="1:24" ht="40.5" x14ac:dyDescent="0.25">
      <c r="A3205" s="421">
        <v>4239</v>
      </c>
      <c r="B3205" s="421" t="s">
        <v>4172</v>
      </c>
      <c r="C3205" s="421" t="s">
        <v>544</v>
      </c>
      <c r="D3205" s="421" t="s">
        <v>9</v>
      </c>
      <c r="E3205" s="421" t="s">
        <v>14</v>
      </c>
      <c r="F3205" s="421">
        <v>1000000</v>
      </c>
      <c r="G3205" s="421">
        <v>1000000</v>
      </c>
      <c r="H3205" s="421">
        <v>1</v>
      </c>
      <c r="I3205" s="23"/>
      <c r="P3205"/>
      <c r="Q3205"/>
      <c r="R3205"/>
      <c r="S3205"/>
      <c r="T3205"/>
      <c r="U3205"/>
      <c r="V3205"/>
      <c r="W3205"/>
      <c r="X3205"/>
    </row>
    <row r="3206" spans="1:24" ht="40.5" x14ac:dyDescent="0.25">
      <c r="A3206" s="421">
        <v>4239</v>
      </c>
      <c r="B3206" s="421" t="s">
        <v>4173</v>
      </c>
      <c r="C3206" s="421" t="s">
        <v>544</v>
      </c>
      <c r="D3206" s="421" t="s">
        <v>9</v>
      </c>
      <c r="E3206" s="421" t="s">
        <v>14</v>
      </c>
      <c r="F3206" s="421">
        <v>1500000</v>
      </c>
      <c r="G3206" s="421">
        <v>1500000</v>
      </c>
      <c r="H3206" s="421">
        <v>1</v>
      </c>
      <c r="I3206" s="23"/>
      <c r="P3206"/>
      <c r="Q3206"/>
      <c r="R3206"/>
      <c r="S3206"/>
      <c r="T3206"/>
      <c r="U3206"/>
      <c r="V3206"/>
      <c r="W3206"/>
      <c r="X3206"/>
    </row>
    <row r="3207" spans="1:24" ht="40.5" x14ac:dyDescent="0.25">
      <c r="A3207" s="421">
        <v>4239</v>
      </c>
      <c r="B3207" s="421" t="s">
        <v>4174</v>
      </c>
      <c r="C3207" s="421" t="s">
        <v>544</v>
      </c>
      <c r="D3207" s="421" t="s">
        <v>9</v>
      </c>
      <c r="E3207" s="421" t="s">
        <v>14</v>
      </c>
      <c r="F3207" s="421">
        <v>500000</v>
      </c>
      <c r="G3207" s="421">
        <v>500000</v>
      </c>
      <c r="H3207" s="421">
        <v>1</v>
      </c>
      <c r="I3207" s="23"/>
      <c r="P3207"/>
      <c r="Q3207"/>
      <c r="R3207"/>
      <c r="S3207"/>
      <c r="T3207"/>
      <c r="U3207"/>
      <c r="V3207"/>
      <c r="W3207"/>
      <c r="X3207"/>
    </row>
    <row r="3208" spans="1:24" ht="40.5" x14ac:dyDescent="0.25">
      <c r="A3208" s="421">
        <v>4239</v>
      </c>
      <c r="B3208" s="421" t="s">
        <v>1029</v>
      </c>
      <c r="C3208" s="421" t="s">
        <v>544</v>
      </c>
      <c r="D3208" s="421" t="s">
        <v>9</v>
      </c>
      <c r="E3208" s="421" t="s">
        <v>14</v>
      </c>
      <c r="F3208" s="421">
        <v>776000</v>
      </c>
      <c r="G3208" s="421">
        <v>776000</v>
      </c>
      <c r="H3208" s="421">
        <v>1</v>
      </c>
      <c r="I3208" s="23"/>
      <c r="P3208"/>
      <c r="Q3208"/>
      <c r="R3208"/>
      <c r="S3208"/>
      <c r="T3208"/>
      <c r="U3208"/>
      <c r="V3208"/>
      <c r="W3208"/>
      <c r="X3208"/>
    </row>
    <row r="3209" spans="1:24" ht="40.5" x14ac:dyDescent="0.25">
      <c r="A3209" s="421">
        <v>4239</v>
      </c>
      <c r="B3209" s="421" t="s">
        <v>1030</v>
      </c>
      <c r="C3209" s="421" t="s">
        <v>544</v>
      </c>
      <c r="D3209" s="421" t="s">
        <v>9</v>
      </c>
      <c r="E3209" s="421" t="s">
        <v>14</v>
      </c>
      <c r="F3209" s="421">
        <v>332000</v>
      </c>
      <c r="G3209" s="421">
        <v>332000</v>
      </c>
      <c r="H3209" s="421">
        <v>1</v>
      </c>
      <c r="I3209" s="23"/>
      <c r="P3209"/>
      <c r="Q3209"/>
      <c r="R3209"/>
      <c r="S3209"/>
      <c r="T3209"/>
      <c r="U3209"/>
      <c r="V3209"/>
      <c r="W3209"/>
      <c r="X3209"/>
    </row>
    <row r="3210" spans="1:24" ht="40.5" x14ac:dyDescent="0.25">
      <c r="A3210" s="421">
        <v>4239</v>
      </c>
      <c r="B3210" s="421" t="s">
        <v>1031</v>
      </c>
      <c r="C3210" s="421" t="s">
        <v>544</v>
      </c>
      <c r="D3210" s="421" t="s">
        <v>9</v>
      </c>
      <c r="E3210" s="421" t="s">
        <v>14</v>
      </c>
      <c r="F3210" s="421">
        <v>543000</v>
      </c>
      <c r="G3210" s="421">
        <v>543000</v>
      </c>
      <c r="H3210" s="421">
        <v>1</v>
      </c>
      <c r="I3210" s="23"/>
      <c r="P3210"/>
      <c r="Q3210"/>
      <c r="R3210"/>
      <c r="S3210"/>
      <c r="T3210"/>
      <c r="U3210"/>
      <c r="V3210"/>
      <c r="W3210"/>
      <c r="X3210"/>
    </row>
    <row r="3211" spans="1:24" ht="40.5" x14ac:dyDescent="0.25">
      <c r="A3211" s="208">
        <v>4239</v>
      </c>
      <c r="B3211" s="208" t="s">
        <v>1032</v>
      </c>
      <c r="C3211" s="208" t="s">
        <v>544</v>
      </c>
      <c r="D3211" s="208" t="s">
        <v>9</v>
      </c>
      <c r="E3211" s="208" t="s">
        <v>14</v>
      </c>
      <c r="F3211" s="320">
        <v>296000</v>
      </c>
      <c r="G3211" s="320">
        <v>296000</v>
      </c>
      <c r="H3211" s="208">
        <v>1</v>
      </c>
      <c r="I3211" s="23"/>
      <c r="P3211"/>
      <c r="Q3211"/>
      <c r="R3211"/>
      <c r="S3211"/>
      <c r="T3211"/>
      <c r="U3211"/>
      <c r="V3211"/>
      <c r="W3211"/>
      <c r="X3211"/>
    </row>
    <row r="3212" spans="1:24" ht="40.5" x14ac:dyDescent="0.25">
      <c r="A3212" s="208">
        <v>4239</v>
      </c>
      <c r="B3212" s="208" t="s">
        <v>1033</v>
      </c>
      <c r="C3212" s="208" t="s">
        <v>544</v>
      </c>
      <c r="D3212" s="208" t="s">
        <v>9</v>
      </c>
      <c r="E3212" s="208" t="s">
        <v>14</v>
      </c>
      <c r="F3212" s="320">
        <v>870000</v>
      </c>
      <c r="G3212" s="320">
        <v>870000</v>
      </c>
      <c r="H3212" s="208">
        <v>1</v>
      </c>
      <c r="I3212" s="23"/>
      <c r="P3212"/>
      <c r="Q3212"/>
      <c r="R3212"/>
      <c r="S3212"/>
      <c r="T3212"/>
      <c r="U3212"/>
      <c r="V3212"/>
      <c r="W3212"/>
      <c r="X3212"/>
    </row>
    <row r="3213" spans="1:24" ht="40.5" x14ac:dyDescent="0.25">
      <c r="A3213" s="208">
        <v>4239</v>
      </c>
      <c r="B3213" s="208" t="s">
        <v>1034</v>
      </c>
      <c r="C3213" s="208" t="s">
        <v>544</v>
      </c>
      <c r="D3213" s="208" t="s">
        <v>9</v>
      </c>
      <c r="E3213" s="208" t="s">
        <v>14</v>
      </c>
      <c r="F3213" s="320">
        <v>430000</v>
      </c>
      <c r="G3213" s="320">
        <v>430000</v>
      </c>
      <c r="H3213" s="208">
        <v>1</v>
      </c>
      <c r="I3213" s="23"/>
      <c r="P3213"/>
      <c r="Q3213"/>
      <c r="R3213"/>
      <c r="S3213"/>
      <c r="T3213"/>
      <c r="U3213"/>
      <c r="V3213"/>
      <c r="W3213"/>
      <c r="X3213"/>
    </row>
    <row r="3214" spans="1:24" ht="40.5" x14ac:dyDescent="0.25">
      <c r="A3214" s="208">
        <v>4239</v>
      </c>
      <c r="B3214" s="208" t="s">
        <v>1035</v>
      </c>
      <c r="C3214" s="208" t="s">
        <v>544</v>
      </c>
      <c r="D3214" s="208" t="s">
        <v>9</v>
      </c>
      <c r="E3214" s="208" t="s">
        <v>14</v>
      </c>
      <c r="F3214" s="320">
        <v>530000</v>
      </c>
      <c r="G3214" s="320">
        <v>530000</v>
      </c>
      <c r="H3214" s="208">
        <v>1</v>
      </c>
      <c r="I3214" s="23"/>
      <c r="P3214"/>
      <c r="Q3214"/>
      <c r="R3214"/>
      <c r="S3214"/>
      <c r="T3214"/>
      <c r="U3214"/>
      <c r="V3214"/>
      <c r="W3214"/>
      <c r="X3214"/>
    </row>
    <row r="3215" spans="1:24" x14ac:dyDescent="0.25">
      <c r="A3215" s="454" t="s">
        <v>2244</v>
      </c>
      <c r="B3215" s="455"/>
      <c r="C3215" s="455"/>
      <c r="D3215" s="455"/>
      <c r="E3215" s="455"/>
      <c r="F3215" s="455"/>
      <c r="G3215" s="455"/>
      <c r="H3215" s="455"/>
      <c r="I3215" s="23"/>
      <c r="P3215"/>
      <c r="Q3215"/>
      <c r="R3215"/>
      <c r="S3215"/>
      <c r="T3215"/>
      <c r="U3215"/>
      <c r="V3215"/>
      <c r="W3215"/>
      <c r="X3215"/>
    </row>
    <row r="3216" spans="1:24" x14ac:dyDescent="0.25">
      <c r="A3216" s="442" t="s">
        <v>12</v>
      </c>
      <c r="B3216" s="443"/>
      <c r="C3216" s="443"/>
      <c r="D3216" s="443"/>
      <c r="E3216" s="443"/>
      <c r="F3216" s="443"/>
      <c r="G3216" s="443"/>
      <c r="H3216" s="446"/>
      <c r="I3216" s="23"/>
      <c r="P3216"/>
      <c r="Q3216"/>
      <c r="R3216"/>
      <c r="S3216"/>
      <c r="T3216"/>
      <c r="U3216"/>
      <c r="V3216"/>
      <c r="W3216"/>
      <c r="X3216"/>
    </row>
    <row r="3217" spans="1:24" ht="40.5" x14ac:dyDescent="0.25">
      <c r="A3217" s="352">
        <v>4239</v>
      </c>
      <c r="B3217" s="352" t="s">
        <v>2865</v>
      </c>
      <c r="C3217" s="352" t="s">
        <v>481</v>
      </c>
      <c r="D3217" s="352" t="s">
        <v>9</v>
      </c>
      <c r="E3217" s="352" t="s">
        <v>14</v>
      </c>
      <c r="F3217" s="352">
        <v>300000</v>
      </c>
      <c r="G3217" s="352">
        <v>300000</v>
      </c>
      <c r="H3217" s="352">
        <v>1</v>
      </c>
      <c r="I3217" s="23"/>
      <c r="P3217"/>
      <c r="Q3217"/>
      <c r="R3217"/>
      <c r="S3217"/>
      <c r="T3217"/>
      <c r="U3217"/>
      <c r="V3217"/>
      <c r="W3217"/>
      <c r="X3217"/>
    </row>
    <row r="3218" spans="1:24" ht="40.5" x14ac:dyDescent="0.25">
      <c r="A3218" s="352">
        <v>4239</v>
      </c>
      <c r="B3218" s="352" t="s">
        <v>2866</v>
      </c>
      <c r="C3218" s="352" t="s">
        <v>481</v>
      </c>
      <c r="D3218" s="352" t="s">
        <v>9</v>
      </c>
      <c r="E3218" s="352" t="s">
        <v>14</v>
      </c>
      <c r="F3218" s="352">
        <v>480000</v>
      </c>
      <c r="G3218" s="352">
        <v>480000</v>
      </c>
      <c r="H3218" s="352">
        <v>1</v>
      </c>
      <c r="I3218" s="23"/>
      <c r="P3218"/>
      <c r="Q3218"/>
      <c r="R3218"/>
      <c r="S3218"/>
      <c r="T3218"/>
      <c r="U3218"/>
      <c r="V3218"/>
      <c r="W3218"/>
      <c r="X3218"/>
    </row>
    <row r="3219" spans="1:24" ht="40.5" x14ac:dyDescent="0.25">
      <c r="A3219" s="352">
        <v>4239</v>
      </c>
      <c r="B3219" s="352" t="s">
        <v>2867</v>
      </c>
      <c r="C3219" s="352" t="s">
        <v>481</v>
      </c>
      <c r="D3219" s="352" t="s">
        <v>9</v>
      </c>
      <c r="E3219" s="352" t="s">
        <v>14</v>
      </c>
      <c r="F3219" s="352">
        <v>400000</v>
      </c>
      <c r="G3219" s="352">
        <v>400000</v>
      </c>
      <c r="H3219" s="352">
        <v>1</v>
      </c>
      <c r="I3219" s="23"/>
      <c r="P3219"/>
      <c r="Q3219"/>
      <c r="R3219"/>
      <c r="S3219"/>
      <c r="T3219"/>
      <c r="U3219"/>
      <c r="V3219"/>
      <c r="W3219"/>
      <c r="X3219"/>
    </row>
    <row r="3220" spans="1:24" ht="40.5" x14ac:dyDescent="0.25">
      <c r="A3220" s="352">
        <v>4239</v>
      </c>
      <c r="B3220" s="352" t="s">
        <v>2868</v>
      </c>
      <c r="C3220" s="352" t="s">
        <v>481</v>
      </c>
      <c r="D3220" s="352" t="s">
        <v>9</v>
      </c>
      <c r="E3220" s="352" t="s">
        <v>14</v>
      </c>
      <c r="F3220" s="352">
        <v>400000</v>
      </c>
      <c r="G3220" s="352">
        <v>400000</v>
      </c>
      <c r="H3220" s="352">
        <v>1</v>
      </c>
      <c r="I3220" s="23"/>
      <c r="P3220"/>
      <c r="Q3220"/>
      <c r="R3220"/>
      <c r="S3220"/>
      <c r="T3220"/>
      <c r="U3220"/>
      <c r="V3220"/>
      <c r="W3220"/>
      <c r="X3220"/>
    </row>
    <row r="3221" spans="1:24" ht="40.5" x14ac:dyDescent="0.25">
      <c r="A3221" s="352">
        <v>4239</v>
      </c>
      <c r="B3221" s="352" t="s">
        <v>2869</v>
      </c>
      <c r="C3221" s="352" t="s">
        <v>481</v>
      </c>
      <c r="D3221" s="352" t="s">
        <v>9</v>
      </c>
      <c r="E3221" s="352" t="s">
        <v>14</v>
      </c>
      <c r="F3221" s="352">
        <v>600000</v>
      </c>
      <c r="G3221" s="352">
        <v>600000</v>
      </c>
      <c r="H3221" s="352">
        <v>1</v>
      </c>
      <c r="I3221" s="23"/>
      <c r="P3221"/>
      <c r="Q3221"/>
      <c r="R3221"/>
      <c r="S3221"/>
      <c r="T3221"/>
      <c r="U3221"/>
      <c r="V3221"/>
      <c r="W3221"/>
      <c r="X3221"/>
    </row>
    <row r="3222" spans="1:24" ht="40.5" x14ac:dyDescent="0.25">
      <c r="A3222" s="352">
        <v>4239</v>
      </c>
      <c r="B3222" s="352" t="s">
        <v>2870</v>
      </c>
      <c r="C3222" s="352" t="s">
        <v>481</v>
      </c>
      <c r="D3222" s="352" t="s">
        <v>9</v>
      </c>
      <c r="E3222" s="352" t="s">
        <v>14</v>
      </c>
      <c r="F3222" s="352">
        <v>800000</v>
      </c>
      <c r="G3222" s="352">
        <v>800000</v>
      </c>
      <c r="H3222" s="352">
        <v>1</v>
      </c>
      <c r="I3222" s="23"/>
      <c r="P3222"/>
      <c r="Q3222"/>
      <c r="R3222"/>
      <c r="S3222"/>
      <c r="T3222"/>
      <c r="U3222"/>
      <c r="V3222"/>
      <c r="W3222"/>
      <c r="X3222"/>
    </row>
    <row r="3223" spans="1:24" ht="40.5" x14ac:dyDescent="0.25">
      <c r="A3223" s="352">
        <v>4239</v>
      </c>
      <c r="B3223" s="352" t="s">
        <v>2871</v>
      </c>
      <c r="C3223" s="352" t="s">
        <v>481</v>
      </c>
      <c r="D3223" s="352" t="s">
        <v>9</v>
      </c>
      <c r="E3223" s="352" t="s">
        <v>14</v>
      </c>
      <c r="F3223" s="352">
        <v>400000</v>
      </c>
      <c r="G3223" s="352">
        <v>400000</v>
      </c>
      <c r="H3223" s="352">
        <v>1</v>
      </c>
      <c r="I3223" s="23"/>
      <c r="P3223"/>
      <c r="Q3223"/>
      <c r="R3223"/>
      <c r="S3223"/>
      <c r="T3223"/>
      <c r="U3223"/>
      <c r="V3223"/>
      <c r="W3223"/>
      <c r="X3223"/>
    </row>
    <row r="3224" spans="1:24" ht="40.5" x14ac:dyDescent="0.25">
      <c r="A3224" s="352">
        <v>4239</v>
      </c>
      <c r="B3224" s="352" t="s">
        <v>2872</v>
      </c>
      <c r="C3224" s="352" t="s">
        <v>481</v>
      </c>
      <c r="D3224" s="352" t="s">
        <v>9</v>
      </c>
      <c r="E3224" s="352" t="s">
        <v>14</v>
      </c>
      <c r="F3224" s="352">
        <v>400000</v>
      </c>
      <c r="G3224" s="352">
        <v>400000</v>
      </c>
      <c r="H3224" s="352">
        <v>1</v>
      </c>
      <c r="I3224" s="23"/>
      <c r="P3224"/>
      <c r="Q3224"/>
      <c r="R3224"/>
      <c r="S3224"/>
      <c r="T3224"/>
      <c r="U3224"/>
      <c r="V3224"/>
      <c r="W3224"/>
      <c r="X3224"/>
    </row>
    <row r="3225" spans="1:24" ht="40.5" x14ac:dyDescent="0.25">
      <c r="A3225" s="352">
        <v>4239</v>
      </c>
      <c r="B3225" s="352" t="s">
        <v>2873</v>
      </c>
      <c r="C3225" s="352" t="s">
        <v>481</v>
      </c>
      <c r="D3225" s="352" t="s">
        <v>9</v>
      </c>
      <c r="E3225" s="352" t="s">
        <v>14</v>
      </c>
      <c r="F3225" s="352">
        <v>375000</v>
      </c>
      <c r="G3225" s="352">
        <v>375000</v>
      </c>
      <c r="H3225" s="352">
        <v>1</v>
      </c>
      <c r="I3225" s="23"/>
      <c r="P3225"/>
      <c r="Q3225"/>
      <c r="R3225"/>
      <c r="S3225"/>
      <c r="T3225"/>
      <c r="U3225"/>
      <c r="V3225"/>
      <c r="W3225"/>
      <c r="X3225"/>
    </row>
    <row r="3226" spans="1:24" ht="40.5" x14ac:dyDescent="0.25">
      <c r="A3226" s="352">
        <v>4239</v>
      </c>
      <c r="B3226" s="352" t="s">
        <v>2874</v>
      </c>
      <c r="C3226" s="352" t="s">
        <v>481</v>
      </c>
      <c r="D3226" s="352" t="s">
        <v>9</v>
      </c>
      <c r="E3226" s="352" t="s">
        <v>14</v>
      </c>
      <c r="F3226" s="352">
        <v>250000</v>
      </c>
      <c r="G3226" s="352">
        <v>250000</v>
      </c>
      <c r="H3226" s="352">
        <v>1</v>
      </c>
      <c r="I3226" s="23"/>
      <c r="P3226"/>
      <c r="Q3226"/>
      <c r="R3226"/>
      <c r="S3226"/>
      <c r="T3226"/>
      <c r="U3226"/>
      <c r="V3226"/>
      <c r="W3226"/>
      <c r="X3226"/>
    </row>
    <row r="3227" spans="1:24" ht="40.5" x14ac:dyDescent="0.25">
      <c r="A3227" s="352">
        <v>4239</v>
      </c>
      <c r="B3227" s="352" t="s">
        <v>2875</v>
      </c>
      <c r="C3227" s="352" t="s">
        <v>481</v>
      </c>
      <c r="D3227" s="352" t="s">
        <v>9</v>
      </c>
      <c r="E3227" s="352" t="s">
        <v>14</v>
      </c>
      <c r="F3227" s="352">
        <v>315000</v>
      </c>
      <c r="G3227" s="352">
        <v>315000</v>
      </c>
      <c r="H3227" s="352">
        <v>1</v>
      </c>
      <c r="I3227" s="23"/>
      <c r="P3227"/>
      <c r="Q3227"/>
      <c r="R3227"/>
      <c r="S3227"/>
      <c r="T3227"/>
      <c r="U3227"/>
      <c r="V3227"/>
      <c r="W3227"/>
      <c r="X3227"/>
    </row>
    <row r="3228" spans="1:24" ht="40.5" x14ac:dyDescent="0.25">
      <c r="A3228" s="352">
        <v>4239</v>
      </c>
      <c r="B3228" s="352" t="s">
        <v>2876</v>
      </c>
      <c r="C3228" s="352" t="s">
        <v>481</v>
      </c>
      <c r="D3228" s="352" t="s">
        <v>9</v>
      </c>
      <c r="E3228" s="352" t="s">
        <v>14</v>
      </c>
      <c r="F3228" s="352">
        <v>400000</v>
      </c>
      <c r="G3228" s="352">
        <v>400000</v>
      </c>
      <c r="H3228" s="352">
        <v>1</v>
      </c>
      <c r="I3228" s="23"/>
      <c r="P3228"/>
      <c r="Q3228"/>
      <c r="R3228"/>
      <c r="S3228"/>
      <c r="T3228"/>
      <c r="U3228"/>
      <c r="V3228"/>
      <c r="W3228"/>
      <c r="X3228"/>
    </row>
    <row r="3229" spans="1:24" ht="40.5" x14ac:dyDescent="0.25">
      <c r="A3229" s="352">
        <v>4239</v>
      </c>
      <c r="B3229" s="352" t="s">
        <v>2877</v>
      </c>
      <c r="C3229" s="352" t="s">
        <v>481</v>
      </c>
      <c r="D3229" s="352" t="s">
        <v>9</v>
      </c>
      <c r="E3229" s="352" t="s">
        <v>14</v>
      </c>
      <c r="F3229" s="352">
        <v>380000</v>
      </c>
      <c r="G3229" s="352">
        <v>380000</v>
      </c>
      <c r="H3229" s="352">
        <v>1</v>
      </c>
      <c r="I3229" s="23"/>
      <c r="P3229"/>
      <c r="Q3229"/>
      <c r="R3229"/>
      <c r="S3229"/>
      <c r="T3229"/>
      <c r="U3229"/>
      <c r="V3229"/>
      <c r="W3229"/>
      <c r="X3229"/>
    </row>
    <row r="3230" spans="1:24" ht="40.5" x14ac:dyDescent="0.25">
      <c r="A3230" s="352" t="s">
        <v>23</v>
      </c>
      <c r="B3230" s="352" t="s">
        <v>2245</v>
      </c>
      <c r="C3230" s="352" t="s">
        <v>481</v>
      </c>
      <c r="D3230" s="352" t="s">
        <v>9</v>
      </c>
      <c r="E3230" s="352" t="s">
        <v>14</v>
      </c>
      <c r="F3230" s="352">
        <v>1200000</v>
      </c>
      <c r="G3230" s="352">
        <v>1200000</v>
      </c>
      <c r="H3230" s="352">
        <v>1</v>
      </c>
      <c r="I3230" s="23"/>
      <c r="P3230"/>
      <c r="Q3230"/>
      <c r="R3230"/>
      <c r="S3230"/>
      <c r="T3230"/>
      <c r="U3230"/>
      <c r="V3230"/>
      <c r="W3230"/>
      <c r="X3230"/>
    </row>
    <row r="3231" spans="1:24" ht="40.5" x14ac:dyDescent="0.25">
      <c r="A3231" s="352" t="s">
        <v>23</v>
      </c>
      <c r="B3231" s="352" t="s">
        <v>2246</v>
      </c>
      <c r="C3231" s="352" t="s">
        <v>481</v>
      </c>
      <c r="D3231" s="352" t="s">
        <v>9</v>
      </c>
      <c r="E3231" s="352" t="s">
        <v>14</v>
      </c>
      <c r="F3231" s="352">
        <v>650000</v>
      </c>
      <c r="G3231" s="352">
        <v>650000</v>
      </c>
      <c r="H3231" s="352">
        <v>1</v>
      </c>
      <c r="I3231" s="23"/>
      <c r="P3231"/>
      <c r="Q3231"/>
      <c r="R3231"/>
      <c r="S3231"/>
      <c r="T3231"/>
      <c r="U3231"/>
      <c r="V3231"/>
      <c r="W3231"/>
      <c r="X3231"/>
    </row>
    <row r="3232" spans="1:24" ht="40.5" x14ac:dyDescent="0.25">
      <c r="A3232" s="352" t="s">
        <v>23</v>
      </c>
      <c r="B3232" s="352" t="s">
        <v>2247</v>
      </c>
      <c r="C3232" s="352" t="s">
        <v>481</v>
      </c>
      <c r="D3232" s="352" t="s">
        <v>9</v>
      </c>
      <c r="E3232" s="352" t="s">
        <v>14</v>
      </c>
      <c r="F3232" s="352">
        <v>450000</v>
      </c>
      <c r="G3232" s="352">
        <v>450000</v>
      </c>
      <c r="H3232" s="352">
        <v>1</v>
      </c>
      <c r="I3232" s="23"/>
      <c r="P3232"/>
      <c r="Q3232"/>
      <c r="R3232"/>
      <c r="S3232"/>
      <c r="T3232"/>
      <c r="U3232"/>
      <c r="V3232"/>
      <c r="W3232"/>
      <c r="X3232"/>
    </row>
    <row r="3233" spans="1:24" x14ac:dyDescent="0.25">
      <c r="A3233" s="454" t="s">
        <v>301</v>
      </c>
      <c r="B3233" s="455"/>
      <c r="C3233" s="455"/>
      <c r="D3233" s="455"/>
      <c r="E3233" s="455"/>
      <c r="F3233" s="455"/>
      <c r="G3233" s="455"/>
      <c r="H3233" s="455"/>
      <c r="I3233" s="23"/>
      <c r="P3233"/>
      <c r="Q3233"/>
      <c r="R3233"/>
      <c r="S3233"/>
      <c r="T3233"/>
      <c r="U3233"/>
      <c r="V3233"/>
      <c r="W3233"/>
      <c r="X3233"/>
    </row>
    <row r="3234" spans="1:24" x14ac:dyDescent="0.25">
      <c r="A3234" s="442" t="s">
        <v>12</v>
      </c>
      <c r="B3234" s="443"/>
      <c r="C3234" s="443"/>
      <c r="D3234" s="443"/>
      <c r="E3234" s="443"/>
      <c r="F3234" s="443"/>
      <c r="G3234" s="443"/>
      <c r="H3234" s="443"/>
      <c r="I3234" s="23"/>
      <c r="P3234"/>
      <c r="Q3234"/>
      <c r="R3234"/>
      <c r="S3234"/>
      <c r="T3234"/>
      <c r="U3234"/>
      <c r="V3234"/>
      <c r="W3234"/>
      <c r="X3234"/>
    </row>
    <row r="3235" spans="1:24" x14ac:dyDescent="0.25">
      <c r="A3235" s="118"/>
      <c r="B3235" s="118"/>
      <c r="C3235" s="118"/>
      <c r="D3235" s="118"/>
      <c r="E3235" s="118"/>
      <c r="F3235" s="118"/>
      <c r="G3235" s="118"/>
      <c r="H3235" s="118"/>
      <c r="I3235" s="23"/>
      <c r="P3235"/>
      <c r="Q3235"/>
      <c r="R3235"/>
      <c r="S3235"/>
      <c r="T3235"/>
      <c r="U3235"/>
      <c r="V3235"/>
      <c r="W3235"/>
      <c r="X3235"/>
    </row>
    <row r="3236" spans="1:24" x14ac:dyDescent="0.25">
      <c r="A3236" s="454" t="s">
        <v>214</v>
      </c>
      <c r="B3236" s="455"/>
      <c r="C3236" s="455"/>
      <c r="D3236" s="455"/>
      <c r="E3236" s="455"/>
      <c r="F3236" s="455"/>
      <c r="G3236" s="455"/>
      <c r="H3236" s="455"/>
      <c r="I3236" s="23"/>
      <c r="P3236"/>
      <c r="Q3236"/>
      <c r="R3236"/>
      <c r="S3236"/>
      <c r="T3236"/>
      <c r="U3236"/>
      <c r="V3236"/>
      <c r="W3236"/>
      <c r="X3236"/>
    </row>
    <row r="3237" spans="1:24" x14ac:dyDescent="0.25">
      <c r="A3237" s="442" t="s">
        <v>12</v>
      </c>
      <c r="B3237" s="443"/>
      <c r="C3237" s="443"/>
      <c r="D3237" s="443"/>
      <c r="E3237" s="443"/>
      <c r="F3237" s="443"/>
      <c r="G3237" s="443"/>
      <c r="H3237" s="443"/>
      <c r="I3237" s="23"/>
      <c r="P3237"/>
      <c r="Q3237"/>
      <c r="R3237"/>
      <c r="S3237"/>
      <c r="T3237"/>
      <c r="U3237"/>
      <c r="V3237"/>
      <c r="W3237"/>
      <c r="X3237"/>
    </row>
    <row r="3238" spans="1:24" x14ac:dyDescent="0.25">
      <c r="A3238" s="42"/>
      <c r="B3238" s="35"/>
      <c r="C3238" s="35"/>
      <c r="D3238" s="13"/>
      <c r="E3238" s="13"/>
      <c r="F3238" s="40"/>
      <c r="G3238" s="40"/>
      <c r="H3238" s="41"/>
      <c r="I3238" s="23"/>
      <c r="P3238"/>
      <c r="Q3238"/>
      <c r="R3238"/>
      <c r="S3238"/>
      <c r="T3238"/>
      <c r="U3238"/>
      <c r="V3238"/>
      <c r="W3238"/>
      <c r="X3238"/>
    </row>
    <row r="3239" spans="1:24" x14ac:dyDescent="0.25">
      <c r="A3239" s="454" t="s">
        <v>321</v>
      </c>
      <c r="B3239" s="455"/>
      <c r="C3239" s="455"/>
      <c r="D3239" s="455"/>
      <c r="E3239" s="455"/>
      <c r="F3239" s="455"/>
      <c r="G3239" s="455"/>
      <c r="H3239" s="455"/>
      <c r="I3239" s="23"/>
      <c r="P3239"/>
      <c r="Q3239"/>
      <c r="R3239"/>
      <c r="S3239"/>
      <c r="T3239"/>
      <c r="U3239"/>
      <c r="V3239"/>
      <c r="W3239"/>
      <c r="X3239"/>
    </row>
    <row r="3240" spans="1:24" x14ac:dyDescent="0.25">
      <c r="A3240" s="442" t="s">
        <v>12</v>
      </c>
      <c r="B3240" s="443"/>
      <c r="C3240" s="443"/>
      <c r="D3240" s="443"/>
      <c r="E3240" s="443"/>
      <c r="F3240" s="443"/>
      <c r="G3240" s="443"/>
      <c r="H3240" s="443"/>
      <c r="I3240" s="23"/>
      <c r="P3240"/>
      <c r="Q3240"/>
      <c r="R3240"/>
      <c r="S3240"/>
      <c r="T3240"/>
      <c r="U3240"/>
      <c r="V3240"/>
      <c r="W3240"/>
      <c r="X3240"/>
    </row>
    <row r="3241" spans="1:24" x14ac:dyDescent="0.25">
      <c r="A3241" s="131"/>
      <c r="B3241" s="131"/>
      <c r="C3241" s="131"/>
      <c r="D3241" s="131"/>
      <c r="E3241" s="131"/>
      <c r="F3241" s="131"/>
      <c r="G3241" s="131"/>
      <c r="H3241" s="131"/>
      <c r="I3241" s="23"/>
      <c r="P3241"/>
      <c r="Q3241"/>
      <c r="R3241"/>
      <c r="S3241"/>
      <c r="T3241"/>
      <c r="U3241"/>
      <c r="V3241"/>
      <c r="W3241"/>
      <c r="X3241"/>
    </row>
    <row r="3242" spans="1:24" x14ac:dyDescent="0.25">
      <c r="A3242" s="454" t="s">
        <v>290</v>
      </c>
      <c r="B3242" s="455"/>
      <c r="C3242" s="455"/>
      <c r="D3242" s="455"/>
      <c r="E3242" s="455"/>
      <c r="F3242" s="455"/>
      <c r="G3242" s="455"/>
      <c r="H3242" s="455"/>
      <c r="I3242" s="23"/>
      <c r="P3242"/>
      <c r="Q3242"/>
      <c r="R3242"/>
      <c r="S3242"/>
      <c r="T3242"/>
      <c r="U3242"/>
      <c r="V3242"/>
      <c r="W3242"/>
      <c r="X3242"/>
    </row>
    <row r="3243" spans="1:24" x14ac:dyDescent="0.25">
      <c r="A3243" s="442" t="s">
        <v>12</v>
      </c>
      <c r="B3243" s="443"/>
      <c r="C3243" s="443"/>
      <c r="D3243" s="443"/>
      <c r="E3243" s="443"/>
      <c r="F3243" s="443"/>
      <c r="G3243" s="443"/>
      <c r="H3243" s="443"/>
      <c r="I3243" s="23"/>
      <c r="P3243"/>
      <c r="Q3243"/>
      <c r="R3243"/>
      <c r="S3243"/>
      <c r="T3243"/>
      <c r="U3243"/>
      <c r="V3243"/>
      <c r="W3243"/>
      <c r="X3243"/>
    </row>
    <row r="3244" spans="1:24" x14ac:dyDescent="0.25">
      <c r="A3244" s="99"/>
      <c r="B3244" s="99"/>
      <c r="C3244" s="99"/>
      <c r="D3244" s="99"/>
      <c r="E3244" s="99"/>
      <c r="F3244" s="99"/>
      <c r="G3244" s="99"/>
      <c r="H3244" s="99"/>
      <c r="I3244" s="23"/>
      <c r="P3244"/>
      <c r="Q3244"/>
      <c r="R3244"/>
      <c r="S3244"/>
      <c r="T3244"/>
      <c r="U3244"/>
      <c r="V3244"/>
      <c r="W3244"/>
      <c r="X3244"/>
    </row>
    <row r="3245" spans="1:24" x14ac:dyDescent="0.25">
      <c r="A3245" s="454" t="s">
        <v>327</v>
      </c>
      <c r="B3245" s="455"/>
      <c r="C3245" s="455"/>
      <c r="D3245" s="455"/>
      <c r="E3245" s="455"/>
      <c r="F3245" s="455"/>
      <c r="G3245" s="455"/>
      <c r="H3245" s="455"/>
      <c r="I3245" s="23"/>
      <c r="P3245"/>
      <c r="Q3245"/>
      <c r="R3245"/>
      <c r="S3245"/>
      <c r="T3245"/>
      <c r="U3245"/>
      <c r="V3245"/>
      <c r="W3245"/>
      <c r="X3245"/>
    </row>
    <row r="3246" spans="1:24" x14ac:dyDescent="0.25">
      <c r="A3246" s="442" t="s">
        <v>12</v>
      </c>
      <c r="B3246" s="443"/>
      <c r="C3246" s="443"/>
      <c r="D3246" s="443"/>
      <c r="E3246" s="443"/>
      <c r="F3246" s="443"/>
      <c r="G3246" s="443"/>
      <c r="H3246" s="443"/>
      <c r="I3246" s="23"/>
      <c r="P3246"/>
      <c r="Q3246"/>
      <c r="R3246"/>
      <c r="S3246"/>
      <c r="T3246"/>
      <c r="U3246"/>
      <c r="V3246"/>
      <c r="W3246"/>
      <c r="X3246"/>
    </row>
    <row r="3247" spans="1:24" x14ac:dyDescent="0.25">
      <c r="A3247" s="142"/>
      <c r="B3247" s="142"/>
      <c r="C3247" s="142"/>
      <c r="D3247" s="142"/>
      <c r="E3247" s="142"/>
      <c r="F3247" s="142"/>
      <c r="G3247" s="142"/>
      <c r="H3247" s="142"/>
      <c r="I3247" s="23"/>
      <c r="P3247"/>
      <c r="Q3247"/>
      <c r="R3247"/>
      <c r="S3247"/>
      <c r="T3247"/>
      <c r="U3247"/>
      <c r="V3247"/>
      <c r="W3247"/>
      <c r="X3247"/>
    </row>
    <row r="3248" spans="1:24" x14ac:dyDescent="0.25">
      <c r="A3248" s="442" t="s">
        <v>16</v>
      </c>
      <c r="B3248" s="443"/>
      <c r="C3248" s="443"/>
      <c r="D3248" s="443"/>
      <c r="E3248" s="443"/>
      <c r="F3248" s="443"/>
      <c r="G3248" s="443"/>
      <c r="H3248" s="446"/>
      <c r="I3248" s="23"/>
      <c r="P3248"/>
      <c r="Q3248"/>
      <c r="R3248"/>
      <c r="S3248"/>
      <c r="T3248"/>
      <c r="U3248"/>
      <c r="V3248"/>
      <c r="W3248"/>
      <c r="X3248"/>
    </row>
    <row r="3249" spans="1:24" x14ac:dyDescent="0.25">
      <c r="A3249" s="141"/>
      <c r="B3249" s="141"/>
      <c r="C3249" s="141"/>
      <c r="D3249" s="141"/>
      <c r="E3249" s="141"/>
      <c r="F3249" s="141"/>
      <c r="G3249" s="141"/>
      <c r="H3249" s="141"/>
      <c r="I3249" s="23"/>
      <c r="P3249"/>
      <c r="Q3249"/>
      <c r="R3249"/>
      <c r="S3249"/>
      <c r="T3249"/>
      <c r="U3249"/>
      <c r="V3249"/>
      <c r="W3249"/>
      <c r="X3249"/>
    </row>
    <row r="3250" spans="1:24" x14ac:dyDescent="0.25">
      <c r="A3250" s="454" t="s">
        <v>694</v>
      </c>
      <c r="B3250" s="455"/>
      <c r="C3250" s="455"/>
      <c r="D3250" s="455"/>
      <c r="E3250" s="455"/>
      <c r="F3250" s="455"/>
      <c r="G3250" s="455"/>
      <c r="H3250" s="455"/>
      <c r="I3250" s="23"/>
      <c r="P3250"/>
      <c r="Q3250"/>
      <c r="R3250"/>
      <c r="S3250"/>
      <c r="T3250"/>
      <c r="U3250"/>
      <c r="V3250"/>
      <c r="W3250"/>
      <c r="X3250"/>
    </row>
    <row r="3251" spans="1:24" x14ac:dyDescent="0.25">
      <c r="A3251" s="442" t="s">
        <v>12</v>
      </c>
      <c r="B3251" s="443"/>
      <c r="C3251" s="443"/>
      <c r="D3251" s="443"/>
      <c r="E3251" s="443"/>
      <c r="F3251" s="443"/>
      <c r="G3251" s="443"/>
      <c r="H3251" s="443"/>
      <c r="I3251" s="23"/>
      <c r="P3251"/>
      <c r="Q3251"/>
      <c r="R3251"/>
      <c r="S3251"/>
      <c r="T3251"/>
      <c r="U3251"/>
      <c r="V3251"/>
      <c r="W3251"/>
      <c r="X3251"/>
    </row>
    <row r="3252" spans="1:24" x14ac:dyDescent="0.25">
      <c r="A3252" s="4">
        <v>4239</v>
      </c>
      <c r="B3252" s="4" t="s">
        <v>3083</v>
      </c>
      <c r="C3252" s="4" t="s">
        <v>32</v>
      </c>
      <c r="D3252" s="4" t="s">
        <v>13</v>
      </c>
      <c r="E3252" s="4" t="s">
        <v>14</v>
      </c>
      <c r="F3252" s="4">
        <v>1000000</v>
      </c>
      <c r="G3252" s="4">
        <v>1000000</v>
      </c>
      <c r="H3252" s="4">
        <v>1</v>
      </c>
      <c r="I3252" s="23"/>
      <c r="P3252"/>
      <c r="Q3252"/>
      <c r="R3252"/>
      <c r="S3252"/>
      <c r="T3252"/>
      <c r="U3252"/>
      <c r="V3252"/>
      <c r="W3252"/>
      <c r="X3252"/>
    </row>
    <row r="3253" spans="1:24" x14ac:dyDescent="0.25">
      <c r="A3253" s="4">
        <v>4239</v>
      </c>
      <c r="B3253" s="4" t="s">
        <v>3082</v>
      </c>
      <c r="C3253" s="4" t="s">
        <v>32</v>
      </c>
      <c r="D3253" s="4" t="s">
        <v>13</v>
      </c>
      <c r="E3253" s="4" t="s">
        <v>14</v>
      </c>
      <c r="F3253" s="4">
        <v>1000000</v>
      </c>
      <c r="G3253" s="4">
        <v>1000000</v>
      </c>
      <c r="H3253" s="4">
        <v>1</v>
      </c>
      <c r="I3253" s="23"/>
      <c r="P3253"/>
      <c r="Q3253"/>
      <c r="R3253"/>
      <c r="S3253"/>
      <c r="T3253"/>
      <c r="U3253"/>
      <c r="V3253"/>
      <c r="W3253"/>
      <c r="X3253"/>
    </row>
    <row r="3254" spans="1:24" x14ac:dyDescent="0.25">
      <c r="A3254" s="454" t="s">
        <v>1026</v>
      </c>
      <c r="B3254" s="455"/>
      <c r="C3254" s="455"/>
      <c r="D3254" s="455"/>
      <c r="E3254" s="455"/>
      <c r="F3254" s="455"/>
      <c r="G3254" s="455"/>
      <c r="H3254" s="455"/>
      <c r="I3254" s="23"/>
      <c r="P3254"/>
      <c r="Q3254"/>
      <c r="R3254"/>
      <c r="S3254"/>
      <c r="T3254"/>
      <c r="U3254"/>
      <c r="V3254"/>
      <c r="W3254"/>
      <c r="X3254"/>
    </row>
    <row r="3255" spans="1:24" x14ac:dyDescent="0.25">
      <c r="A3255" s="442" t="s">
        <v>12</v>
      </c>
      <c r="B3255" s="443"/>
      <c r="C3255" s="443"/>
      <c r="D3255" s="443"/>
      <c r="E3255" s="443"/>
      <c r="F3255" s="443"/>
      <c r="G3255" s="443"/>
      <c r="H3255" s="443"/>
      <c r="I3255" s="23"/>
      <c r="P3255"/>
      <c r="Q3255"/>
      <c r="R3255"/>
      <c r="S3255"/>
      <c r="T3255"/>
      <c r="U3255"/>
      <c r="V3255"/>
      <c r="W3255"/>
      <c r="X3255"/>
    </row>
    <row r="3256" spans="1:24" ht="27" x14ac:dyDescent="0.25">
      <c r="A3256" s="207">
        <v>5113</v>
      </c>
      <c r="B3256" s="207" t="s">
        <v>1027</v>
      </c>
      <c r="C3256" s="207" t="s">
        <v>1028</v>
      </c>
      <c r="D3256" s="207" t="s">
        <v>428</v>
      </c>
      <c r="E3256" s="207" t="s">
        <v>14</v>
      </c>
      <c r="F3256" s="320">
        <v>8990000</v>
      </c>
      <c r="G3256" s="320">
        <v>8990000</v>
      </c>
      <c r="H3256" s="207">
        <v>1</v>
      </c>
      <c r="I3256" s="23"/>
      <c r="P3256"/>
      <c r="Q3256"/>
      <c r="R3256"/>
      <c r="S3256"/>
      <c r="T3256"/>
      <c r="U3256"/>
      <c r="V3256"/>
      <c r="W3256"/>
      <c r="X3256"/>
    </row>
    <row r="3257" spans="1:24" x14ac:dyDescent="0.25">
      <c r="A3257" s="442" t="s">
        <v>12</v>
      </c>
      <c r="B3257" s="443"/>
      <c r="C3257" s="443"/>
      <c r="D3257" s="443"/>
      <c r="E3257" s="443"/>
      <c r="F3257" s="443"/>
      <c r="G3257" s="443"/>
      <c r="H3257" s="443"/>
      <c r="I3257" s="23"/>
      <c r="P3257"/>
      <c r="Q3257"/>
      <c r="R3257"/>
      <c r="S3257"/>
      <c r="T3257"/>
      <c r="U3257"/>
      <c r="V3257"/>
      <c r="W3257"/>
      <c r="X3257"/>
    </row>
    <row r="3258" spans="1:24" ht="27" x14ac:dyDescent="0.25">
      <c r="A3258" s="207">
        <v>5113</v>
      </c>
      <c r="B3258" s="216" t="s">
        <v>1076</v>
      </c>
      <c r="C3258" s="216" t="s">
        <v>501</v>
      </c>
      <c r="D3258" s="216" t="s">
        <v>15</v>
      </c>
      <c r="E3258" s="216" t="s">
        <v>14</v>
      </c>
      <c r="F3258" s="320">
        <v>34000</v>
      </c>
      <c r="G3258" s="320">
        <v>34000</v>
      </c>
      <c r="H3258" s="216">
        <v>1</v>
      </c>
      <c r="I3258" s="23"/>
      <c r="P3258"/>
      <c r="Q3258"/>
      <c r="R3258"/>
      <c r="S3258"/>
      <c r="T3258"/>
      <c r="U3258"/>
      <c r="V3258"/>
      <c r="W3258"/>
      <c r="X3258"/>
    </row>
    <row r="3259" spans="1:24" x14ac:dyDescent="0.25">
      <c r="A3259" s="454" t="s">
        <v>103</v>
      </c>
      <c r="B3259" s="455"/>
      <c r="C3259" s="455"/>
      <c r="D3259" s="455"/>
      <c r="E3259" s="455"/>
      <c r="F3259" s="455"/>
      <c r="G3259" s="455"/>
      <c r="H3259" s="455"/>
      <c r="I3259" s="23"/>
      <c r="P3259"/>
      <c r="Q3259"/>
      <c r="R3259"/>
      <c r="S3259"/>
      <c r="T3259"/>
      <c r="U3259"/>
      <c r="V3259"/>
      <c r="W3259"/>
      <c r="X3259"/>
    </row>
    <row r="3260" spans="1:24" x14ac:dyDescent="0.25">
      <c r="A3260" s="442" t="s">
        <v>12</v>
      </c>
      <c r="B3260" s="443"/>
      <c r="C3260" s="443"/>
      <c r="D3260" s="443"/>
      <c r="E3260" s="443"/>
      <c r="F3260" s="443"/>
      <c r="G3260" s="443"/>
      <c r="H3260" s="443"/>
      <c r="I3260" s="23"/>
      <c r="P3260"/>
      <c r="Q3260"/>
      <c r="R3260"/>
      <c r="S3260"/>
      <c r="T3260"/>
      <c r="U3260"/>
      <c r="V3260"/>
      <c r="W3260"/>
      <c r="X3260"/>
    </row>
    <row r="3261" spans="1:24" x14ac:dyDescent="0.25">
      <c r="A3261" s="4"/>
      <c r="B3261" s="4"/>
      <c r="C3261" s="4"/>
      <c r="D3261" s="4"/>
      <c r="E3261" s="4"/>
      <c r="F3261" s="4"/>
      <c r="G3261" s="4"/>
      <c r="H3261" s="4"/>
      <c r="I3261" s="23"/>
      <c r="P3261"/>
      <c r="Q3261"/>
      <c r="R3261"/>
      <c r="S3261"/>
      <c r="T3261"/>
      <c r="U3261"/>
      <c r="V3261"/>
      <c r="W3261"/>
      <c r="X3261"/>
    </row>
    <row r="3262" spans="1:24" x14ac:dyDescent="0.25">
      <c r="A3262" s="442" t="s">
        <v>8</v>
      </c>
      <c r="B3262" s="443"/>
      <c r="C3262" s="443"/>
      <c r="D3262" s="443"/>
      <c r="E3262" s="443"/>
      <c r="F3262" s="443"/>
      <c r="G3262" s="443"/>
      <c r="H3262" s="443"/>
      <c r="I3262" s="23"/>
      <c r="P3262"/>
      <c r="Q3262"/>
      <c r="R3262"/>
      <c r="S3262"/>
      <c r="T3262"/>
      <c r="U3262"/>
      <c r="V3262"/>
      <c r="W3262"/>
      <c r="X3262"/>
    </row>
    <row r="3263" spans="1:24" x14ac:dyDescent="0.25">
      <c r="A3263" s="136"/>
      <c r="B3263" s="136"/>
      <c r="C3263" s="136"/>
      <c r="D3263" s="136"/>
      <c r="E3263" s="136"/>
      <c r="F3263" s="136"/>
      <c r="G3263" s="136"/>
      <c r="H3263" s="136"/>
      <c r="I3263" s="23"/>
      <c r="P3263"/>
      <c r="Q3263"/>
      <c r="R3263"/>
      <c r="S3263"/>
      <c r="T3263"/>
      <c r="U3263"/>
      <c r="V3263"/>
      <c r="W3263"/>
      <c r="X3263"/>
    </row>
    <row r="3264" spans="1:24" x14ac:dyDescent="0.25">
      <c r="A3264" s="482" t="s">
        <v>33</v>
      </c>
      <c r="B3264" s="483"/>
      <c r="C3264" s="483"/>
      <c r="D3264" s="483"/>
      <c r="E3264" s="483"/>
      <c r="F3264" s="483"/>
      <c r="G3264" s="483"/>
      <c r="H3264" s="483"/>
      <c r="I3264" s="23"/>
      <c r="P3264"/>
      <c r="Q3264"/>
      <c r="R3264"/>
      <c r="S3264"/>
      <c r="T3264"/>
      <c r="U3264"/>
      <c r="V3264"/>
      <c r="W3264"/>
      <c r="X3264"/>
    </row>
    <row r="3265" spans="1:24" x14ac:dyDescent="0.25">
      <c r="A3265" s="442" t="s">
        <v>8</v>
      </c>
      <c r="B3265" s="443"/>
      <c r="C3265" s="443"/>
      <c r="D3265" s="443"/>
      <c r="E3265" s="443"/>
      <c r="F3265" s="443"/>
      <c r="G3265" s="443"/>
      <c r="H3265" s="443"/>
      <c r="I3265" s="23"/>
      <c r="P3265"/>
      <c r="Q3265"/>
      <c r="R3265"/>
      <c r="S3265"/>
      <c r="T3265"/>
      <c r="U3265"/>
      <c r="V3265"/>
      <c r="W3265"/>
      <c r="X3265"/>
    </row>
    <row r="3266" spans="1:24" ht="24" x14ac:dyDescent="0.25">
      <c r="A3266" s="209">
        <v>5122</v>
      </c>
      <c r="B3266" s="209" t="s">
        <v>3472</v>
      </c>
      <c r="C3266" s="209" t="s">
        <v>3473</v>
      </c>
      <c r="D3266" s="209" t="s">
        <v>9</v>
      </c>
      <c r="E3266" s="209" t="s">
        <v>10</v>
      </c>
      <c r="F3266" s="209">
        <v>550000</v>
      </c>
      <c r="G3266" s="209">
        <v>550000</v>
      </c>
      <c r="H3266" s="209">
        <v>1</v>
      </c>
      <c r="I3266" s="23"/>
      <c r="P3266"/>
      <c r="Q3266"/>
      <c r="R3266"/>
      <c r="S3266"/>
      <c r="T3266"/>
      <c r="U3266"/>
      <c r="V3266"/>
      <c r="W3266"/>
      <c r="X3266"/>
    </row>
    <row r="3267" spans="1:24" x14ac:dyDescent="0.25">
      <c r="A3267" s="209">
        <v>4269</v>
      </c>
      <c r="B3267" s="209" t="s">
        <v>2019</v>
      </c>
      <c r="C3267" s="209" t="s">
        <v>698</v>
      </c>
      <c r="D3267" s="209" t="s">
        <v>9</v>
      </c>
      <c r="E3267" s="209" t="s">
        <v>10</v>
      </c>
      <c r="F3267" s="209">
        <v>1000</v>
      </c>
      <c r="G3267" s="209">
        <f>H3267*F3267</f>
        <v>300000</v>
      </c>
      <c r="H3267" s="209">
        <v>300</v>
      </c>
      <c r="I3267" s="23"/>
      <c r="P3267"/>
      <c r="Q3267"/>
      <c r="R3267"/>
      <c r="S3267"/>
      <c r="T3267"/>
      <c r="U3267"/>
      <c r="V3267"/>
      <c r="W3267"/>
      <c r="X3267"/>
    </row>
    <row r="3268" spans="1:24" x14ac:dyDescent="0.25">
      <c r="A3268" s="209">
        <v>4269</v>
      </c>
      <c r="B3268" s="209" t="s">
        <v>2020</v>
      </c>
      <c r="C3268" s="209" t="s">
        <v>701</v>
      </c>
      <c r="D3268" s="209" t="s">
        <v>9</v>
      </c>
      <c r="E3268" s="209" t="s">
        <v>10</v>
      </c>
      <c r="F3268" s="209">
        <v>30000</v>
      </c>
      <c r="G3268" s="209">
        <f t="shared" ref="G3268:G3269" si="50">H3268*F3268</f>
        <v>360000</v>
      </c>
      <c r="H3268" s="209">
        <v>12</v>
      </c>
      <c r="I3268" s="23"/>
      <c r="P3268"/>
      <c r="Q3268"/>
      <c r="R3268"/>
      <c r="S3268"/>
      <c r="T3268"/>
      <c r="U3268"/>
      <c r="V3268"/>
      <c r="W3268"/>
      <c r="X3268"/>
    </row>
    <row r="3269" spans="1:24" x14ac:dyDescent="0.25">
      <c r="A3269" s="209">
        <v>4269</v>
      </c>
      <c r="B3269" s="209" t="s">
        <v>2021</v>
      </c>
      <c r="C3269" s="209" t="s">
        <v>701</v>
      </c>
      <c r="D3269" s="209" t="s">
        <v>9</v>
      </c>
      <c r="E3269" s="209" t="s">
        <v>10</v>
      </c>
      <c r="F3269" s="209">
        <v>10000</v>
      </c>
      <c r="G3269" s="209">
        <f t="shared" si="50"/>
        <v>340000</v>
      </c>
      <c r="H3269" s="209">
        <v>34</v>
      </c>
      <c r="I3269" s="23"/>
      <c r="P3269"/>
      <c r="Q3269"/>
      <c r="R3269"/>
      <c r="S3269"/>
      <c r="T3269"/>
      <c r="U3269"/>
      <c r="V3269"/>
      <c r="W3269"/>
      <c r="X3269"/>
    </row>
    <row r="3270" spans="1:24" x14ac:dyDescent="0.25">
      <c r="A3270" s="209">
        <v>4261</v>
      </c>
      <c r="B3270" s="209" t="s">
        <v>1356</v>
      </c>
      <c r="C3270" s="209" t="s">
        <v>660</v>
      </c>
      <c r="D3270" s="209" t="s">
        <v>9</v>
      </c>
      <c r="E3270" s="209" t="s">
        <v>590</v>
      </c>
      <c r="F3270" s="209">
        <f>G3270/H3270</f>
        <v>620</v>
      </c>
      <c r="G3270" s="209">
        <v>1116000</v>
      </c>
      <c r="H3270" s="209">
        <v>1800</v>
      </c>
      <c r="I3270" s="23"/>
      <c r="P3270"/>
      <c r="Q3270"/>
      <c r="R3270"/>
      <c r="S3270"/>
      <c r="T3270"/>
      <c r="U3270"/>
      <c r="V3270"/>
      <c r="W3270"/>
      <c r="X3270"/>
    </row>
    <row r="3271" spans="1:24" x14ac:dyDescent="0.25">
      <c r="A3271" s="209" t="s">
        <v>746</v>
      </c>
      <c r="B3271" s="209" t="s">
        <v>730</v>
      </c>
      <c r="C3271" s="209" t="s">
        <v>267</v>
      </c>
      <c r="D3271" s="209" t="s">
        <v>9</v>
      </c>
      <c r="E3271" s="209" t="s">
        <v>11</v>
      </c>
      <c r="F3271" s="209">
        <v>490</v>
      </c>
      <c r="G3271" s="209">
        <f>F3271*H3271</f>
        <v>7031500</v>
      </c>
      <c r="H3271" s="209">
        <v>14350</v>
      </c>
      <c r="I3271" s="23"/>
      <c r="P3271"/>
      <c r="Q3271"/>
      <c r="R3271"/>
      <c r="S3271"/>
      <c r="T3271"/>
      <c r="U3271"/>
      <c r="V3271"/>
      <c r="W3271"/>
      <c r="X3271"/>
    </row>
    <row r="3272" spans="1:24" ht="24" x14ac:dyDescent="0.25">
      <c r="A3272" s="209" t="s">
        <v>2428</v>
      </c>
      <c r="B3272" s="209" t="s">
        <v>2325</v>
      </c>
      <c r="C3272" s="209" t="s">
        <v>598</v>
      </c>
      <c r="D3272" s="209" t="s">
        <v>9</v>
      </c>
      <c r="E3272" s="209" t="s">
        <v>10</v>
      </c>
      <c r="F3272" s="209">
        <v>70</v>
      </c>
      <c r="G3272" s="209">
        <f>F3272*H3272</f>
        <v>7000</v>
      </c>
      <c r="H3272" s="209">
        <v>100</v>
      </c>
      <c r="I3272" s="23"/>
      <c r="P3272"/>
      <c r="Q3272"/>
      <c r="R3272"/>
      <c r="S3272"/>
      <c r="T3272"/>
      <c r="U3272"/>
      <c r="V3272"/>
      <c r="W3272"/>
      <c r="X3272"/>
    </row>
    <row r="3273" spans="1:24" x14ac:dyDescent="0.25">
      <c r="A3273" s="209" t="s">
        <v>2428</v>
      </c>
      <c r="B3273" s="209" t="s">
        <v>2326</v>
      </c>
      <c r="C3273" s="209" t="s">
        <v>624</v>
      </c>
      <c r="D3273" s="209" t="s">
        <v>9</v>
      </c>
      <c r="E3273" s="209" t="s">
        <v>10</v>
      </c>
      <c r="F3273" s="209">
        <v>100</v>
      </c>
      <c r="G3273" s="209">
        <f t="shared" ref="G3273:G3336" si="51">F3273*H3273</f>
        <v>10000</v>
      </c>
      <c r="H3273" s="209">
        <v>100</v>
      </c>
      <c r="I3273" s="23"/>
      <c r="P3273"/>
      <c r="Q3273"/>
      <c r="R3273"/>
      <c r="S3273"/>
      <c r="T3273"/>
      <c r="U3273"/>
      <c r="V3273"/>
      <c r="W3273"/>
      <c r="X3273"/>
    </row>
    <row r="3274" spans="1:24" x14ac:dyDescent="0.25">
      <c r="A3274" s="209" t="s">
        <v>2428</v>
      </c>
      <c r="B3274" s="209" t="s">
        <v>2327</v>
      </c>
      <c r="C3274" s="209" t="s">
        <v>612</v>
      </c>
      <c r="D3274" s="209" t="s">
        <v>9</v>
      </c>
      <c r="E3274" s="209" t="s">
        <v>10</v>
      </c>
      <c r="F3274" s="209">
        <v>700</v>
      </c>
      <c r="G3274" s="209">
        <f t="shared" si="51"/>
        <v>70000</v>
      </c>
      <c r="H3274" s="209">
        <v>100</v>
      </c>
      <c r="I3274" s="23"/>
      <c r="P3274"/>
      <c r="Q3274"/>
      <c r="R3274"/>
      <c r="S3274"/>
      <c r="T3274"/>
      <c r="U3274"/>
      <c r="V3274"/>
      <c r="W3274"/>
      <c r="X3274"/>
    </row>
    <row r="3275" spans="1:24" x14ac:dyDescent="0.25">
      <c r="A3275" s="209" t="s">
        <v>2428</v>
      </c>
      <c r="B3275" s="209" t="s">
        <v>2328</v>
      </c>
      <c r="C3275" s="209" t="s">
        <v>2329</v>
      </c>
      <c r="D3275" s="209" t="s">
        <v>9</v>
      </c>
      <c r="E3275" s="209" t="s">
        <v>10</v>
      </c>
      <c r="F3275" s="209">
        <v>1000</v>
      </c>
      <c r="G3275" s="209">
        <f t="shared" si="51"/>
        <v>150000</v>
      </c>
      <c r="H3275" s="209">
        <v>150</v>
      </c>
      <c r="I3275" s="23"/>
      <c r="P3275"/>
      <c r="Q3275"/>
      <c r="R3275"/>
      <c r="S3275"/>
      <c r="T3275"/>
      <c r="U3275"/>
      <c r="V3275"/>
      <c r="W3275"/>
      <c r="X3275"/>
    </row>
    <row r="3276" spans="1:24" x14ac:dyDescent="0.25">
      <c r="A3276" s="209" t="s">
        <v>2428</v>
      </c>
      <c r="B3276" s="209" t="s">
        <v>2330</v>
      </c>
      <c r="C3276" s="209" t="s">
        <v>672</v>
      </c>
      <c r="D3276" s="209" t="s">
        <v>9</v>
      </c>
      <c r="E3276" s="209" t="s">
        <v>10</v>
      </c>
      <c r="F3276" s="209">
        <v>800</v>
      </c>
      <c r="G3276" s="209">
        <f t="shared" si="51"/>
        <v>16000</v>
      </c>
      <c r="H3276" s="209">
        <v>20</v>
      </c>
      <c r="I3276" s="23"/>
      <c r="P3276"/>
      <c r="Q3276"/>
      <c r="R3276"/>
      <c r="S3276"/>
      <c r="T3276"/>
      <c r="U3276"/>
      <c r="V3276"/>
      <c r="W3276"/>
      <c r="X3276"/>
    </row>
    <row r="3277" spans="1:24" x14ac:dyDescent="0.25">
      <c r="A3277" s="209" t="s">
        <v>2428</v>
      </c>
      <c r="B3277" s="209" t="s">
        <v>2331</v>
      </c>
      <c r="C3277" s="209" t="s">
        <v>608</v>
      </c>
      <c r="D3277" s="209" t="s">
        <v>9</v>
      </c>
      <c r="E3277" s="209" t="s">
        <v>10</v>
      </c>
      <c r="F3277" s="209">
        <v>1500</v>
      </c>
      <c r="G3277" s="209">
        <f t="shared" si="51"/>
        <v>45000</v>
      </c>
      <c r="H3277" s="209">
        <v>30</v>
      </c>
      <c r="I3277" s="23"/>
      <c r="P3277"/>
      <c r="Q3277"/>
      <c r="R3277"/>
      <c r="S3277"/>
      <c r="T3277"/>
      <c r="U3277"/>
      <c r="V3277"/>
      <c r="W3277"/>
      <c r="X3277"/>
    </row>
    <row r="3278" spans="1:24" ht="24" x14ac:dyDescent="0.25">
      <c r="A3278" s="209" t="s">
        <v>2428</v>
      </c>
      <c r="B3278" s="209" t="s">
        <v>2332</v>
      </c>
      <c r="C3278" s="209" t="s">
        <v>641</v>
      </c>
      <c r="D3278" s="209" t="s">
        <v>9</v>
      </c>
      <c r="E3278" s="209" t="s">
        <v>10</v>
      </c>
      <c r="F3278" s="209">
        <v>150</v>
      </c>
      <c r="G3278" s="209">
        <f t="shared" si="51"/>
        <v>45750</v>
      </c>
      <c r="H3278" s="209">
        <v>305</v>
      </c>
      <c r="I3278" s="23"/>
      <c r="P3278"/>
      <c r="Q3278"/>
      <c r="R3278"/>
      <c r="S3278"/>
      <c r="T3278"/>
      <c r="U3278"/>
      <c r="V3278"/>
      <c r="W3278"/>
      <c r="X3278"/>
    </row>
    <row r="3279" spans="1:24" x14ac:dyDescent="0.25">
      <c r="A3279" s="209" t="s">
        <v>2428</v>
      </c>
      <c r="B3279" s="209" t="s">
        <v>2333</v>
      </c>
      <c r="C3279" s="209" t="s">
        <v>454</v>
      </c>
      <c r="D3279" s="209" t="s">
        <v>9</v>
      </c>
      <c r="E3279" s="209" t="s">
        <v>10</v>
      </c>
      <c r="F3279" s="209">
        <v>300000</v>
      </c>
      <c r="G3279" s="209">
        <f t="shared" si="51"/>
        <v>1500000</v>
      </c>
      <c r="H3279" s="209">
        <v>5</v>
      </c>
      <c r="I3279" s="23"/>
      <c r="P3279"/>
      <c r="Q3279"/>
      <c r="R3279"/>
      <c r="S3279"/>
      <c r="T3279"/>
      <c r="U3279"/>
      <c r="V3279"/>
      <c r="W3279"/>
      <c r="X3279"/>
    </row>
    <row r="3280" spans="1:24" x14ac:dyDescent="0.25">
      <c r="A3280" s="209" t="s">
        <v>2428</v>
      </c>
      <c r="B3280" s="209" t="s">
        <v>2334</v>
      </c>
      <c r="C3280" s="209" t="s">
        <v>457</v>
      </c>
      <c r="D3280" s="209" t="s">
        <v>9</v>
      </c>
      <c r="E3280" s="209" t="s">
        <v>10</v>
      </c>
      <c r="F3280" s="209">
        <v>45000</v>
      </c>
      <c r="G3280" s="209">
        <f t="shared" si="51"/>
        <v>45000</v>
      </c>
      <c r="H3280" s="209">
        <v>1</v>
      </c>
      <c r="I3280" s="23"/>
      <c r="P3280"/>
      <c r="Q3280"/>
      <c r="R3280"/>
      <c r="S3280"/>
      <c r="T3280"/>
      <c r="U3280"/>
      <c r="V3280"/>
      <c r="W3280"/>
      <c r="X3280"/>
    </row>
    <row r="3281" spans="1:24" x14ac:dyDescent="0.25">
      <c r="A3281" s="209" t="s">
        <v>2428</v>
      </c>
      <c r="B3281" s="209" t="s">
        <v>2335</v>
      </c>
      <c r="C3281" s="209" t="s">
        <v>2336</v>
      </c>
      <c r="D3281" s="209" t="s">
        <v>9</v>
      </c>
      <c r="E3281" s="209" t="s">
        <v>10</v>
      </c>
      <c r="F3281" s="209">
        <v>2500</v>
      </c>
      <c r="G3281" s="209">
        <f t="shared" si="51"/>
        <v>50000</v>
      </c>
      <c r="H3281" s="209">
        <v>20</v>
      </c>
      <c r="I3281" s="23"/>
      <c r="P3281"/>
      <c r="Q3281"/>
      <c r="R3281"/>
      <c r="S3281"/>
      <c r="T3281"/>
      <c r="U3281"/>
      <c r="V3281"/>
      <c r="W3281"/>
      <c r="X3281"/>
    </row>
    <row r="3282" spans="1:24" ht="24" x14ac:dyDescent="0.25">
      <c r="A3282" s="209" t="s">
        <v>2428</v>
      </c>
      <c r="B3282" s="209" t="s">
        <v>2337</v>
      </c>
      <c r="C3282" s="209" t="s">
        <v>1520</v>
      </c>
      <c r="D3282" s="209" t="s">
        <v>9</v>
      </c>
      <c r="E3282" s="209" t="s">
        <v>10</v>
      </c>
      <c r="F3282" s="209">
        <v>25000</v>
      </c>
      <c r="G3282" s="209">
        <f t="shared" si="51"/>
        <v>150000</v>
      </c>
      <c r="H3282" s="209">
        <v>6</v>
      </c>
      <c r="I3282" s="23"/>
      <c r="P3282"/>
      <c r="Q3282"/>
      <c r="R3282"/>
      <c r="S3282"/>
      <c r="T3282"/>
      <c r="U3282"/>
      <c r="V3282"/>
      <c r="W3282"/>
      <c r="X3282"/>
    </row>
    <row r="3283" spans="1:24" ht="24" x14ac:dyDescent="0.25">
      <c r="A3283" s="209" t="s">
        <v>2428</v>
      </c>
      <c r="B3283" s="209" t="s">
        <v>2338</v>
      </c>
      <c r="C3283" s="209" t="s">
        <v>1520</v>
      </c>
      <c r="D3283" s="209" t="s">
        <v>9</v>
      </c>
      <c r="E3283" s="209" t="s">
        <v>10</v>
      </c>
      <c r="F3283" s="209">
        <v>17000</v>
      </c>
      <c r="G3283" s="209">
        <f t="shared" si="51"/>
        <v>68000</v>
      </c>
      <c r="H3283" s="209">
        <v>4</v>
      </c>
      <c r="I3283" s="23"/>
      <c r="P3283"/>
      <c r="Q3283"/>
      <c r="R3283"/>
      <c r="S3283"/>
      <c r="T3283"/>
      <c r="U3283"/>
      <c r="V3283"/>
      <c r="W3283"/>
      <c r="X3283"/>
    </row>
    <row r="3284" spans="1:24" ht="24" x14ac:dyDescent="0.25">
      <c r="A3284" s="209" t="s">
        <v>2428</v>
      </c>
      <c r="B3284" s="209" t="s">
        <v>2339</v>
      </c>
      <c r="C3284" s="209" t="s">
        <v>1520</v>
      </c>
      <c r="D3284" s="209" t="s">
        <v>9</v>
      </c>
      <c r="E3284" s="209" t="s">
        <v>10</v>
      </c>
      <c r="F3284" s="209">
        <v>10000</v>
      </c>
      <c r="G3284" s="209">
        <f t="shared" si="51"/>
        <v>20000</v>
      </c>
      <c r="H3284" s="209">
        <v>2</v>
      </c>
      <c r="I3284" s="23"/>
      <c r="P3284"/>
      <c r="Q3284"/>
      <c r="R3284"/>
      <c r="S3284"/>
      <c r="T3284"/>
      <c r="U3284"/>
      <c r="V3284"/>
      <c r="W3284"/>
      <c r="X3284"/>
    </row>
    <row r="3285" spans="1:24" x14ac:dyDescent="0.25">
      <c r="A3285" s="209" t="s">
        <v>2428</v>
      </c>
      <c r="B3285" s="209" t="s">
        <v>2340</v>
      </c>
      <c r="C3285" s="209" t="s">
        <v>1522</v>
      </c>
      <c r="D3285" s="209" t="s">
        <v>9</v>
      </c>
      <c r="E3285" s="209" t="s">
        <v>10</v>
      </c>
      <c r="F3285" s="209">
        <v>4000</v>
      </c>
      <c r="G3285" s="209">
        <f t="shared" si="51"/>
        <v>40000</v>
      </c>
      <c r="H3285" s="209">
        <v>10</v>
      </c>
      <c r="I3285" s="23"/>
      <c r="P3285"/>
      <c r="Q3285"/>
      <c r="R3285"/>
      <c r="S3285"/>
      <c r="T3285"/>
      <c r="U3285"/>
      <c r="V3285"/>
      <c r="W3285"/>
      <c r="X3285"/>
    </row>
    <row r="3286" spans="1:24" x14ac:dyDescent="0.25">
      <c r="A3286" s="209" t="s">
        <v>2428</v>
      </c>
      <c r="B3286" s="209" t="s">
        <v>2341</v>
      </c>
      <c r="C3286" s="209" t="s">
        <v>2342</v>
      </c>
      <c r="D3286" s="209" t="s">
        <v>9</v>
      </c>
      <c r="E3286" s="209" t="s">
        <v>10</v>
      </c>
      <c r="F3286" s="209">
        <v>6000</v>
      </c>
      <c r="G3286" s="209">
        <f t="shared" si="51"/>
        <v>60000</v>
      </c>
      <c r="H3286" s="209">
        <v>10</v>
      </c>
      <c r="I3286" s="23"/>
      <c r="P3286"/>
      <c r="Q3286"/>
      <c r="R3286"/>
      <c r="S3286"/>
      <c r="T3286"/>
      <c r="U3286"/>
      <c r="V3286"/>
      <c r="W3286"/>
      <c r="X3286"/>
    </row>
    <row r="3287" spans="1:24" ht="36" x14ac:dyDescent="0.25">
      <c r="A3287" s="209" t="s">
        <v>2428</v>
      </c>
      <c r="B3287" s="209" t="s">
        <v>2343</v>
      </c>
      <c r="C3287" s="209" t="s">
        <v>2344</v>
      </c>
      <c r="D3287" s="209" t="s">
        <v>9</v>
      </c>
      <c r="E3287" s="209" t="s">
        <v>10</v>
      </c>
      <c r="F3287" s="209">
        <v>255000</v>
      </c>
      <c r="G3287" s="209">
        <f t="shared" si="51"/>
        <v>765000</v>
      </c>
      <c r="H3287" s="209">
        <v>3</v>
      </c>
      <c r="I3287" s="23"/>
      <c r="P3287"/>
      <c r="Q3287"/>
      <c r="R3287"/>
      <c r="S3287"/>
      <c r="T3287"/>
      <c r="U3287"/>
      <c r="V3287"/>
      <c r="W3287"/>
      <c r="X3287"/>
    </row>
    <row r="3288" spans="1:24" x14ac:dyDescent="0.25">
      <c r="A3288" s="209" t="s">
        <v>2428</v>
      </c>
      <c r="B3288" s="209" t="s">
        <v>2345</v>
      </c>
      <c r="C3288" s="209" t="s">
        <v>861</v>
      </c>
      <c r="D3288" s="209" t="s">
        <v>9</v>
      </c>
      <c r="E3288" s="209" t="s">
        <v>10</v>
      </c>
      <c r="F3288" s="209">
        <v>200</v>
      </c>
      <c r="G3288" s="209">
        <f t="shared" si="51"/>
        <v>2000</v>
      </c>
      <c r="H3288" s="209">
        <v>10</v>
      </c>
      <c r="I3288" s="23"/>
      <c r="P3288"/>
      <c r="Q3288"/>
      <c r="R3288"/>
      <c r="S3288"/>
      <c r="T3288"/>
      <c r="U3288"/>
      <c r="V3288"/>
      <c r="W3288"/>
      <c r="X3288"/>
    </row>
    <row r="3289" spans="1:24" x14ac:dyDescent="0.25">
      <c r="A3289" s="209" t="s">
        <v>2428</v>
      </c>
      <c r="B3289" s="209" t="s">
        <v>2346</v>
      </c>
      <c r="C3289" s="209" t="s">
        <v>2347</v>
      </c>
      <c r="D3289" s="209" t="s">
        <v>9</v>
      </c>
      <c r="E3289" s="209" t="s">
        <v>10</v>
      </c>
      <c r="F3289" s="209">
        <v>1500</v>
      </c>
      <c r="G3289" s="209">
        <f t="shared" si="51"/>
        <v>15000</v>
      </c>
      <c r="H3289" s="209">
        <v>10</v>
      </c>
      <c r="I3289" s="23"/>
      <c r="P3289"/>
      <c r="Q3289"/>
      <c r="R3289"/>
      <c r="S3289"/>
      <c r="T3289"/>
      <c r="U3289"/>
      <c r="V3289"/>
      <c r="W3289"/>
      <c r="X3289"/>
    </row>
    <row r="3290" spans="1:24" x14ac:dyDescent="0.25">
      <c r="A3290" s="209" t="s">
        <v>2428</v>
      </c>
      <c r="B3290" s="209" t="s">
        <v>2348</v>
      </c>
      <c r="C3290" s="209" t="s">
        <v>1550</v>
      </c>
      <c r="D3290" s="209" t="s">
        <v>9</v>
      </c>
      <c r="E3290" s="209" t="s">
        <v>10</v>
      </c>
      <c r="F3290" s="209">
        <v>600</v>
      </c>
      <c r="G3290" s="209">
        <f t="shared" si="51"/>
        <v>12000</v>
      </c>
      <c r="H3290" s="209">
        <v>20</v>
      </c>
      <c r="I3290" s="23"/>
      <c r="P3290"/>
      <c r="Q3290"/>
      <c r="R3290"/>
      <c r="S3290"/>
      <c r="T3290"/>
      <c r="U3290"/>
      <c r="V3290"/>
      <c r="W3290"/>
      <c r="X3290"/>
    </row>
    <row r="3291" spans="1:24" x14ac:dyDescent="0.25">
      <c r="A3291" s="209" t="s">
        <v>2428</v>
      </c>
      <c r="B3291" s="209" t="s">
        <v>2349</v>
      </c>
      <c r="C3291" s="209" t="s">
        <v>1551</v>
      </c>
      <c r="D3291" s="209" t="s">
        <v>9</v>
      </c>
      <c r="E3291" s="209" t="s">
        <v>10</v>
      </c>
      <c r="F3291" s="209">
        <v>3000</v>
      </c>
      <c r="G3291" s="209">
        <f t="shared" si="51"/>
        <v>90000</v>
      </c>
      <c r="H3291" s="209">
        <v>30</v>
      </c>
      <c r="I3291" s="23"/>
      <c r="P3291"/>
      <c r="Q3291"/>
      <c r="R3291"/>
      <c r="S3291"/>
      <c r="T3291"/>
      <c r="U3291"/>
      <c r="V3291"/>
      <c r="W3291"/>
      <c r="X3291"/>
    </row>
    <row r="3292" spans="1:24" x14ac:dyDescent="0.25">
      <c r="A3292" s="209" t="s">
        <v>2428</v>
      </c>
      <c r="B3292" s="209" t="s">
        <v>2350</v>
      </c>
      <c r="C3292" s="209" t="s">
        <v>2351</v>
      </c>
      <c r="D3292" s="209" t="s">
        <v>9</v>
      </c>
      <c r="E3292" s="209" t="s">
        <v>590</v>
      </c>
      <c r="F3292" s="209">
        <v>5000</v>
      </c>
      <c r="G3292" s="209">
        <f t="shared" si="51"/>
        <v>5000</v>
      </c>
      <c r="H3292" s="209">
        <v>1</v>
      </c>
      <c r="I3292" s="23"/>
      <c r="P3292"/>
      <c r="Q3292"/>
      <c r="R3292"/>
      <c r="S3292"/>
      <c r="T3292"/>
      <c r="U3292"/>
      <c r="V3292"/>
      <c r="W3292"/>
      <c r="X3292"/>
    </row>
    <row r="3293" spans="1:24" x14ac:dyDescent="0.25">
      <c r="A3293" s="209" t="s">
        <v>2428</v>
      </c>
      <c r="B3293" s="209" t="s">
        <v>2352</v>
      </c>
      <c r="C3293" s="209" t="s">
        <v>2353</v>
      </c>
      <c r="D3293" s="209" t="s">
        <v>9</v>
      </c>
      <c r="E3293" s="209" t="s">
        <v>10</v>
      </c>
      <c r="F3293" s="209">
        <v>5000</v>
      </c>
      <c r="G3293" s="209">
        <f t="shared" si="51"/>
        <v>50000</v>
      </c>
      <c r="H3293" s="209">
        <v>10</v>
      </c>
      <c r="I3293" s="23"/>
      <c r="P3293"/>
      <c r="Q3293"/>
      <c r="R3293"/>
      <c r="S3293"/>
      <c r="T3293"/>
      <c r="U3293"/>
      <c r="V3293"/>
      <c r="W3293"/>
      <c r="X3293"/>
    </row>
    <row r="3294" spans="1:24" x14ac:dyDescent="0.25">
      <c r="A3294" s="209" t="s">
        <v>2428</v>
      </c>
      <c r="B3294" s="209" t="s">
        <v>2354</v>
      </c>
      <c r="C3294" s="209" t="s">
        <v>2353</v>
      </c>
      <c r="D3294" s="209" t="s">
        <v>9</v>
      </c>
      <c r="E3294" s="209" t="s">
        <v>10</v>
      </c>
      <c r="F3294" s="209">
        <v>4000</v>
      </c>
      <c r="G3294" s="209">
        <f t="shared" si="51"/>
        <v>40000</v>
      </c>
      <c r="H3294" s="209">
        <v>10</v>
      </c>
      <c r="I3294" s="23"/>
      <c r="P3294"/>
      <c r="Q3294"/>
      <c r="R3294"/>
      <c r="S3294"/>
      <c r="T3294"/>
      <c r="U3294"/>
      <c r="V3294"/>
      <c r="W3294"/>
      <c r="X3294"/>
    </row>
    <row r="3295" spans="1:24" x14ac:dyDescent="0.25">
      <c r="A3295" s="209" t="s">
        <v>2428</v>
      </c>
      <c r="B3295" s="209" t="s">
        <v>2355</v>
      </c>
      <c r="C3295" s="209" t="s">
        <v>2353</v>
      </c>
      <c r="D3295" s="209" t="s">
        <v>9</v>
      </c>
      <c r="E3295" s="209" t="s">
        <v>10</v>
      </c>
      <c r="F3295" s="209">
        <v>6000</v>
      </c>
      <c r="G3295" s="209">
        <f t="shared" si="51"/>
        <v>276000</v>
      </c>
      <c r="H3295" s="209">
        <v>46</v>
      </c>
      <c r="I3295" s="23"/>
      <c r="P3295"/>
      <c r="Q3295"/>
      <c r="R3295"/>
      <c r="S3295"/>
      <c r="T3295"/>
      <c r="U3295"/>
      <c r="V3295"/>
      <c r="W3295"/>
      <c r="X3295"/>
    </row>
    <row r="3296" spans="1:24" x14ac:dyDescent="0.25">
      <c r="A3296" s="209" t="s">
        <v>2428</v>
      </c>
      <c r="B3296" s="209" t="s">
        <v>2356</v>
      </c>
      <c r="C3296" s="209" t="s">
        <v>2357</v>
      </c>
      <c r="D3296" s="209" t="s">
        <v>9</v>
      </c>
      <c r="E3296" s="209" t="s">
        <v>902</v>
      </c>
      <c r="F3296" s="209">
        <v>200</v>
      </c>
      <c r="G3296" s="209">
        <f t="shared" si="51"/>
        <v>60000</v>
      </c>
      <c r="H3296" s="209">
        <v>300</v>
      </c>
      <c r="I3296" s="23"/>
      <c r="P3296"/>
      <c r="Q3296"/>
      <c r="R3296"/>
      <c r="S3296"/>
      <c r="T3296"/>
      <c r="U3296"/>
      <c r="V3296"/>
      <c r="W3296"/>
      <c r="X3296"/>
    </row>
    <row r="3297" spans="1:24" x14ac:dyDescent="0.25">
      <c r="A3297" s="209" t="s">
        <v>2428</v>
      </c>
      <c r="B3297" s="209" t="s">
        <v>2358</v>
      </c>
      <c r="C3297" s="209" t="s">
        <v>2258</v>
      </c>
      <c r="D3297" s="209" t="s">
        <v>9</v>
      </c>
      <c r="E3297" s="209" t="s">
        <v>10</v>
      </c>
      <c r="F3297" s="209">
        <v>31000</v>
      </c>
      <c r="G3297" s="209">
        <f t="shared" si="51"/>
        <v>620000</v>
      </c>
      <c r="H3297" s="209">
        <v>20</v>
      </c>
      <c r="I3297" s="23"/>
      <c r="P3297"/>
      <c r="Q3297"/>
      <c r="R3297"/>
      <c r="S3297"/>
      <c r="T3297"/>
      <c r="U3297"/>
      <c r="V3297"/>
      <c r="W3297"/>
      <c r="X3297"/>
    </row>
    <row r="3298" spans="1:24" x14ac:dyDescent="0.25">
      <c r="A3298" s="209" t="s">
        <v>2428</v>
      </c>
      <c r="B3298" s="209" t="s">
        <v>2359</v>
      </c>
      <c r="C3298" s="209" t="s">
        <v>2360</v>
      </c>
      <c r="D3298" s="209" t="s">
        <v>9</v>
      </c>
      <c r="E3298" s="209" t="s">
        <v>10</v>
      </c>
      <c r="F3298" s="209">
        <v>700</v>
      </c>
      <c r="G3298" s="209">
        <f t="shared" si="51"/>
        <v>140000</v>
      </c>
      <c r="H3298" s="209">
        <v>200</v>
      </c>
      <c r="I3298" s="23"/>
      <c r="P3298"/>
      <c r="Q3298"/>
      <c r="R3298"/>
      <c r="S3298"/>
      <c r="T3298"/>
      <c r="U3298"/>
      <c r="V3298"/>
      <c r="W3298"/>
      <c r="X3298"/>
    </row>
    <row r="3299" spans="1:24" x14ac:dyDescent="0.25">
      <c r="A3299" s="209" t="s">
        <v>2428</v>
      </c>
      <c r="B3299" s="209" t="s">
        <v>2361</v>
      </c>
      <c r="C3299" s="209" t="s">
        <v>1555</v>
      </c>
      <c r="D3299" s="209" t="s">
        <v>9</v>
      </c>
      <c r="E3299" s="209" t="s">
        <v>10</v>
      </c>
      <c r="F3299" s="209">
        <v>120</v>
      </c>
      <c r="G3299" s="209">
        <f t="shared" si="51"/>
        <v>432000</v>
      </c>
      <c r="H3299" s="209">
        <v>3600</v>
      </c>
      <c r="I3299" s="23"/>
      <c r="P3299"/>
      <c r="Q3299"/>
      <c r="R3299"/>
      <c r="S3299"/>
      <c r="T3299"/>
      <c r="U3299"/>
      <c r="V3299"/>
      <c r="W3299"/>
      <c r="X3299"/>
    </row>
    <row r="3300" spans="1:24" x14ac:dyDescent="0.25">
      <c r="A3300" s="209" t="s">
        <v>2428</v>
      </c>
      <c r="B3300" s="209" t="s">
        <v>2362</v>
      </c>
      <c r="C3300" s="209" t="s">
        <v>1872</v>
      </c>
      <c r="D3300" s="209" t="s">
        <v>9</v>
      </c>
      <c r="E3300" s="209" t="s">
        <v>10</v>
      </c>
      <c r="F3300" s="209">
        <v>700</v>
      </c>
      <c r="G3300" s="209">
        <f t="shared" si="51"/>
        <v>560000</v>
      </c>
      <c r="H3300" s="209">
        <v>800</v>
      </c>
      <c r="I3300" s="23"/>
      <c r="P3300"/>
      <c r="Q3300"/>
      <c r="R3300"/>
      <c r="S3300"/>
      <c r="T3300"/>
      <c r="U3300"/>
      <c r="V3300"/>
      <c r="W3300"/>
      <c r="X3300"/>
    </row>
    <row r="3301" spans="1:24" ht="24" x14ac:dyDescent="0.25">
      <c r="A3301" s="209" t="s">
        <v>2428</v>
      </c>
      <c r="B3301" s="209" t="s">
        <v>2363</v>
      </c>
      <c r="C3301" s="209" t="s">
        <v>1678</v>
      </c>
      <c r="D3301" s="209" t="s">
        <v>9</v>
      </c>
      <c r="E3301" s="209" t="s">
        <v>10</v>
      </c>
      <c r="F3301" s="209">
        <v>5000</v>
      </c>
      <c r="G3301" s="209">
        <f t="shared" si="51"/>
        <v>75000</v>
      </c>
      <c r="H3301" s="209">
        <v>15</v>
      </c>
      <c r="I3301" s="23"/>
      <c r="P3301"/>
      <c r="Q3301"/>
      <c r="R3301"/>
      <c r="S3301"/>
      <c r="T3301"/>
      <c r="U3301"/>
      <c r="V3301"/>
      <c r="W3301"/>
      <c r="X3301"/>
    </row>
    <row r="3302" spans="1:24" ht="24" x14ac:dyDescent="0.25">
      <c r="A3302" s="209" t="s">
        <v>2428</v>
      </c>
      <c r="B3302" s="209" t="s">
        <v>2364</v>
      </c>
      <c r="C3302" s="209" t="s">
        <v>2365</v>
      </c>
      <c r="D3302" s="209" t="s">
        <v>9</v>
      </c>
      <c r="E3302" s="209" t="s">
        <v>10</v>
      </c>
      <c r="F3302" s="209">
        <v>12000</v>
      </c>
      <c r="G3302" s="209">
        <f t="shared" si="51"/>
        <v>48000</v>
      </c>
      <c r="H3302" s="209">
        <v>4</v>
      </c>
      <c r="I3302" s="23"/>
      <c r="P3302"/>
      <c r="Q3302"/>
      <c r="R3302"/>
      <c r="S3302"/>
      <c r="T3302"/>
      <c r="U3302"/>
      <c r="V3302"/>
      <c r="W3302"/>
      <c r="X3302"/>
    </row>
    <row r="3303" spans="1:24" ht="24" x14ac:dyDescent="0.25">
      <c r="A3303" s="209" t="s">
        <v>2428</v>
      </c>
      <c r="B3303" s="209" t="s">
        <v>2366</v>
      </c>
      <c r="C3303" s="209" t="s">
        <v>2365</v>
      </c>
      <c r="D3303" s="209" t="s">
        <v>9</v>
      </c>
      <c r="E3303" s="209" t="s">
        <v>10</v>
      </c>
      <c r="F3303" s="209">
        <v>6000</v>
      </c>
      <c r="G3303" s="209">
        <f t="shared" si="51"/>
        <v>36000</v>
      </c>
      <c r="H3303" s="209">
        <v>6</v>
      </c>
      <c r="I3303" s="23"/>
      <c r="P3303"/>
      <c r="Q3303"/>
      <c r="R3303"/>
      <c r="S3303"/>
      <c r="T3303"/>
      <c r="U3303"/>
      <c r="V3303"/>
      <c r="W3303"/>
      <c r="X3303"/>
    </row>
    <row r="3304" spans="1:24" x14ac:dyDescent="0.25">
      <c r="A3304" s="209" t="s">
        <v>2428</v>
      </c>
      <c r="B3304" s="209" t="s">
        <v>2367</v>
      </c>
      <c r="C3304" s="209" t="s">
        <v>2368</v>
      </c>
      <c r="D3304" s="209" t="s">
        <v>9</v>
      </c>
      <c r="E3304" s="209" t="s">
        <v>901</v>
      </c>
      <c r="F3304" s="209">
        <v>33300</v>
      </c>
      <c r="G3304" s="209">
        <f t="shared" si="51"/>
        <v>34965</v>
      </c>
      <c r="H3304" s="209">
        <v>1.05</v>
      </c>
      <c r="I3304" s="23"/>
      <c r="P3304"/>
      <c r="Q3304"/>
      <c r="R3304"/>
      <c r="S3304"/>
      <c r="T3304"/>
      <c r="U3304"/>
      <c r="V3304"/>
      <c r="W3304"/>
      <c r="X3304"/>
    </row>
    <row r="3305" spans="1:24" x14ac:dyDescent="0.25">
      <c r="A3305" s="209" t="s">
        <v>2428</v>
      </c>
      <c r="B3305" s="209" t="s">
        <v>2369</v>
      </c>
      <c r="C3305" s="209" t="s">
        <v>2370</v>
      </c>
      <c r="D3305" s="209" t="s">
        <v>9</v>
      </c>
      <c r="E3305" s="209" t="s">
        <v>10</v>
      </c>
      <c r="F3305" s="209">
        <v>15000</v>
      </c>
      <c r="G3305" s="209">
        <f t="shared" si="51"/>
        <v>150000</v>
      </c>
      <c r="H3305" s="209">
        <v>10</v>
      </c>
      <c r="I3305" s="23"/>
      <c r="P3305"/>
      <c r="Q3305"/>
      <c r="R3305"/>
      <c r="S3305"/>
      <c r="T3305"/>
      <c r="U3305"/>
      <c r="V3305"/>
      <c r="W3305"/>
      <c r="X3305"/>
    </row>
    <row r="3306" spans="1:24" x14ac:dyDescent="0.25">
      <c r="A3306" s="209" t="s">
        <v>2428</v>
      </c>
      <c r="B3306" s="209" t="s">
        <v>2371</v>
      </c>
      <c r="C3306" s="209" t="s">
        <v>2372</v>
      </c>
      <c r="D3306" s="209" t="s">
        <v>9</v>
      </c>
      <c r="E3306" s="209" t="s">
        <v>10</v>
      </c>
      <c r="F3306" s="209">
        <v>125000</v>
      </c>
      <c r="G3306" s="209">
        <f t="shared" si="51"/>
        <v>250000</v>
      </c>
      <c r="H3306" s="209">
        <v>2</v>
      </c>
      <c r="I3306" s="23"/>
      <c r="P3306"/>
      <c r="Q3306"/>
      <c r="R3306"/>
      <c r="S3306"/>
      <c r="T3306"/>
      <c r="U3306"/>
      <c r="V3306"/>
      <c r="W3306"/>
      <c r="X3306"/>
    </row>
    <row r="3307" spans="1:24" x14ac:dyDescent="0.25">
      <c r="A3307" s="209" t="s">
        <v>2428</v>
      </c>
      <c r="B3307" s="209" t="s">
        <v>2373</v>
      </c>
      <c r="C3307" s="209" t="s">
        <v>2374</v>
      </c>
      <c r="D3307" s="209" t="s">
        <v>9</v>
      </c>
      <c r="E3307" s="209" t="s">
        <v>10</v>
      </c>
      <c r="F3307" s="209">
        <v>62000</v>
      </c>
      <c r="G3307" s="209">
        <f t="shared" si="51"/>
        <v>62000</v>
      </c>
      <c r="H3307" s="209">
        <v>1</v>
      </c>
      <c r="I3307" s="23"/>
      <c r="P3307"/>
      <c r="Q3307"/>
      <c r="R3307"/>
      <c r="S3307"/>
      <c r="T3307"/>
      <c r="U3307"/>
      <c r="V3307"/>
      <c r="W3307"/>
      <c r="X3307"/>
    </row>
    <row r="3308" spans="1:24" x14ac:dyDescent="0.25">
      <c r="A3308" s="209" t="s">
        <v>2428</v>
      </c>
      <c r="B3308" s="209" t="s">
        <v>2375</v>
      </c>
      <c r="C3308" s="209" t="s">
        <v>2376</v>
      </c>
      <c r="D3308" s="209" t="s">
        <v>9</v>
      </c>
      <c r="E3308" s="209" t="s">
        <v>14</v>
      </c>
      <c r="F3308" s="209">
        <v>550000</v>
      </c>
      <c r="G3308" s="209">
        <f t="shared" si="51"/>
        <v>550000</v>
      </c>
      <c r="H3308" s="209" t="s">
        <v>745</v>
      </c>
      <c r="I3308" s="23"/>
      <c r="P3308"/>
      <c r="Q3308"/>
      <c r="R3308"/>
      <c r="S3308"/>
      <c r="T3308"/>
      <c r="U3308"/>
      <c r="V3308"/>
      <c r="W3308"/>
      <c r="X3308"/>
    </row>
    <row r="3309" spans="1:24" x14ac:dyDescent="0.25">
      <c r="A3309" s="209" t="s">
        <v>2428</v>
      </c>
      <c r="B3309" s="209" t="s">
        <v>2377</v>
      </c>
      <c r="C3309" s="209" t="s">
        <v>1556</v>
      </c>
      <c r="D3309" s="209" t="s">
        <v>9</v>
      </c>
      <c r="E3309" s="209" t="s">
        <v>10</v>
      </c>
      <c r="F3309" s="209">
        <v>1000</v>
      </c>
      <c r="G3309" s="209">
        <f t="shared" si="51"/>
        <v>100000</v>
      </c>
      <c r="H3309" s="209">
        <v>100</v>
      </c>
      <c r="I3309" s="23"/>
      <c r="P3309"/>
      <c r="Q3309"/>
      <c r="R3309"/>
      <c r="S3309"/>
      <c r="T3309"/>
      <c r="U3309"/>
      <c r="V3309"/>
      <c r="W3309"/>
      <c r="X3309"/>
    </row>
    <row r="3310" spans="1:24" x14ac:dyDescent="0.25">
      <c r="A3310" s="209" t="s">
        <v>2428</v>
      </c>
      <c r="B3310" s="209" t="s">
        <v>2378</v>
      </c>
      <c r="C3310" s="209" t="s">
        <v>1557</v>
      </c>
      <c r="D3310" s="209" t="s">
        <v>9</v>
      </c>
      <c r="E3310" s="209" t="s">
        <v>10</v>
      </c>
      <c r="F3310" s="209">
        <v>2000</v>
      </c>
      <c r="G3310" s="209">
        <f t="shared" si="51"/>
        <v>24000</v>
      </c>
      <c r="H3310" s="209">
        <v>12</v>
      </c>
      <c r="I3310" s="23"/>
      <c r="P3310"/>
      <c r="Q3310"/>
      <c r="R3310"/>
      <c r="S3310"/>
      <c r="T3310"/>
      <c r="U3310"/>
      <c r="V3310"/>
      <c r="W3310"/>
      <c r="X3310"/>
    </row>
    <row r="3311" spans="1:24" x14ac:dyDescent="0.25">
      <c r="A3311" s="209" t="s">
        <v>2428</v>
      </c>
      <c r="B3311" s="209" t="s">
        <v>2379</v>
      </c>
      <c r="C3311" s="209" t="s">
        <v>1560</v>
      </c>
      <c r="D3311" s="209" t="s">
        <v>9</v>
      </c>
      <c r="E3311" s="209" t="s">
        <v>10</v>
      </c>
      <c r="F3311" s="209">
        <v>400</v>
      </c>
      <c r="G3311" s="209">
        <f t="shared" si="51"/>
        <v>2400</v>
      </c>
      <c r="H3311" s="209">
        <v>6</v>
      </c>
      <c r="I3311" s="23"/>
      <c r="P3311"/>
      <c r="Q3311"/>
      <c r="R3311"/>
      <c r="S3311"/>
      <c r="T3311"/>
      <c r="U3311"/>
      <c r="V3311"/>
      <c r="W3311"/>
      <c r="X3311"/>
    </row>
    <row r="3312" spans="1:24" x14ac:dyDescent="0.25">
      <c r="A3312" s="209" t="s">
        <v>2428</v>
      </c>
      <c r="B3312" s="209" t="s">
        <v>2380</v>
      </c>
      <c r="C3312" s="209" t="s">
        <v>1560</v>
      </c>
      <c r="D3312" s="209" t="s">
        <v>9</v>
      </c>
      <c r="E3312" s="209" t="s">
        <v>10</v>
      </c>
      <c r="F3312" s="209">
        <v>1000</v>
      </c>
      <c r="G3312" s="209">
        <f t="shared" si="51"/>
        <v>6000</v>
      </c>
      <c r="H3312" s="209">
        <v>6</v>
      </c>
      <c r="I3312" s="23"/>
      <c r="P3312"/>
      <c r="Q3312"/>
      <c r="R3312"/>
      <c r="S3312"/>
      <c r="T3312"/>
      <c r="U3312"/>
      <c r="V3312"/>
      <c r="W3312"/>
      <c r="X3312"/>
    </row>
    <row r="3313" spans="1:24" x14ac:dyDescent="0.25">
      <c r="A3313" s="209" t="s">
        <v>2428</v>
      </c>
      <c r="B3313" s="209" t="s">
        <v>2381</v>
      </c>
      <c r="C3313" s="209" t="s">
        <v>688</v>
      </c>
      <c r="D3313" s="209" t="s">
        <v>9</v>
      </c>
      <c r="E3313" s="209" t="s">
        <v>10</v>
      </c>
      <c r="F3313" s="209">
        <v>150</v>
      </c>
      <c r="G3313" s="209">
        <f t="shared" si="51"/>
        <v>4500</v>
      </c>
      <c r="H3313" s="209">
        <v>30</v>
      </c>
      <c r="I3313" s="23"/>
      <c r="P3313"/>
      <c r="Q3313"/>
      <c r="R3313"/>
      <c r="S3313"/>
      <c r="T3313"/>
      <c r="U3313"/>
      <c r="V3313"/>
      <c r="W3313"/>
      <c r="X3313"/>
    </row>
    <row r="3314" spans="1:24" x14ac:dyDescent="0.25">
      <c r="A3314" s="209" t="s">
        <v>2428</v>
      </c>
      <c r="B3314" s="209" t="s">
        <v>2382</v>
      </c>
      <c r="C3314" s="209" t="s">
        <v>630</v>
      </c>
      <c r="D3314" s="209" t="s">
        <v>9</v>
      </c>
      <c r="E3314" s="209" t="s">
        <v>10</v>
      </c>
      <c r="F3314" s="209">
        <v>500</v>
      </c>
      <c r="G3314" s="209">
        <f t="shared" si="51"/>
        <v>15000</v>
      </c>
      <c r="H3314" s="209">
        <v>30</v>
      </c>
      <c r="I3314" s="23"/>
      <c r="P3314"/>
      <c r="Q3314"/>
      <c r="R3314"/>
      <c r="S3314"/>
      <c r="T3314"/>
      <c r="U3314"/>
      <c r="V3314"/>
      <c r="W3314"/>
      <c r="X3314"/>
    </row>
    <row r="3315" spans="1:24" x14ac:dyDescent="0.25">
      <c r="A3315" s="209" t="s">
        <v>2428</v>
      </c>
      <c r="B3315" s="209" t="s">
        <v>2383</v>
      </c>
      <c r="C3315" s="209" t="s">
        <v>2384</v>
      </c>
      <c r="D3315" s="209" t="s">
        <v>9</v>
      </c>
      <c r="E3315" s="209" t="s">
        <v>10</v>
      </c>
      <c r="F3315" s="209">
        <v>5000</v>
      </c>
      <c r="G3315" s="209">
        <f t="shared" si="51"/>
        <v>10000</v>
      </c>
      <c r="H3315" s="209">
        <v>2</v>
      </c>
      <c r="I3315" s="23"/>
      <c r="P3315"/>
      <c r="Q3315"/>
      <c r="R3315"/>
      <c r="S3315"/>
      <c r="T3315"/>
      <c r="U3315"/>
      <c r="V3315"/>
      <c r="W3315"/>
      <c r="X3315"/>
    </row>
    <row r="3316" spans="1:24" x14ac:dyDescent="0.25">
      <c r="A3316" s="209" t="s">
        <v>2428</v>
      </c>
      <c r="B3316" s="209" t="s">
        <v>2385</v>
      </c>
      <c r="C3316" s="209" t="s">
        <v>658</v>
      </c>
      <c r="D3316" s="209" t="s">
        <v>9</v>
      </c>
      <c r="E3316" s="209" t="s">
        <v>10</v>
      </c>
      <c r="F3316" s="209">
        <v>10</v>
      </c>
      <c r="G3316" s="209">
        <f t="shared" si="51"/>
        <v>1500</v>
      </c>
      <c r="H3316" s="209">
        <v>150</v>
      </c>
      <c r="I3316" s="23"/>
      <c r="P3316"/>
      <c r="Q3316"/>
      <c r="R3316"/>
      <c r="S3316"/>
      <c r="T3316"/>
      <c r="U3316"/>
      <c r="V3316"/>
      <c r="W3316"/>
      <c r="X3316"/>
    </row>
    <row r="3317" spans="1:24" x14ac:dyDescent="0.25">
      <c r="A3317" s="209" t="s">
        <v>2428</v>
      </c>
      <c r="B3317" s="209" t="s">
        <v>2386</v>
      </c>
      <c r="C3317" s="209" t="s">
        <v>658</v>
      </c>
      <c r="D3317" s="209" t="s">
        <v>9</v>
      </c>
      <c r="E3317" s="209" t="s">
        <v>10</v>
      </c>
      <c r="F3317" s="209">
        <v>15</v>
      </c>
      <c r="G3317" s="209">
        <f t="shared" si="51"/>
        <v>2250</v>
      </c>
      <c r="H3317" s="209">
        <v>150</v>
      </c>
      <c r="I3317" s="23"/>
      <c r="P3317"/>
      <c r="Q3317"/>
      <c r="R3317"/>
      <c r="S3317"/>
      <c r="T3317"/>
      <c r="U3317"/>
      <c r="V3317"/>
      <c r="W3317"/>
      <c r="X3317"/>
    </row>
    <row r="3318" spans="1:24" x14ac:dyDescent="0.25">
      <c r="A3318" s="209" t="s">
        <v>2428</v>
      </c>
      <c r="B3318" s="209" t="s">
        <v>2387</v>
      </c>
      <c r="C3318" s="209" t="s">
        <v>652</v>
      </c>
      <c r="D3318" s="209" t="s">
        <v>9</v>
      </c>
      <c r="E3318" s="209" t="s">
        <v>10</v>
      </c>
      <c r="F3318" s="209">
        <v>100</v>
      </c>
      <c r="G3318" s="209">
        <f t="shared" si="51"/>
        <v>15000</v>
      </c>
      <c r="H3318" s="209">
        <v>150</v>
      </c>
      <c r="I3318" s="23"/>
      <c r="P3318"/>
      <c r="Q3318"/>
      <c r="R3318"/>
      <c r="S3318"/>
      <c r="T3318"/>
      <c r="U3318"/>
      <c r="V3318"/>
      <c r="W3318"/>
      <c r="X3318"/>
    </row>
    <row r="3319" spans="1:24" x14ac:dyDescent="0.25">
      <c r="A3319" s="209" t="s">
        <v>2428</v>
      </c>
      <c r="B3319" s="209" t="s">
        <v>2388</v>
      </c>
      <c r="C3319" s="209" t="s">
        <v>614</v>
      </c>
      <c r="D3319" s="209" t="s">
        <v>9</v>
      </c>
      <c r="E3319" s="209" t="s">
        <v>10</v>
      </c>
      <c r="F3319" s="209">
        <v>150</v>
      </c>
      <c r="G3319" s="209">
        <f t="shared" si="51"/>
        <v>3000</v>
      </c>
      <c r="H3319" s="209">
        <v>20</v>
      </c>
      <c r="I3319" s="23"/>
      <c r="P3319"/>
      <c r="Q3319"/>
      <c r="R3319"/>
      <c r="S3319"/>
      <c r="T3319"/>
      <c r="U3319"/>
      <c r="V3319"/>
      <c r="W3319"/>
      <c r="X3319"/>
    </row>
    <row r="3320" spans="1:24" x14ac:dyDescent="0.25">
      <c r="A3320" s="209" t="s">
        <v>2428</v>
      </c>
      <c r="B3320" s="209" t="s">
        <v>2389</v>
      </c>
      <c r="C3320" s="209" t="s">
        <v>2390</v>
      </c>
      <c r="D3320" s="209" t="s">
        <v>9</v>
      </c>
      <c r="E3320" s="209" t="s">
        <v>10</v>
      </c>
      <c r="F3320" s="209">
        <v>25000</v>
      </c>
      <c r="G3320" s="209">
        <f t="shared" si="51"/>
        <v>150000</v>
      </c>
      <c r="H3320" s="209">
        <v>6</v>
      </c>
      <c r="I3320" s="23"/>
      <c r="P3320"/>
      <c r="Q3320"/>
      <c r="R3320"/>
      <c r="S3320"/>
      <c r="T3320"/>
      <c r="U3320"/>
      <c r="V3320"/>
      <c r="W3320"/>
      <c r="X3320"/>
    </row>
    <row r="3321" spans="1:24" x14ac:dyDescent="0.25">
      <c r="A3321" s="209" t="s">
        <v>2428</v>
      </c>
      <c r="B3321" s="209" t="s">
        <v>2391</v>
      </c>
      <c r="C3321" s="209" t="s">
        <v>466</v>
      </c>
      <c r="D3321" s="209" t="s">
        <v>9</v>
      </c>
      <c r="E3321" s="209" t="s">
        <v>10</v>
      </c>
      <c r="F3321" s="209">
        <v>400000</v>
      </c>
      <c r="G3321" s="209">
        <f t="shared" si="51"/>
        <v>1200000</v>
      </c>
      <c r="H3321" s="209">
        <v>3</v>
      </c>
      <c r="I3321" s="23"/>
      <c r="P3321"/>
      <c r="Q3321"/>
      <c r="R3321"/>
      <c r="S3321"/>
      <c r="T3321"/>
      <c r="U3321"/>
      <c r="V3321"/>
      <c r="W3321"/>
      <c r="X3321"/>
    </row>
    <row r="3322" spans="1:24" x14ac:dyDescent="0.25">
      <c r="A3322" s="209" t="s">
        <v>2428</v>
      </c>
      <c r="B3322" s="209" t="s">
        <v>2392</v>
      </c>
      <c r="C3322" s="209" t="s">
        <v>1564</v>
      </c>
      <c r="D3322" s="209" t="s">
        <v>9</v>
      </c>
      <c r="E3322" s="209" t="s">
        <v>10</v>
      </c>
      <c r="F3322" s="209">
        <v>500</v>
      </c>
      <c r="G3322" s="209">
        <f t="shared" si="51"/>
        <v>75000</v>
      </c>
      <c r="H3322" s="209">
        <v>150</v>
      </c>
      <c r="I3322" s="23"/>
      <c r="P3322"/>
      <c r="Q3322"/>
      <c r="R3322"/>
      <c r="S3322"/>
      <c r="T3322"/>
      <c r="U3322"/>
      <c r="V3322"/>
      <c r="W3322"/>
      <c r="X3322"/>
    </row>
    <row r="3323" spans="1:24" x14ac:dyDescent="0.25">
      <c r="A3323" s="209" t="s">
        <v>2428</v>
      </c>
      <c r="B3323" s="209" t="s">
        <v>2393</v>
      </c>
      <c r="C3323" s="209" t="s">
        <v>1566</v>
      </c>
      <c r="D3323" s="209" t="s">
        <v>9</v>
      </c>
      <c r="E3323" s="209" t="s">
        <v>10</v>
      </c>
      <c r="F3323" s="209">
        <v>900</v>
      </c>
      <c r="G3323" s="209">
        <f t="shared" si="51"/>
        <v>135000</v>
      </c>
      <c r="H3323" s="209">
        <v>150</v>
      </c>
      <c r="I3323" s="23"/>
      <c r="P3323"/>
      <c r="Q3323"/>
      <c r="R3323"/>
      <c r="S3323"/>
      <c r="T3323"/>
      <c r="U3323"/>
      <c r="V3323"/>
      <c r="W3323"/>
      <c r="X3323"/>
    </row>
    <row r="3324" spans="1:24" x14ac:dyDescent="0.25">
      <c r="A3324" s="209" t="s">
        <v>2428</v>
      </c>
      <c r="B3324" s="209" t="s">
        <v>2394</v>
      </c>
      <c r="C3324" s="209" t="s">
        <v>1567</v>
      </c>
      <c r="D3324" s="209" t="s">
        <v>9</v>
      </c>
      <c r="E3324" s="209" t="s">
        <v>10</v>
      </c>
      <c r="F3324" s="209">
        <v>1500</v>
      </c>
      <c r="G3324" s="209">
        <f t="shared" si="51"/>
        <v>150000</v>
      </c>
      <c r="H3324" s="209">
        <v>100</v>
      </c>
      <c r="I3324" s="23"/>
      <c r="P3324"/>
      <c r="Q3324"/>
      <c r="R3324"/>
      <c r="S3324"/>
      <c r="T3324"/>
      <c r="U3324"/>
      <c r="V3324"/>
      <c r="W3324"/>
      <c r="X3324"/>
    </row>
    <row r="3325" spans="1:24" ht="24" x14ac:dyDescent="0.25">
      <c r="A3325" s="209" t="s">
        <v>2428</v>
      </c>
      <c r="B3325" s="209" t="s">
        <v>2395</v>
      </c>
      <c r="C3325" s="209" t="s">
        <v>1570</v>
      </c>
      <c r="D3325" s="209" t="s">
        <v>9</v>
      </c>
      <c r="E3325" s="209" t="s">
        <v>590</v>
      </c>
      <c r="F3325" s="209">
        <v>400</v>
      </c>
      <c r="G3325" s="209">
        <f t="shared" si="51"/>
        <v>32000</v>
      </c>
      <c r="H3325" s="209">
        <v>80</v>
      </c>
      <c r="I3325" s="23"/>
      <c r="P3325"/>
      <c r="Q3325"/>
      <c r="R3325"/>
      <c r="S3325"/>
      <c r="T3325"/>
      <c r="U3325"/>
      <c r="V3325"/>
      <c r="W3325"/>
      <c r="X3325"/>
    </row>
    <row r="3326" spans="1:24" x14ac:dyDescent="0.25">
      <c r="A3326" s="209" t="s">
        <v>2428</v>
      </c>
      <c r="B3326" s="209" t="s">
        <v>2396</v>
      </c>
      <c r="C3326" s="209" t="s">
        <v>1571</v>
      </c>
      <c r="D3326" s="209" t="s">
        <v>9</v>
      </c>
      <c r="E3326" s="209" t="s">
        <v>11</v>
      </c>
      <c r="F3326" s="209">
        <v>300</v>
      </c>
      <c r="G3326" s="209">
        <f t="shared" si="51"/>
        <v>120000</v>
      </c>
      <c r="H3326" s="209">
        <v>400</v>
      </c>
      <c r="I3326" s="23"/>
      <c r="P3326"/>
      <c r="Q3326"/>
      <c r="R3326"/>
      <c r="S3326"/>
      <c r="T3326"/>
      <c r="U3326"/>
      <c r="V3326"/>
      <c r="W3326"/>
      <c r="X3326"/>
    </row>
    <row r="3327" spans="1:24" ht="24" x14ac:dyDescent="0.25">
      <c r="A3327" s="209" t="s">
        <v>2428</v>
      </c>
      <c r="B3327" s="209" t="s">
        <v>2397</v>
      </c>
      <c r="C3327" s="209" t="s">
        <v>1572</v>
      </c>
      <c r="D3327" s="209" t="s">
        <v>9</v>
      </c>
      <c r="E3327" s="209" t="s">
        <v>11</v>
      </c>
      <c r="F3327" s="209">
        <v>600</v>
      </c>
      <c r="G3327" s="209">
        <f t="shared" si="51"/>
        <v>86400</v>
      </c>
      <c r="H3327" s="209">
        <v>144</v>
      </c>
      <c r="I3327" s="23"/>
      <c r="P3327"/>
      <c r="Q3327"/>
      <c r="R3327"/>
      <c r="S3327"/>
      <c r="T3327"/>
      <c r="U3327"/>
      <c r="V3327"/>
      <c r="W3327"/>
      <c r="X3327"/>
    </row>
    <row r="3328" spans="1:24" x14ac:dyDescent="0.25">
      <c r="A3328" s="209" t="s">
        <v>2428</v>
      </c>
      <c r="B3328" s="209" t="s">
        <v>2398</v>
      </c>
      <c r="C3328" s="209" t="s">
        <v>1574</v>
      </c>
      <c r="D3328" s="209" t="s">
        <v>9</v>
      </c>
      <c r="E3328" s="209" t="s">
        <v>10</v>
      </c>
      <c r="F3328" s="209">
        <v>500</v>
      </c>
      <c r="G3328" s="209">
        <f t="shared" si="51"/>
        <v>200000</v>
      </c>
      <c r="H3328" s="209">
        <v>400</v>
      </c>
      <c r="I3328" s="23"/>
      <c r="P3328"/>
      <c r="Q3328"/>
      <c r="R3328"/>
      <c r="S3328"/>
      <c r="T3328"/>
      <c r="U3328"/>
      <c r="V3328"/>
      <c r="W3328"/>
      <c r="X3328"/>
    </row>
    <row r="3329" spans="1:24" x14ac:dyDescent="0.25">
      <c r="A3329" s="209" t="s">
        <v>2428</v>
      </c>
      <c r="B3329" s="209" t="s">
        <v>2399</v>
      </c>
      <c r="C3329" s="209" t="s">
        <v>887</v>
      </c>
      <c r="D3329" s="209" t="s">
        <v>9</v>
      </c>
      <c r="E3329" s="209" t="s">
        <v>10</v>
      </c>
      <c r="F3329" s="209">
        <v>800</v>
      </c>
      <c r="G3329" s="209">
        <f t="shared" si="51"/>
        <v>160000</v>
      </c>
      <c r="H3329" s="209">
        <v>200</v>
      </c>
      <c r="I3329" s="23"/>
      <c r="P3329"/>
      <c r="Q3329"/>
      <c r="R3329"/>
      <c r="S3329"/>
      <c r="T3329"/>
      <c r="U3329"/>
      <c r="V3329"/>
      <c r="W3329"/>
      <c r="X3329"/>
    </row>
    <row r="3330" spans="1:24" ht="24" x14ac:dyDescent="0.25">
      <c r="A3330" s="209" t="s">
        <v>2428</v>
      </c>
      <c r="B3330" s="209" t="s">
        <v>2400</v>
      </c>
      <c r="C3330" s="209" t="s">
        <v>1575</v>
      </c>
      <c r="D3330" s="209" t="s">
        <v>9</v>
      </c>
      <c r="E3330" s="209" t="s">
        <v>10</v>
      </c>
      <c r="F3330" s="209">
        <v>1000</v>
      </c>
      <c r="G3330" s="209">
        <f t="shared" si="51"/>
        <v>6000</v>
      </c>
      <c r="H3330" s="209">
        <v>6</v>
      </c>
      <c r="I3330" s="23"/>
      <c r="P3330"/>
      <c r="Q3330"/>
      <c r="R3330"/>
      <c r="S3330"/>
      <c r="T3330"/>
      <c r="U3330"/>
      <c r="V3330"/>
      <c r="W3330"/>
      <c r="X3330"/>
    </row>
    <row r="3331" spans="1:24" ht="24" x14ac:dyDescent="0.25">
      <c r="A3331" s="209" t="s">
        <v>2428</v>
      </c>
      <c r="B3331" s="209" t="s">
        <v>2401</v>
      </c>
      <c r="C3331" s="209" t="s">
        <v>889</v>
      </c>
      <c r="D3331" s="209" t="s">
        <v>9</v>
      </c>
      <c r="E3331" s="209" t="s">
        <v>10</v>
      </c>
      <c r="F3331" s="209">
        <v>1500</v>
      </c>
      <c r="G3331" s="209">
        <f t="shared" si="51"/>
        <v>18000</v>
      </c>
      <c r="H3331" s="209">
        <v>12</v>
      </c>
      <c r="I3331" s="23"/>
      <c r="P3331"/>
      <c r="Q3331"/>
      <c r="R3331"/>
      <c r="S3331"/>
      <c r="T3331"/>
      <c r="U3331"/>
      <c r="V3331"/>
      <c r="W3331"/>
      <c r="X3331"/>
    </row>
    <row r="3332" spans="1:24" x14ac:dyDescent="0.25">
      <c r="A3332" s="209" t="s">
        <v>2428</v>
      </c>
      <c r="B3332" s="209" t="s">
        <v>2402</v>
      </c>
      <c r="C3332" s="209" t="s">
        <v>1576</v>
      </c>
      <c r="D3332" s="209" t="s">
        <v>9</v>
      </c>
      <c r="E3332" s="209" t="s">
        <v>10</v>
      </c>
      <c r="F3332" s="209">
        <v>8000</v>
      </c>
      <c r="G3332" s="209">
        <f t="shared" si="51"/>
        <v>16000</v>
      </c>
      <c r="H3332" s="209">
        <v>2</v>
      </c>
      <c r="I3332" s="23"/>
      <c r="P3332"/>
      <c r="Q3332"/>
      <c r="R3332"/>
      <c r="S3332"/>
      <c r="T3332"/>
      <c r="U3332"/>
      <c r="V3332"/>
      <c r="W3332"/>
      <c r="X3332"/>
    </row>
    <row r="3333" spans="1:24" x14ac:dyDescent="0.25">
      <c r="A3333" s="209" t="s">
        <v>2428</v>
      </c>
      <c r="B3333" s="209" t="s">
        <v>2403</v>
      </c>
      <c r="C3333" s="209" t="s">
        <v>2404</v>
      </c>
      <c r="D3333" s="209" t="s">
        <v>9</v>
      </c>
      <c r="E3333" s="209" t="s">
        <v>10</v>
      </c>
      <c r="F3333" s="209">
        <v>2000</v>
      </c>
      <c r="G3333" s="209">
        <f t="shared" si="51"/>
        <v>6000</v>
      </c>
      <c r="H3333" s="209">
        <v>3</v>
      </c>
      <c r="I3333" s="23"/>
      <c r="P3333"/>
      <c r="Q3333"/>
      <c r="R3333"/>
      <c r="S3333"/>
      <c r="T3333"/>
      <c r="U3333"/>
      <c r="V3333"/>
      <c r="W3333"/>
      <c r="X3333"/>
    </row>
    <row r="3334" spans="1:24" x14ac:dyDescent="0.25">
      <c r="A3334" s="209" t="s">
        <v>2428</v>
      </c>
      <c r="B3334" s="209" t="s">
        <v>2405</v>
      </c>
      <c r="C3334" s="209" t="s">
        <v>2406</v>
      </c>
      <c r="D3334" s="209" t="s">
        <v>9</v>
      </c>
      <c r="E3334" s="209" t="s">
        <v>902</v>
      </c>
      <c r="F3334" s="209">
        <v>1300</v>
      </c>
      <c r="G3334" s="209">
        <f t="shared" si="51"/>
        <v>6500</v>
      </c>
      <c r="H3334" s="209">
        <v>5</v>
      </c>
      <c r="I3334" s="23"/>
      <c r="P3334"/>
      <c r="Q3334"/>
      <c r="R3334"/>
      <c r="S3334"/>
      <c r="T3334"/>
      <c r="U3334"/>
      <c r="V3334"/>
      <c r="W3334"/>
      <c r="X3334"/>
    </row>
    <row r="3335" spans="1:24" x14ac:dyDescent="0.25">
      <c r="A3335" s="209" t="s">
        <v>2428</v>
      </c>
      <c r="B3335" s="209" t="s">
        <v>2407</v>
      </c>
      <c r="C3335" s="209" t="s">
        <v>894</v>
      </c>
      <c r="D3335" s="209" t="s">
        <v>9</v>
      </c>
      <c r="E3335" s="209" t="s">
        <v>10</v>
      </c>
      <c r="F3335" s="209">
        <v>3000</v>
      </c>
      <c r="G3335" s="209">
        <f t="shared" si="51"/>
        <v>60000</v>
      </c>
      <c r="H3335" s="209">
        <v>20</v>
      </c>
      <c r="I3335" s="23"/>
      <c r="P3335"/>
      <c r="Q3335"/>
      <c r="R3335"/>
      <c r="S3335"/>
      <c r="T3335"/>
      <c r="U3335"/>
      <c r="V3335"/>
      <c r="W3335"/>
      <c r="X3335"/>
    </row>
    <row r="3336" spans="1:24" x14ac:dyDescent="0.25">
      <c r="A3336" s="209" t="s">
        <v>2428</v>
      </c>
      <c r="B3336" s="209" t="s">
        <v>2408</v>
      </c>
      <c r="C3336" s="209" t="s">
        <v>894</v>
      </c>
      <c r="D3336" s="209" t="s">
        <v>9</v>
      </c>
      <c r="E3336" s="209" t="s">
        <v>10</v>
      </c>
      <c r="F3336" s="209">
        <v>2000</v>
      </c>
      <c r="G3336" s="209">
        <f t="shared" si="51"/>
        <v>30000</v>
      </c>
      <c r="H3336" s="209">
        <v>15</v>
      </c>
      <c r="I3336" s="23"/>
      <c r="P3336"/>
      <c r="Q3336"/>
      <c r="R3336"/>
      <c r="S3336"/>
      <c r="T3336"/>
      <c r="U3336"/>
      <c r="V3336"/>
      <c r="W3336"/>
      <c r="X3336"/>
    </row>
    <row r="3337" spans="1:24" ht="24" x14ac:dyDescent="0.25">
      <c r="A3337" s="209" t="s">
        <v>2428</v>
      </c>
      <c r="B3337" s="209" t="s">
        <v>2409</v>
      </c>
      <c r="C3337" s="209" t="s">
        <v>1730</v>
      </c>
      <c r="D3337" s="209" t="s">
        <v>9</v>
      </c>
      <c r="E3337" s="209" t="s">
        <v>902</v>
      </c>
      <c r="F3337" s="209">
        <v>300</v>
      </c>
      <c r="G3337" s="209">
        <f t="shared" ref="G3337:G3354" si="52">F3337*H3337</f>
        <v>30000</v>
      </c>
      <c r="H3337" s="209">
        <v>100</v>
      </c>
      <c r="I3337" s="23"/>
      <c r="P3337"/>
      <c r="Q3337"/>
      <c r="R3337"/>
      <c r="S3337"/>
      <c r="T3337"/>
      <c r="U3337"/>
      <c r="V3337"/>
      <c r="W3337"/>
      <c r="X3337"/>
    </row>
    <row r="3338" spans="1:24" x14ac:dyDescent="0.25">
      <c r="A3338" s="209" t="s">
        <v>2428</v>
      </c>
      <c r="B3338" s="209" t="s">
        <v>2410</v>
      </c>
      <c r="C3338" s="209" t="s">
        <v>896</v>
      </c>
      <c r="D3338" s="209" t="s">
        <v>9</v>
      </c>
      <c r="E3338" s="209" t="s">
        <v>10</v>
      </c>
      <c r="F3338" s="209">
        <v>5000</v>
      </c>
      <c r="G3338" s="209">
        <f t="shared" si="52"/>
        <v>25000</v>
      </c>
      <c r="H3338" s="209">
        <v>5</v>
      </c>
      <c r="I3338" s="23"/>
      <c r="P3338"/>
      <c r="Q3338"/>
      <c r="R3338"/>
      <c r="S3338"/>
      <c r="T3338"/>
      <c r="U3338"/>
      <c r="V3338"/>
      <c r="W3338"/>
      <c r="X3338"/>
    </row>
    <row r="3339" spans="1:24" x14ac:dyDescent="0.25">
      <c r="A3339" s="209" t="s">
        <v>2428</v>
      </c>
      <c r="B3339" s="209" t="s">
        <v>2411</v>
      </c>
      <c r="C3339" s="209" t="s">
        <v>1581</v>
      </c>
      <c r="D3339" s="209" t="s">
        <v>9</v>
      </c>
      <c r="E3339" s="209" t="s">
        <v>10</v>
      </c>
      <c r="F3339" s="209">
        <v>40000</v>
      </c>
      <c r="G3339" s="209">
        <f t="shared" si="52"/>
        <v>40000</v>
      </c>
      <c r="H3339" s="209">
        <v>1</v>
      </c>
      <c r="I3339" s="23"/>
      <c r="P3339"/>
      <c r="Q3339"/>
      <c r="R3339"/>
      <c r="S3339"/>
      <c r="T3339"/>
      <c r="U3339"/>
      <c r="V3339"/>
      <c r="W3339"/>
      <c r="X3339"/>
    </row>
    <row r="3340" spans="1:24" x14ac:dyDescent="0.25">
      <c r="A3340" s="209" t="s">
        <v>2428</v>
      </c>
      <c r="B3340" s="209" t="s">
        <v>2412</v>
      </c>
      <c r="C3340" s="209" t="s">
        <v>1583</v>
      </c>
      <c r="D3340" s="209" t="s">
        <v>9</v>
      </c>
      <c r="E3340" s="209" t="s">
        <v>10</v>
      </c>
      <c r="F3340" s="209">
        <v>20000</v>
      </c>
      <c r="G3340" s="209">
        <f t="shared" si="52"/>
        <v>20000</v>
      </c>
      <c r="H3340" s="209">
        <v>1</v>
      </c>
      <c r="I3340" s="23"/>
      <c r="P3340"/>
      <c r="Q3340"/>
      <c r="R3340"/>
      <c r="S3340"/>
      <c r="T3340"/>
      <c r="U3340"/>
      <c r="V3340"/>
      <c r="W3340"/>
      <c r="X3340"/>
    </row>
    <row r="3341" spans="1:24" x14ac:dyDescent="0.25">
      <c r="A3341" s="209" t="s">
        <v>2428</v>
      </c>
      <c r="B3341" s="209" t="s">
        <v>2413</v>
      </c>
      <c r="C3341" s="209" t="s">
        <v>1585</v>
      </c>
      <c r="D3341" s="209" t="s">
        <v>9</v>
      </c>
      <c r="E3341" s="209" t="s">
        <v>10</v>
      </c>
      <c r="F3341" s="209">
        <v>4010</v>
      </c>
      <c r="G3341" s="209">
        <f t="shared" si="52"/>
        <v>40100</v>
      </c>
      <c r="H3341" s="209">
        <v>10</v>
      </c>
      <c r="I3341" s="23"/>
      <c r="P3341"/>
      <c r="Q3341"/>
      <c r="R3341"/>
      <c r="S3341"/>
      <c r="T3341"/>
      <c r="U3341"/>
      <c r="V3341"/>
      <c r="W3341"/>
      <c r="X3341"/>
    </row>
    <row r="3342" spans="1:24" x14ac:dyDescent="0.25">
      <c r="A3342" s="209" t="s">
        <v>2428</v>
      </c>
      <c r="B3342" s="209" t="s">
        <v>2414</v>
      </c>
      <c r="C3342" s="209" t="s">
        <v>899</v>
      </c>
      <c r="D3342" s="209" t="s">
        <v>9</v>
      </c>
      <c r="E3342" s="209" t="s">
        <v>10</v>
      </c>
      <c r="F3342" s="209">
        <v>3000</v>
      </c>
      <c r="G3342" s="209">
        <f t="shared" si="52"/>
        <v>60000</v>
      </c>
      <c r="H3342" s="209">
        <v>20</v>
      </c>
      <c r="I3342" s="23"/>
      <c r="P3342"/>
      <c r="Q3342"/>
      <c r="R3342"/>
      <c r="S3342"/>
      <c r="T3342"/>
      <c r="U3342"/>
      <c r="V3342"/>
      <c r="W3342"/>
      <c r="X3342"/>
    </row>
    <row r="3343" spans="1:24" x14ac:dyDescent="0.25">
      <c r="A3343" s="209" t="s">
        <v>2428</v>
      </c>
      <c r="B3343" s="209" t="s">
        <v>2415</v>
      </c>
      <c r="C3343" s="209" t="s">
        <v>1743</v>
      </c>
      <c r="D3343" s="209" t="s">
        <v>9</v>
      </c>
      <c r="E3343" s="209" t="s">
        <v>900</v>
      </c>
      <c r="F3343" s="209">
        <v>500</v>
      </c>
      <c r="G3343" s="209">
        <f t="shared" si="52"/>
        <v>200000</v>
      </c>
      <c r="H3343" s="209">
        <v>400</v>
      </c>
      <c r="I3343" s="23"/>
      <c r="P3343"/>
      <c r="Q3343"/>
      <c r="R3343"/>
      <c r="S3343"/>
      <c r="T3343"/>
      <c r="U3343"/>
      <c r="V3343"/>
      <c r="W3343"/>
      <c r="X3343"/>
    </row>
    <row r="3344" spans="1:24" x14ac:dyDescent="0.25">
      <c r="A3344" s="209" t="s">
        <v>2428</v>
      </c>
      <c r="B3344" s="209" t="s">
        <v>2416</v>
      </c>
      <c r="C3344" s="209" t="s">
        <v>596</v>
      </c>
      <c r="D3344" s="209" t="s">
        <v>9</v>
      </c>
      <c r="E3344" s="209" t="s">
        <v>10</v>
      </c>
      <c r="F3344" s="209">
        <v>200</v>
      </c>
      <c r="G3344" s="209">
        <f t="shared" si="52"/>
        <v>6000</v>
      </c>
      <c r="H3344" s="209">
        <v>30</v>
      </c>
      <c r="I3344" s="23"/>
      <c r="P3344"/>
      <c r="Q3344"/>
      <c r="R3344"/>
      <c r="S3344"/>
      <c r="T3344"/>
      <c r="U3344"/>
      <c r="V3344"/>
      <c r="W3344"/>
      <c r="X3344"/>
    </row>
    <row r="3345" spans="1:24" x14ac:dyDescent="0.25">
      <c r="A3345" s="209" t="s">
        <v>2428</v>
      </c>
      <c r="B3345" s="209" t="s">
        <v>2417</v>
      </c>
      <c r="C3345" s="209" t="s">
        <v>2418</v>
      </c>
      <c r="D3345" s="209" t="s">
        <v>9</v>
      </c>
      <c r="E3345" s="209" t="s">
        <v>590</v>
      </c>
      <c r="F3345" s="209">
        <v>100</v>
      </c>
      <c r="G3345" s="209">
        <f t="shared" si="52"/>
        <v>30000</v>
      </c>
      <c r="H3345" s="209">
        <v>300</v>
      </c>
      <c r="I3345" s="23"/>
      <c r="P3345"/>
      <c r="Q3345"/>
      <c r="R3345"/>
      <c r="S3345"/>
      <c r="T3345"/>
      <c r="U3345"/>
      <c r="V3345"/>
      <c r="W3345"/>
      <c r="X3345"/>
    </row>
    <row r="3346" spans="1:24" x14ac:dyDescent="0.25">
      <c r="A3346" s="209" t="s">
        <v>2428</v>
      </c>
      <c r="B3346" s="209" t="s">
        <v>2419</v>
      </c>
      <c r="C3346" s="209" t="s">
        <v>602</v>
      </c>
      <c r="D3346" s="209" t="s">
        <v>9</v>
      </c>
      <c r="E3346" s="209" t="s">
        <v>10</v>
      </c>
      <c r="F3346" s="209">
        <v>120</v>
      </c>
      <c r="G3346" s="209">
        <f t="shared" si="52"/>
        <v>12000</v>
      </c>
      <c r="H3346" s="209">
        <v>100</v>
      </c>
      <c r="I3346" s="23"/>
      <c r="P3346"/>
      <c r="Q3346"/>
      <c r="R3346"/>
      <c r="S3346"/>
      <c r="T3346"/>
      <c r="U3346"/>
      <c r="V3346"/>
      <c r="W3346"/>
      <c r="X3346"/>
    </row>
    <row r="3347" spans="1:24" x14ac:dyDescent="0.25">
      <c r="A3347" s="209" t="s">
        <v>2428</v>
      </c>
      <c r="B3347" s="209" t="s">
        <v>2420</v>
      </c>
      <c r="C3347" s="209" t="s">
        <v>639</v>
      </c>
      <c r="D3347" s="209" t="s">
        <v>9</v>
      </c>
      <c r="E3347" s="209" t="s">
        <v>10</v>
      </c>
      <c r="F3347" s="209">
        <v>10000</v>
      </c>
      <c r="G3347" s="209">
        <f t="shared" si="52"/>
        <v>200000</v>
      </c>
      <c r="H3347" s="209">
        <v>20</v>
      </c>
      <c r="I3347" s="23"/>
      <c r="P3347"/>
      <c r="Q3347"/>
      <c r="R3347"/>
      <c r="S3347"/>
      <c r="T3347"/>
      <c r="U3347"/>
      <c r="V3347"/>
      <c r="W3347"/>
      <c r="X3347"/>
    </row>
    <row r="3348" spans="1:24" x14ac:dyDescent="0.25">
      <c r="A3348" s="209" t="s">
        <v>2428</v>
      </c>
      <c r="B3348" s="209" t="s">
        <v>2421</v>
      </c>
      <c r="C3348" s="209" t="s">
        <v>654</v>
      </c>
      <c r="D3348" s="209" t="s">
        <v>9</v>
      </c>
      <c r="E3348" s="209" t="s">
        <v>10</v>
      </c>
      <c r="F3348" s="209">
        <v>80</v>
      </c>
      <c r="G3348" s="209">
        <f t="shared" si="52"/>
        <v>8000</v>
      </c>
      <c r="H3348" s="209">
        <v>100</v>
      </c>
      <c r="I3348" s="23"/>
      <c r="P3348"/>
      <c r="Q3348"/>
      <c r="R3348"/>
      <c r="S3348"/>
      <c r="T3348"/>
      <c r="U3348"/>
      <c r="V3348"/>
      <c r="W3348"/>
      <c r="X3348"/>
    </row>
    <row r="3349" spans="1:24" x14ac:dyDescent="0.25">
      <c r="A3349" s="209" t="s">
        <v>2428</v>
      </c>
      <c r="B3349" s="209" t="s">
        <v>2422</v>
      </c>
      <c r="C3349" s="209" t="s">
        <v>680</v>
      </c>
      <c r="D3349" s="209" t="s">
        <v>9</v>
      </c>
      <c r="E3349" s="209" t="s">
        <v>10</v>
      </c>
      <c r="F3349" s="209">
        <v>80</v>
      </c>
      <c r="G3349" s="209">
        <f t="shared" si="52"/>
        <v>64000</v>
      </c>
      <c r="H3349" s="209">
        <v>800</v>
      </c>
      <c r="I3349" s="23"/>
      <c r="P3349"/>
      <c r="Q3349"/>
      <c r="R3349"/>
      <c r="S3349"/>
      <c r="T3349"/>
      <c r="U3349"/>
      <c r="V3349"/>
      <c r="W3349"/>
      <c r="X3349"/>
    </row>
    <row r="3350" spans="1:24" x14ac:dyDescent="0.25">
      <c r="A3350" s="209" t="s">
        <v>2428</v>
      </c>
      <c r="B3350" s="209" t="s">
        <v>2423</v>
      </c>
      <c r="C3350" s="209" t="s">
        <v>683</v>
      </c>
      <c r="D3350" s="209" t="s">
        <v>9</v>
      </c>
      <c r="E3350" s="209" t="s">
        <v>10</v>
      </c>
      <c r="F3350" s="209">
        <v>40</v>
      </c>
      <c r="G3350" s="209">
        <f t="shared" si="52"/>
        <v>6000</v>
      </c>
      <c r="H3350" s="209">
        <v>150</v>
      </c>
      <c r="I3350" s="23"/>
      <c r="P3350"/>
      <c r="Q3350"/>
      <c r="R3350"/>
      <c r="S3350"/>
      <c r="T3350"/>
      <c r="U3350"/>
      <c r="V3350"/>
      <c r="W3350"/>
      <c r="X3350"/>
    </row>
    <row r="3351" spans="1:24" x14ac:dyDescent="0.25">
      <c r="A3351" s="209" t="s">
        <v>2428</v>
      </c>
      <c r="B3351" s="209" t="s">
        <v>2424</v>
      </c>
      <c r="C3351" s="209" t="s">
        <v>692</v>
      </c>
      <c r="D3351" s="209" t="s">
        <v>9</v>
      </c>
      <c r="E3351" s="209" t="s">
        <v>10</v>
      </c>
      <c r="F3351" s="209">
        <v>120</v>
      </c>
      <c r="G3351" s="209">
        <f t="shared" si="52"/>
        <v>12000</v>
      </c>
      <c r="H3351" s="209">
        <v>100</v>
      </c>
      <c r="I3351" s="23"/>
      <c r="P3351"/>
      <c r="Q3351"/>
      <c r="R3351"/>
      <c r="S3351"/>
      <c r="T3351"/>
      <c r="U3351"/>
      <c r="V3351"/>
      <c r="W3351"/>
      <c r="X3351"/>
    </row>
    <row r="3352" spans="1:24" x14ac:dyDescent="0.25">
      <c r="A3352" s="209" t="s">
        <v>2428</v>
      </c>
      <c r="B3352" s="209" t="s">
        <v>2425</v>
      </c>
      <c r="C3352" s="209" t="s">
        <v>690</v>
      </c>
      <c r="D3352" s="209" t="s">
        <v>9</v>
      </c>
      <c r="E3352" s="209" t="s">
        <v>10</v>
      </c>
      <c r="F3352" s="209">
        <v>200</v>
      </c>
      <c r="G3352" s="209">
        <f t="shared" si="52"/>
        <v>30000</v>
      </c>
      <c r="H3352" s="209">
        <v>150</v>
      </c>
      <c r="I3352" s="23"/>
      <c r="P3352"/>
      <c r="Q3352"/>
      <c r="R3352"/>
      <c r="S3352"/>
      <c r="T3352"/>
      <c r="U3352"/>
      <c r="V3352"/>
      <c r="W3352"/>
      <c r="X3352"/>
    </row>
    <row r="3353" spans="1:24" ht="24" x14ac:dyDescent="0.25">
      <c r="A3353" s="209" t="s">
        <v>2428</v>
      </c>
      <c r="B3353" s="209" t="s">
        <v>2426</v>
      </c>
      <c r="C3353" s="209" t="s">
        <v>594</v>
      </c>
      <c r="D3353" s="209" t="s">
        <v>9</v>
      </c>
      <c r="E3353" s="209" t="s">
        <v>589</v>
      </c>
      <c r="F3353" s="209">
        <v>200</v>
      </c>
      <c r="G3353" s="209">
        <f t="shared" si="52"/>
        <v>10000</v>
      </c>
      <c r="H3353" s="209">
        <v>50</v>
      </c>
      <c r="I3353" s="23"/>
      <c r="P3353"/>
      <c r="Q3353"/>
      <c r="R3353"/>
      <c r="S3353"/>
      <c r="T3353"/>
      <c r="U3353"/>
      <c r="V3353"/>
      <c r="W3353"/>
      <c r="X3353"/>
    </row>
    <row r="3354" spans="1:24" ht="24" x14ac:dyDescent="0.25">
      <c r="A3354" s="209" t="s">
        <v>2428</v>
      </c>
      <c r="B3354" s="209" t="s">
        <v>2427</v>
      </c>
      <c r="C3354" s="209" t="s">
        <v>636</v>
      </c>
      <c r="D3354" s="209" t="s">
        <v>9</v>
      </c>
      <c r="E3354" s="209" t="s">
        <v>10</v>
      </c>
      <c r="F3354" s="209">
        <v>9</v>
      </c>
      <c r="G3354" s="209">
        <f t="shared" si="52"/>
        <v>72000</v>
      </c>
      <c r="H3354" s="209">
        <v>8000</v>
      </c>
      <c r="I3354" s="23"/>
      <c r="P3354"/>
      <c r="Q3354"/>
      <c r="R3354"/>
      <c r="S3354"/>
      <c r="T3354"/>
      <c r="U3354"/>
      <c r="V3354"/>
      <c r="W3354"/>
      <c r="X3354"/>
    </row>
    <row r="3355" spans="1:24" x14ac:dyDescent="0.25">
      <c r="A3355" s="475" t="s">
        <v>12</v>
      </c>
      <c r="B3355" s="476"/>
      <c r="C3355" s="476"/>
      <c r="D3355" s="476"/>
      <c r="E3355" s="476"/>
      <c r="F3355" s="476"/>
      <c r="G3355" s="476"/>
      <c r="H3355" s="477"/>
      <c r="I3355" s="23"/>
      <c r="P3355"/>
      <c r="Q3355"/>
      <c r="R3355"/>
      <c r="S3355"/>
      <c r="T3355"/>
      <c r="U3355"/>
      <c r="V3355"/>
      <c r="W3355"/>
      <c r="X3355"/>
    </row>
    <row r="3356" spans="1:24" x14ac:dyDescent="0.25">
      <c r="A3356" s="12">
        <v>4264</v>
      </c>
      <c r="B3356" s="12" t="s">
        <v>3803</v>
      </c>
      <c r="C3356" s="12" t="s">
        <v>3804</v>
      </c>
      <c r="D3356" s="12" t="s">
        <v>9</v>
      </c>
      <c r="E3356" s="12" t="s">
        <v>14</v>
      </c>
      <c r="F3356" s="12">
        <v>0</v>
      </c>
      <c r="G3356" s="12">
        <v>0</v>
      </c>
      <c r="H3356" s="12">
        <v>1</v>
      </c>
      <c r="I3356" s="23"/>
      <c r="P3356"/>
      <c r="Q3356"/>
      <c r="R3356"/>
      <c r="S3356"/>
      <c r="T3356"/>
      <c r="U3356"/>
      <c r="V3356"/>
      <c r="W3356"/>
      <c r="X3356"/>
    </row>
    <row r="3357" spans="1:24" x14ac:dyDescent="0.25">
      <c r="A3357" s="12">
        <v>4264</v>
      </c>
      <c r="B3357" s="12" t="s">
        <v>3805</v>
      </c>
      <c r="C3357" s="12" t="s">
        <v>3804</v>
      </c>
      <c r="D3357" s="12" t="s">
        <v>9</v>
      </c>
      <c r="E3357" s="12" t="s">
        <v>14</v>
      </c>
      <c r="F3357" s="12">
        <v>0</v>
      </c>
      <c r="G3357" s="12">
        <v>0</v>
      </c>
      <c r="H3357" s="12">
        <v>1</v>
      </c>
      <c r="I3357" s="23"/>
      <c r="P3357"/>
      <c r="Q3357"/>
      <c r="R3357"/>
      <c r="S3357"/>
      <c r="T3357"/>
      <c r="U3357"/>
      <c r="V3357"/>
      <c r="W3357"/>
      <c r="X3357"/>
    </row>
    <row r="3358" spans="1:24" ht="27" x14ac:dyDescent="0.25">
      <c r="A3358" s="12">
        <v>4264</v>
      </c>
      <c r="B3358" s="12" t="s">
        <v>3806</v>
      </c>
      <c r="C3358" s="12" t="s">
        <v>579</v>
      </c>
      <c r="D3358" s="12" t="s">
        <v>9</v>
      </c>
      <c r="E3358" s="12" t="s">
        <v>14</v>
      </c>
      <c r="F3358" s="12">
        <v>0</v>
      </c>
      <c r="G3358" s="12">
        <v>0</v>
      </c>
      <c r="H3358" s="12">
        <v>1</v>
      </c>
      <c r="I3358" s="23"/>
      <c r="P3358"/>
      <c r="Q3358"/>
      <c r="R3358"/>
      <c r="S3358"/>
      <c r="T3358"/>
      <c r="U3358"/>
      <c r="V3358"/>
      <c r="W3358"/>
      <c r="X3358"/>
    </row>
    <row r="3359" spans="1:24" ht="27" x14ac:dyDescent="0.25">
      <c r="A3359" s="12">
        <v>4241</v>
      </c>
      <c r="B3359" s="12" t="s">
        <v>3802</v>
      </c>
      <c r="C3359" s="12" t="s">
        <v>439</v>
      </c>
      <c r="D3359" s="12" t="s">
        <v>428</v>
      </c>
      <c r="E3359" s="12" t="s">
        <v>14</v>
      </c>
      <c r="F3359" s="12">
        <v>84900</v>
      </c>
      <c r="G3359" s="12">
        <v>84900</v>
      </c>
      <c r="H3359" s="12">
        <v>1</v>
      </c>
      <c r="I3359" s="23"/>
      <c r="P3359"/>
      <c r="Q3359"/>
      <c r="R3359"/>
      <c r="S3359"/>
      <c r="T3359"/>
      <c r="U3359"/>
      <c r="V3359"/>
      <c r="W3359"/>
      <c r="X3359"/>
    </row>
    <row r="3360" spans="1:24" ht="27" x14ac:dyDescent="0.25">
      <c r="A3360" s="12">
        <v>4239</v>
      </c>
      <c r="B3360" s="12" t="s">
        <v>2495</v>
      </c>
      <c r="C3360" s="12" t="s">
        <v>743</v>
      </c>
      <c r="D3360" s="12" t="s">
        <v>9</v>
      </c>
      <c r="E3360" s="12" t="s">
        <v>14</v>
      </c>
      <c r="F3360" s="12">
        <v>2000000</v>
      </c>
      <c r="G3360" s="12">
        <v>2000000</v>
      </c>
      <c r="H3360" s="12">
        <v>1</v>
      </c>
      <c r="I3360" s="23"/>
      <c r="P3360"/>
      <c r="Q3360"/>
      <c r="R3360"/>
      <c r="S3360"/>
      <c r="T3360"/>
      <c r="U3360"/>
      <c r="V3360"/>
      <c r="W3360"/>
      <c r="X3360"/>
    </row>
    <row r="3361" spans="1:24" ht="27" x14ac:dyDescent="0.25">
      <c r="A3361" s="12">
        <v>4239</v>
      </c>
      <c r="B3361" s="12" t="s">
        <v>2496</v>
      </c>
      <c r="C3361" s="12" t="s">
        <v>579</v>
      </c>
      <c r="D3361" s="12" t="s">
        <v>9</v>
      </c>
      <c r="E3361" s="12" t="s">
        <v>14</v>
      </c>
      <c r="F3361" s="12">
        <v>140000</v>
      </c>
      <c r="G3361" s="12">
        <v>140000</v>
      </c>
      <c r="H3361" s="12">
        <v>1</v>
      </c>
      <c r="I3361" s="23"/>
      <c r="P3361"/>
      <c r="Q3361"/>
      <c r="R3361"/>
      <c r="S3361"/>
      <c r="T3361"/>
      <c r="U3361"/>
      <c r="V3361"/>
      <c r="W3361"/>
      <c r="X3361"/>
    </row>
    <row r="3362" spans="1:24" ht="27" x14ac:dyDescent="0.25">
      <c r="A3362" s="12">
        <v>4241</v>
      </c>
      <c r="B3362" s="12" t="s">
        <v>2022</v>
      </c>
      <c r="C3362" s="12" t="s">
        <v>439</v>
      </c>
      <c r="D3362" s="12" t="s">
        <v>428</v>
      </c>
      <c r="E3362" s="12" t="s">
        <v>14</v>
      </c>
      <c r="F3362" s="12">
        <v>96000</v>
      </c>
      <c r="G3362" s="12">
        <v>96000</v>
      </c>
      <c r="H3362" s="12">
        <v>1</v>
      </c>
      <c r="I3362" s="23"/>
      <c r="P3362"/>
      <c r="Q3362"/>
      <c r="R3362"/>
      <c r="S3362"/>
      <c r="T3362"/>
      <c r="U3362"/>
      <c r="V3362"/>
      <c r="W3362"/>
      <c r="X3362"/>
    </row>
    <row r="3363" spans="1:24" ht="27" x14ac:dyDescent="0.25">
      <c r="A3363" s="12" t="s">
        <v>935</v>
      </c>
      <c r="B3363" s="12" t="s">
        <v>1357</v>
      </c>
      <c r="C3363" s="12" t="s">
        <v>930</v>
      </c>
      <c r="D3363" s="12" t="s">
        <v>428</v>
      </c>
      <c r="E3363" s="12" t="s">
        <v>14</v>
      </c>
      <c r="F3363" s="12">
        <v>624000</v>
      </c>
      <c r="G3363" s="12">
        <v>624000</v>
      </c>
      <c r="H3363" s="12">
        <v>1</v>
      </c>
      <c r="I3363" s="23"/>
      <c r="P3363"/>
      <c r="Q3363"/>
      <c r="R3363"/>
      <c r="S3363"/>
      <c r="T3363"/>
      <c r="U3363"/>
      <c r="V3363"/>
      <c r="W3363"/>
      <c r="X3363"/>
    </row>
    <row r="3364" spans="1:24" ht="40.5" x14ac:dyDescent="0.25">
      <c r="A3364" s="12" t="s">
        <v>748</v>
      </c>
      <c r="B3364" s="12" t="s">
        <v>1358</v>
      </c>
      <c r="C3364" s="12" t="s">
        <v>446</v>
      </c>
      <c r="D3364" s="12" t="s">
        <v>428</v>
      </c>
      <c r="E3364" s="12" t="s">
        <v>14</v>
      </c>
      <c r="F3364" s="12">
        <v>0</v>
      </c>
      <c r="G3364" s="12">
        <v>0</v>
      </c>
      <c r="H3364" s="12">
        <v>1</v>
      </c>
      <c r="I3364" s="23"/>
      <c r="P3364"/>
      <c r="Q3364"/>
      <c r="R3364"/>
      <c r="S3364"/>
      <c r="T3364"/>
      <c r="U3364"/>
      <c r="V3364"/>
      <c r="W3364"/>
      <c r="X3364"/>
    </row>
    <row r="3365" spans="1:24" ht="27" x14ac:dyDescent="0.25">
      <c r="A3365" s="12" t="s">
        <v>747</v>
      </c>
      <c r="B3365" s="12" t="s">
        <v>2324</v>
      </c>
      <c r="C3365" s="12" t="s">
        <v>443</v>
      </c>
      <c r="D3365" s="12" t="s">
        <v>428</v>
      </c>
      <c r="E3365" s="12" t="s">
        <v>14</v>
      </c>
      <c r="F3365" s="12">
        <v>650000</v>
      </c>
      <c r="G3365" s="12">
        <v>650000</v>
      </c>
      <c r="H3365" s="12" t="s">
        <v>745</v>
      </c>
      <c r="I3365" s="23"/>
      <c r="P3365"/>
      <c r="Q3365"/>
      <c r="R3365"/>
      <c r="S3365"/>
      <c r="T3365"/>
      <c r="U3365"/>
      <c r="V3365"/>
      <c r="W3365"/>
      <c r="X3365"/>
    </row>
    <row r="3366" spans="1:24" ht="27" x14ac:dyDescent="0.25">
      <c r="A3366" s="48" t="s">
        <v>747</v>
      </c>
      <c r="B3366" s="48" t="s">
        <v>731</v>
      </c>
      <c r="C3366" s="48" t="s">
        <v>443</v>
      </c>
      <c r="D3366" s="48" t="s">
        <v>428</v>
      </c>
      <c r="E3366" s="48" t="s">
        <v>14</v>
      </c>
      <c r="F3366" s="48">
        <v>650000</v>
      </c>
      <c r="G3366" s="48">
        <v>650000</v>
      </c>
      <c r="H3366" s="48" t="s">
        <v>745</v>
      </c>
      <c r="I3366" s="23"/>
      <c r="P3366"/>
      <c r="Q3366"/>
      <c r="R3366"/>
      <c r="S3366"/>
      <c r="T3366"/>
      <c r="U3366"/>
      <c r="V3366"/>
      <c r="W3366"/>
      <c r="X3366"/>
    </row>
    <row r="3367" spans="1:24" ht="27" x14ac:dyDescent="0.25">
      <c r="A3367" s="48" t="s">
        <v>747</v>
      </c>
      <c r="B3367" s="48" t="s">
        <v>732</v>
      </c>
      <c r="C3367" s="48" t="s">
        <v>443</v>
      </c>
      <c r="D3367" s="48" t="s">
        <v>428</v>
      </c>
      <c r="E3367" s="48" t="s">
        <v>14</v>
      </c>
      <c r="F3367" s="48">
        <v>1000000</v>
      </c>
      <c r="G3367" s="48">
        <v>1000000</v>
      </c>
      <c r="H3367" s="48" t="s">
        <v>745</v>
      </c>
      <c r="I3367" s="23"/>
      <c r="P3367"/>
      <c r="Q3367"/>
      <c r="R3367"/>
      <c r="S3367"/>
      <c r="T3367"/>
      <c r="U3367"/>
      <c r="V3367"/>
      <c r="W3367"/>
      <c r="X3367"/>
    </row>
    <row r="3368" spans="1:24" ht="40.5" x14ac:dyDescent="0.25">
      <c r="A3368" s="48" t="s">
        <v>747</v>
      </c>
      <c r="B3368" s="48" t="s">
        <v>733</v>
      </c>
      <c r="C3368" s="48" t="s">
        <v>569</v>
      </c>
      <c r="D3368" s="48" t="s">
        <v>428</v>
      </c>
      <c r="E3368" s="48" t="s">
        <v>14</v>
      </c>
      <c r="F3368" s="48">
        <v>600000</v>
      </c>
      <c r="G3368" s="48">
        <v>600000</v>
      </c>
      <c r="H3368" s="48" t="s">
        <v>745</v>
      </c>
      <c r="I3368" s="23"/>
      <c r="P3368"/>
      <c r="Q3368"/>
      <c r="R3368"/>
      <c r="S3368"/>
      <c r="T3368"/>
      <c r="U3368"/>
      <c r="V3368"/>
      <c r="W3368"/>
      <c r="X3368"/>
    </row>
    <row r="3369" spans="1:24" ht="40.5" x14ac:dyDescent="0.25">
      <c r="A3369" s="48" t="s">
        <v>747</v>
      </c>
      <c r="B3369" s="48" t="s">
        <v>734</v>
      </c>
      <c r="C3369" s="48" t="s">
        <v>572</v>
      </c>
      <c r="D3369" s="48" t="s">
        <v>428</v>
      </c>
      <c r="E3369" s="48" t="s">
        <v>14</v>
      </c>
      <c r="F3369" s="48">
        <v>1900000</v>
      </c>
      <c r="G3369" s="48">
        <v>1900000</v>
      </c>
      <c r="H3369" s="48" t="s">
        <v>745</v>
      </c>
      <c r="I3369" s="23"/>
      <c r="P3369"/>
      <c r="Q3369"/>
      <c r="R3369"/>
      <c r="S3369"/>
      <c r="T3369"/>
      <c r="U3369"/>
      <c r="V3369"/>
      <c r="W3369"/>
      <c r="X3369"/>
    </row>
    <row r="3370" spans="1:24" ht="54" x14ac:dyDescent="0.25">
      <c r="A3370" s="48" t="s">
        <v>747</v>
      </c>
      <c r="B3370" s="48" t="s">
        <v>735</v>
      </c>
      <c r="C3370" s="48" t="s">
        <v>736</v>
      </c>
      <c r="D3370" s="48" t="s">
        <v>428</v>
      </c>
      <c r="E3370" s="48" t="s">
        <v>14</v>
      </c>
      <c r="F3370" s="48">
        <v>500000</v>
      </c>
      <c r="G3370" s="48">
        <v>500000</v>
      </c>
      <c r="H3370" s="48" t="s">
        <v>745</v>
      </c>
      <c r="I3370" s="23"/>
      <c r="P3370"/>
      <c r="Q3370"/>
      <c r="R3370"/>
      <c r="S3370"/>
      <c r="T3370"/>
      <c r="U3370"/>
      <c r="V3370"/>
      <c r="W3370"/>
      <c r="X3370"/>
    </row>
    <row r="3371" spans="1:24" ht="27" x14ac:dyDescent="0.25">
      <c r="A3371" s="48" t="s">
        <v>748</v>
      </c>
      <c r="B3371" s="48" t="s">
        <v>737</v>
      </c>
      <c r="C3371" s="48" t="s">
        <v>738</v>
      </c>
      <c r="D3371" s="48" t="s">
        <v>428</v>
      </c>
      <c r="E3371" s="48" t="s">
        <v>14</v>
      </c>
      <c r="F3371" s="48">
        <v>1740000</v>
      </c>
      <c r="G3371" s="48">
        <v>1740000</v>
      </c>
      <c r="H3371" s="48" t="s">
        <v>745</v>
      </c>
      <c r="I3371" s="23"/>
      <c r="P3371"/>
      <c r="Q3371"/>
      <c r="R3371"/>
      <c r="S3371"/>
      <c r="T3371"/>
      <c r="U3371"/>
      <c r="V3371"/>
      <c r="W3371"/>
      <c r="X3371"/>
    </row>
    <row r="3372" spans="1:24" ht="27" x14ac:dyDescent="0.25">
      <c r="A3372" s="48" t="s">
        <v>749</v>
      </c>
      <c r="B3372" s="48" t="s">
        <v>739</v>
      </c>
      <c r="C3372" s="48" t="s">
        <v>557</v>
      </c>
      <c r="D3372" s="48" t="s">
        <v>13</v>
      </c>
      <c r="E3372" s="48" t="s">
        <v>14</v>
      </c>
      <c r="F3372" s="48">
        <v>2500000</v>
      </c>
      <c r="G3372" s="48">
        <v>2500000</v>
      </c>
      <c r="H3372" s="48" t="s">
        <v>745</v>
      </c>
      <c r="I3372" s="23"/>
      <c r="P3372"/>
      <c r="Q3372"/>
      <c r="R3372"/>
      <c r="S3372"/>
      <c r="T3372"/>
      <c r="U3372"/>
      <c r="V3372"/>
      <c r="W3372"/>
      <c r="X3372"/>
    </row>
    <row r="3373" spans="1:24" ht="27" x14ac:dyDescent="0.25">
      <c r="A3373" s="48" t="s">
        <v>749</v>
      </c>
      <c r="B3373" s="48" t="s">
        <v>740</v>
      </c>
      <c r="C3373" s="48" t="s">
        <v>538</v>
      </c>
      <c r="D3373" s="48" t="s">
        <v>9</v>
      </c>
      <c r="E3373" s="48" t="s">
        <v>14</v>
      </c>
      <c r="F3373" s="48">
        <v>3774360</v>
      </c>
      <c r="G3373" s="48">
        <v>3774360</v>
      </c>
      <c r="H3373" s="48" t="s">
        <v>745</v>
      </c>
      <c r="I3373" s="23"/>
      <c r="P3373"/>
      <c r="Q3373"/>
      <c r="R3373"/>
      <c r="S3373"/>
      <c r="T3373"/>
      <c r="U3373"/>
      <c r="V3373"/>
      <c r="W3373"/>
      <c r="X3373"/>
    </row>
    <row r="3374" spans="1:24" ht="40.5" x14ac:dyDescent="0.25">
      <c r="A3374" s="48" t="s">
        <v>749</v>
      </c>
      <c r="B3374" s="48" t="s">
        <v>741</v>
      </c>
      <c r="C3374" s="48" t="s">
        <v>450</v>
      </c>
      <c r="D3374" s="48" t="s">
        <v>9</v>
      </c>
      <c r="E3374" s="48" t="s">
        <v>14</v>
      </c>
      <c r="F3374" s="48">
        <v>130680</v>
      </c>
      <c r="G3374" s="48">
        <v>130680</v>
      </c>
      <c r="H3374" s="48" t="s">
        <v>745</v>
      </c>
      <c r="I3374" s="23"/>
      <c r="P3374"/>
      <c r="Q3374"/>
      <c r="R3374"/>
      <c r="S3374"/>
      <c r="T3374"/>
      <c r="U3374"/>
      <c r="V3374"/>
      <c r="W3374"/>
      <c r="X3374"/>
    </row>
    <row r="3375" spans="1:24" ht="40.5" x14ac:dyDescent="0.25">
      <c r="A3375" s="48" t="s">
        <v>748</v>
      </c>
      <c r="B3375" s="48" t="s">
        <v>742</v>
      </c>
      <c r="C3375" s="48" t="s">
        <v>446</v>
      </c>
      <c r="D3375" s="48" t="s">
        <v>13</v>
      </c>
      <c r="E3375" s="48" t="s">
        <v>14</v>
      </c>
      <c r="F3375" s="48">
        <v>0</v>
      </c>
      <c r="G3375" s="48">
        <v>0</v>
      </c>
      <c r="H3375" s="48" t="s">
        <v>745</v>
      </c>
      <c r="I3375" s="23"/>
      <c r="P3375"/>
      <c r="Q3375"/>
      <c r="R3375"/>
      <c r="S3375"/>
      <c r="T3375"/>
      <c r="U3375"/>
      <c r="V3375"/>
      <c r="W3375"/>
      <c r="X3375"/>
    </row>
    <row r="3376" spans="1:24" ht="27" x14ac:dyDescent="0.25">
      <c r="A3376" s="48" t="s">
        <v>507</v>
      </c>
      <c r="B3376" s="48" t="s">
        <v>744</v>
      </c>
      <c r="C3376" s="48" t="s">
        <v>563</v>
      </c>
      <c r="D3376" s="48" t="s">
        <v>428</v>
      </c>
      <c r="E3376" s="48" t="s">
        <v>14</v>
      </c>
      <c r="F3376" s="48">
        <v>96000</v>
      </c>
      <c r="G3376" s="48">
        <v>96000</v>
      </c>
      <c r="H3376" s="48" t="s">
        <v>745</v>
      </c>
      <c r="I3376" s="23"/>
      <c r="P3376"/>
      <c r="Q3376"/>
      <c r="R3376"/>
      <c r="S3376"/>
      <c r="T3376"/>
      <c r="U3376"/>
      <c r="V3376"/>
      <c r="W3376"/>
      <c r="X3376"/>
    </row>
    <row r="3377" spans="1:24" ht="40.5" x14ac:dyDescent="0.25">
      <c r="A3377" s="48">
        <v>4241</v>
      </c>
      <c r="B3377" s="48" t="s">
        <v>3142</v>
      </c>
      <c r="C3377" s="48" t="s">
        <v>446</v>
      </c>
      <c r="D3377" s="48" t="s">
        <v>13</v>
      </c>
      <c r="E3377" s="48" t="s">
        <v>14</v>
      </c>
      <c r="F3377" s="48">
        <v>89000</v>
      </c>
      <c r="G3377" s="48">
        <v>89000</v>
      </c>
      <c r="H3377" s="48">
        <v>1</v>
      </c>
      <c r="I3377" s="23"/>
      <c r="P3377"/>
      <c r="Q3377"/>
      <c r="R3377"/>
      <c r="S3377"/>
      <c r="T3377"/>
      <c r="U3377"/>
      <c r="V3377"/>
      <c r="W3377"/>
      <c r="X3377"/>
    </row>
    <row r="3378" spans="1:24" x14ac:dyDescent="0.25">
      <c r="A3378" s="444" t="s">
        <v>333</v>
      </c>
      <c r="B3378" s="445"/>
      <c r="C3378" s="445"/>
      <c r="D3378" s="445"/>
      <c r="E3378" s="445"/>
      <c r="F3378" s="445"/>
      <c r="G3378" s="445"/>
      <c r="H3378" s="551"/>
      <c r="I3378" s="23"/>
      <c r="P3378"/>
      <c r="Q3378"/>
      <c r="R3378"/>
      <c r="S3378"/>
      <c r="T3378"/>
      <c r="U3378"/>
      <c r="V3378"/>
      <c r="W3378"/>
      <c r="X3378"/>
    </row>
    <row r="3379" spans="1:24" x14ac:dyDescent="0.25">
      <c r="A3379" s="475" t="s">
        <v>16</v>
      </c>
      <c r="B3379" s="476"/>
      <c r="C3379" s="476"/>
      <c r="D3379" s="476"/>
      <c r="E3379" s="476"/>
      <c r="F3379" s="476"/>
      <c r="G3379" s="476"/>
      <c r="H3379" s="477"/>
      <c r="I3379" s="23"/>
      <c r="P3379"/>
      <c r="Q3379"/>
      <c r="R3379"/>
      <c r="S3379"/>
      <c r="T3379"/>
      <c r="U3379"/>
      <c r="V3379"/>
      <c r="W3379"/>
      <c r="X3379"/>
    </row>
    <row r="3380" spans="1:24" ht="24" x14ac:dyDescent="0.25">
      <c r="A3380" s="27">
        <v>4251</v>
      </c>
      <c r="B3380" s="27" t="s">
        <v>2023</v>
      </c>
      <c r="C3380" s="27" t="s">
        <v>511</v>
      </c>
      <c r="D3380" s="27" t="s">
        <v>15</v>
      </c>
      <c r="E3380" s="27" t="s">
        <v>14</v>
      </c>
      <c r="F3380" s="27">
        <v>9801406</v>
      </c>
      <c r="G3380" s="27">
        <v>9801406</v>
      </c>
      <c r="H3380" s="27">
        <v>1</v>
      </c>
      <c r="I3380" s="23"/>
      <c r="P3380"/>
      <c r="Q3380"/>
      <c r="R3380"/>
      <c r="S3380"/>
      <c r="T3380"/>
      <c r="U3380"/>
      <c r="V3380"/>
      <c r="W3380"/>
      <c r="X3380"/>
    </row>
    <row r="3381" spans="1:24" x14ac:dyDescent="0.25">
      <c r="A3381" s="566" t="s">
        <v>12</v>
      </c>
      <c r="B3381" s="567"/>
      <c r="C3381" s="567"/>
      <c r="D3381" s="567"/>
      <c r="E3381" s="567"/>
      <c r="F3381" s="567"/>
      <c r="G3381" s="567"/>
      <c r="H3381" s="568"/>
      <c r="I3381" s="23"/>
      <c r="P3381"/>
      <c r="Q3381"/>
      <c r="R3381"/>
      <c r="S3381"/>
      <c r="T3381"/>
      <c r="U3381"/>
      <c r="V3381"/>
      <c r="W3381"/>
      <c r="X3381"/>
    </row>
    <row r="3382" spans="1:24" ht="24" x14ac:dyDescent="0.25">
      <c r="A3382" s="27">
        <v>4251</v>
      </c>
      <c r="B3382" s="27" t="s">
        <v>2024</v>
      </c>
      <c r="C3382" s="27" t="s">
        <v>501</v>
      </c>
      <c r="D3382" s="27" t="s">
        <v>15</v>
      </c>
      <c r="E3382" s="27" t="s">
        <v>14</v>
      </c>
      <c r="F3382" s="27">
        <v>196.02799999999999</v>
      </c>
      <c r="G3382" s="27">
        <v>196.02799999999999</v>
      </c>
      <c r="H3382" s="27">
        <v>1</v>
      </c>
      <c r="I3382" s="23"/>
      <c r="P3382"/>
      <c r="Q3382"/>
      <c r="R3382"/>
      <c r="S3382"/>
      <c r="T3382"/>
      <c r="U3382"/>
      <c r="V3382"/>
      <c r="W3382"/>
      <c r="X3382"/>
    </row>
    <row r="3383" spans="1:24" x14ac:dyDescent="0.25">
      <c r="A3383" s="444" t="s">
        <v>93</v>
      </c>
      <c r="B3383" s="445"/>
      <c r="C3383" s="445"/>
      <c r="D3383" s="445"/>
      <c r="E3383" s="445"/>
      <c r="F3383" s="445"/>
      <c r="G3383" s="445"/>
      <c r="H3383" s="551"/>
      <c r="I3383" s="23"/>
      <c r="P3383"/>
      <c r="Q3383"/>
      <c r="R3383"/>
      <c r="S3383"/>
      <c r="T3383"/>
      <c r="U3383"/>
      <c r="V3383"/>
      <c r="W3383"/>
      <c r="X3383"/>
    </row>
    <row r="3384" spans="1:24" x14ac:dyDescent="0.25">
      <c r="A3384" s="475" t="s">
        <v>16</v>
      </c>
      <c r="B3384" s="476"/>
      <c r="C3384" s="476"/>
      <c r="D3384" s="476"/>
      <c r="E3384" s="476"/>
      <c r="F3384" s="476"/>
      <c r="G3384" s="476"/>
      <c r="H3384" s="477"/>
      <c r="I3384" s="23"/>
      <c r="P3384"/>
      <c r="Q3384"/>
      <c r="R3384"/>
      <c r="S3384"/>
      <c r="T3384"/>
      <c r="U3384"/>
      <c r="V3384"/>
      <c r="W3384"/>
      <c r="X3384"/>
    </row>
    <row r="3385" spans="1:24" ht="31.5" customHeight="1" x14ac:dyDescent="0.25">
      <c r="A3385" s="27">
        <v>4251</v>
      </c>
      <c r="B3385" s="27" t="s">
        <v>2029</v>
      </c>
      <c r="C3385" s="27" t="s">
        <v>25</v>
      </c>
      <c r="D3385" s="27" t="s">
        <v>15</v>
      </c>
      <c r="E3385" s="27" t="s">
        <v>14</v>
      </c>
      <c r="F3385" s="27">
        <v>117873058</v>
      </c>
      <c r="G3385" s="27">
        <v>117873058</v>
      </c>
      <c r="H3385" s="27">
        <v>1</v>
      </c>
      <c r="I3385" s="23"/>
      <c r="P3385"/>
      <c r="Q3385"/>
      <c r="R3385"/>
      <c r="S3385"/>
      <c r="T3385"/>
      <c r="U3385"/>
      <c r="V3385"/>
      <c r="W3385"/>
      <c r="X3385"/>
    </row>
    <row r="3386" spans="1:24" x14ac:dyDescent="0.25">
      <c r="A3386" s="566" t="s">
        <v>12</v>
      </c>
      <c r="B3386" s="567"/>
      <c r="C3386" s="567"/>
      <c r="D3386" s="567"/>
      <c r="E3386" s="567"/>
      <c r="F3386" s="567"/>
      <c r="G3386" s="567"/>
      <c r="H3386" s="568"/>
      <c r="I3386" s="23"/>
      <c r="P3386"/>
      <c r="Q3386"/>
      <c r="R3386"/>
      <c r="S3386"/>
      <c r="T3386"/>
      <c r="U3386"/>
      <c r="V3386"/>
      <c r="W3386"/>
      <c r="X3386"/>
    </row>
    <row r="3387" spans="1:24" ht="24" x14ac:dyDescent="0.25">
      <c r="A3387" s="27">
        <v>4251</v>
      </c>
      <c r="B3387" s="27" t="s">
        <v>2030</v>
      </c>
      <c r="C3387" s="27" t="s">
        <v>501</v>
      </c>
      <c r="D3387" s="27" t="s">
        <v>15</v>
      </c>
      <c r="E3387" s="27" t="s">
        <v>14</v>
      </c>
      <c r="F3387" s="27">
        <v>2121715</v>
      </c>
      <c r="G3387" s="27">
        <v>2121715</v>
      </c>
      <c r="H3387" s="27">
        <v>1</v>
      </c>
      <c r="I3387" s="23"/>
      <c r="P3387"/>
      <c r="Q3387"/>
      <c r="R3387"/>
      <c r="S3387"/>
      <c r="T3387"/>
      <c r="U3387"/>
      <c r="V3387"/>
      <c r="W3387"/>
      <c r="X3387"/>
    </row>
    <row r="3388" spans="1:24" x14ac:dyDescent="0.25">
      <c r="A3388" s="444" t="s">
        <v>188</v>
      </c>
      <c r="B3388" s="445"/>
      <c r="C3388" s="445"/>
      <c r="D3388" s="445"/>
      <c r="E3388" s="445"/>
      <c r="F3388" s="445"/>
      <c r="G3388" s="445"/>
      <c r="H3388" s="551"/>
      <c r="I3388" s="23"/>
      <c r="P3388"/>
      <c r="Q3388"/>
      <c r="R3388"/>
      <c r="S3388"/>
      <c r="T3388"/>
      <c r="U3388"/>
      <c r="V3388"/>
      <c r="W3388"/>
      <c r="X3388"/>
    </row>
    <row r="3389" spans="1:24" x14ac:dyDescent="0.25">
      <c r="A3389" s="475" t="s">
        <v>12</v>
      </c>
      <c r="B3389" s="476"/>
      <c r="C3389" s="476"/>
      <c r="D3389" s="476"/>
      <c r="E3389" s="476"/>
      <c r="F3389" s="476"/>
      <c r="G3389" s="476"/>
      <c r="H3389" s="477"/>
      <c r="I3389" s="23"/>
      <c r="P3389"/>
      <c r="Q3389"/>
      <c r="R3389"/>
      <c r="S3389"/>
      <c r="T3389"/>
      <c r="U3389"/>
      <c r="V3389"/>
      <c r="W3389"/>
      <c r="X3389"/>
    </row>
    <row r="3390" spans="1:24" x14ac:dyDescent="0.25">
      <c r="A3390" s="27"/>
      <c r="B3390" s="27"/>
      <c r="C3390" s="27"/>
      <c r="D3390" s="27"/>
      <c r="E3390" s="27"/>
      <c r="F3390" s="27"/>
      <c r="G3390" s="27"/>
      <c r="H3390" s="27"/>
      <c r="I3390" s="23"/>
      <c r="P3390"/>
      <c r="Q3390"/>
      <c r="R3390"/>
      <c r="S3390"/>
      <c r="T3390"/>
      <c r="U3390"/>
      <c r="V3390"/>
      <c r="W3390"/>
      <c r="X3390"/>
    </row>
    <row r="3391" spans="1:24" ht="15" customHeight="1" x14ac:dyDescent="0.25">
      <c r="A3391" s="447" t="s">
        <v>186</v>
      </c>
      <c r="B3391" s="448"/>
      <c r="C3391" s="448"/>
      <c r="D3391" s="448"/>
      <c r="E3391" s="448"/>
      <c r="F3391" s="448"/>
      <c r="G3391" s="448"/>
      <c r="H3391" s="456"/>
      <c r="I3391" s="23"/>
      <c r="P3391"/>
      <c r="Q3391"/>
      <c r="R3391"/>
      <c r="S3391"/>
      <c r="T3391"/>
      <c r="U3391"/>
      <c r="V3391"/>
      <c r="W3391"/>
      <c r="X3391"/>
    </row>
    <row r="3392" spans="1:24" x14ac:dyDescent="0.25">
      <c r="A3392" s="475" t="s">
        <v>12</v>
      </c>
      <c r="B3392" s="476"/>
      <c r="C3392" s="476"/>
      <c r="D3392" s="476"/>
      <c r="E3392" s="476"/>
      <c r="F3392" s="476"/>
      <c r="G3392" s="476"/>
      <c r="H3392" s="477"/>
      <c r="I3392" s="23"/>
      <c r="P3392"/>
      <c r="Q3392"/>
      <c r="R3392"/>
      <c r="S3392"/>
      <c r="T3392"/>
      <c r="U3392"/>
      <c r="V3392"/>
      <c r="W3392"/>
      <c r="X3392"/>
    </row>
    <row r="3393" spans="1:24" x14ac:dyDescent="0.25">
      <c r="A3393" s="447" t="s">
        <v>4330</v>
      </c>
      <c r="B3393" s="448"/>
      <c r="C3393" s="448"/>
      <c r="D3393" s="448"/>
      <c r="E3393" s="448"/>
      <c r="F3393" s="448"/>
      <c r="G3393" s="448"/>
      <c r="H3393" s="456"/>
      <c r="I3393" s="23"/>
      <c r="P3393"/>
      <c r="Q3393"/>
      <c r="R3393"/>
      <c r="S3393"/>
      <c r="T3393"/>
      <c r="U3393"/>
      <c r="V3393"/>
      <c r="W3393"/>
      <c r="X3393"/>
    </row>
    <row r="3394" spans="1:24" x14ac:dyDescent="0.25">
      <c r="A3394" s="475" t="s">
        <v>12</v>
      </c>
      <c r="B3394" s="476"/>
      <c r="C3394" s="476"/>
      <c r="D3394" s="476"/>
      <c r="E3394" s="476"/>
      <c r="F3394" s="476"/>
      <c r="G3394" s="476"/>
      <c r="H3394" s="477"/>
      <c r="I3394" s="23"/>
      <c r="P3394"/>
      <c r="Q3394"/>
      <c r="R3394"/>
      <c r="S3394"/>
      <c r="T3394"/>
      <c r="U3394"/>
      <c r="V3394"/>
      <c r="W3394"/>
      <c r="X3394"/>
    </row>
    <row r="3395" spans="1:24" ht="36" x14ac:dyDescent="0.25">
      <c r="A3395" s="361">
        <v>4251</v>
      </c>
      <c r="B3395" s="361" t="s">
        <v>4331</v>
      </c>
      <c r="C3395" s="361" t="s">
        <v>469</v>
      </c>
      <c r="D3395" s="361" t="s">
        <v>428</v>
      </c>
      <c r="E3395" s="361" t="s">
        <v>14</v>
      </c>
      <c r="F3395" s="361">
        <v>2447959.56</v>
      </c>
      <c r="G3395" s="361">
        <v>2447959.56</v>
      </c>
      <c r="H3395" s="361">
        <v>1</v>
      </c>
      <c r="I3395" s="23"/>
      <c r="P3395"/>
      <c r="Q3395"/>
      <c r="R3395"/>
      <c r="S3395"/>
      <c r="T3395"/>
      <c r="U3395"/>
      <c r="V3395"/>
      <c r="W3395"/>
      <c r="X3395"/>
    </row>
    <row r="3396" spans="1:24" ht="36" x14ac:dyDescent="0.25">
      <c r="A3396" s="361">
        <v>4251</v>
      </c>
      <c r="B3396" s="361" t="s">
        <v>4332</v>
      </c>
      <c r="C3396" s="361" t="s">
        <v>469</v>
      </c>
      <c r="D3396" s="361" t="s">
        <v>428</v>
      </c>
      <c r="E3396" s="361" t="s">
        <v>14</v>
      </c>
      <c r="F3396" s="361">
        <v>4395300</v>
      </c>
      <c r="G3396" s="361">
        <v>4395300</v>
      </c>
      <c r="H3396" s="361">
        <v>1</v>
      </c>
      <c r="I3396" s="23"/>
      <c r="P3396"/>
      <c r="Q3396"/>
      <c r="R3396"/>
      <c r="S3396"/>
      <c r="T3396"/>
      <c r="U3396"/>
      <c r="V3396"/>
      <c r="W3396"/>
      <c r="X3396"/>
    </row>
    <row r="3397" spans="1:24" ht="24" x14ac:dyDescent="0.25">
      <c r="A3397" s="361">
        <v>4251</v>
      </c>
      <c r="B3397" s="361" t="s">
        <v>4333</v>
      </c>
      <c r="C3397" s="361" t="s">
        <v>501</v>
      </c>
      <c r="D3397" s="361" t="s">
        <v>1259</v>
      </c>
      <c r="E3397" s="361" t="s">
        <v>14</v>
      </c>
      <c r="F3397" s="361">
        <v>48960</v>
      </c>
      <c r="G3397" s="361">
        <v>48960</v>
      </c>
      <c r="H3397" s="361">
        <v>1</v>
      </c>
      <c r="I3397" s="23"/>
      <c r="P3397"/>
      <c r="Q3397"/>
      <c r="R3397"/>
      <c r="S3397"/>
      <c r="T3397"/>
      <c r="U3397"/>
      <c r="V3397"/>
      <c r="W3397"/>
      <c r="X3397"/>
    </row>
    <row r="3398" spans="1:24" ht="24" x14ac:dyDescent="0.25">
      <c r="A3398" s="361">
        <v>4251</v>
      </c>
      <c r="B3398" s="361" t="s">
        <v>4334</v>
      </c>
      <c r="C3398" s="361" t="s">
        <v>501</v>
      </c>
      <c r="D3398" s="361" t="s">
        <v>1259</v>
      </c>
      <c r="E3398" s="361" t="s">
        <v>14</v>
      </c>
      <c r="F3398" s="361">
        <v>87906</v>
      </c>
      <c r="G3398" s="361">
        <v>87906</v>
      </c>
      <c r="H3398" s="361">
        <v>1</v>
      </c>
      <c r="I3398" s="23"/>
      <c r="P3398"/>
      <c r="Q3398"/>
      <c r="R3398"/>
      <c r="S3398"/>
      <c r="T3398"/>
      <c r="U3398"/>
      <c r="V3398"/>
      <c r="W3398"/>
      <c r="X3398"/>
    </row>
    <row r="3399" spans="1:24" ht="15" customHeight="1" x14ac:dyDescent="0.25">
      <c r="A3399" s="447" t="s">
        <v>2025</v>
      </c>
      <c r="B3399" s="448"/>
      <c r="C3399" s="448"/>
      <c r="D3399" s="448"/>
      <c r="E3399" s="448"/>
      <c r="F3399" s="448"/>
      <c r="G3399" s="448"/>
      <c r="H3399" s="456"/>
      <c r="I3399" s="23"/>
      <c r="P3399"/>
      <c r="Q3399"/>
      <c r="R3399"/>
      <c r="S3399"/>
      <c r="T3399"/>
      <c r="U3399"/>
      <c r="V3399"/>
      <c r="W3399"/>
      <c r="X3399"/>
    </row>
    <row r="3400" spans="1:24" x14ac:dyDescent="0.25">
      <c r="A3400" s="475" t="s">
        <v>16</v>
      </c>
      <c r="B3400" s="476"/>
      <c r="C3400" s="476"/>
      <c r="D3400" s="476"/>
      <c r="E3400" s="476"/>
      <c r="F3400" s="476"/>
      <c r="G3400" s="476"/>
      <c r="H3400" s="477"/>
      <c r="I3400" s="23"/>
      <c r="P3400"/>
      <c r="Q3400"/>
      <c r="R3400"/>
      <c r="S3400"/>
      <c r="T3400"/>
      <c r="U3400"/>
      <c r="V3400"/>
      <c r="W3400"/>
      <c r="X3400"/>
    </row>
    <row r="3401" spans="1:24" ht="24" x14ac:dyDescent="0.25">
      <c r="A3401" s="27" t="s">
        <v>2027</v>
      </c>
      <c r="B3401" s="27" t="s">
        <v>2026</v>
      </c>
      <c r="C3401" s="27" t="s">
        <v>515</v>
      </c>
      <c r="D3401" s="27" t="s">
        <v>15</v>
      </c>
      <c r="E3401" s="27" t="s">
        <v>14</v>
      </c>
      <c r="F3401" s="27">
        <v>58812313</v>
      </c>
      <c r="G3401" s="27">
        <v>58812313</v>
      </c>
      <c r="H3401" s="27">
        <v>1</v>
      </c>
      <c r="I3401" s="23"/>
      <c r="P3401"/>
      <c r="Q3401"/>
      <c r="R3401"/>
      <c r="S3401"/>
      <c r="T3401"/>
      <c r="U3401"/>
      <c r="V3401"/>
      <c r="W3401"/>
      <c r="X3401"/>
    </row>
    <row r="3402" spans="1:24" x14ac:dyDescent="0.25">
      <c r="A3402" s="475" t="s">
        <v>12</v>
      </c>
      <c r="B3402" s="476"/>
      <c r="C3402" s="476"/>
      <c r="D3402" s="476"/>
      <c r="E3402" s="476"/>
      <c r="F3402" s="476"/>
      <c r="G3402" s="476"/>
      <c r="H3402" s="477"/>
      <c r="I3402" s="23"/>
      <c r="P3402"/>
      <c r="Q3402"/>
      <c r="R3402"/>
      <c r="S3402"/>
      <c r="T3402"/>
      <c r="U3402"/>
      <c r="V3402"/>
      <c r="W3402"/>
      <c r="X3402"/>
    </row>
    <row r="3403" spans="1:24" ht="24" x14ac:dyDescent="0.25">
      <c r="A3403" s="27" t="s">
        <v>2027</v>
      </c>
      <c r="B3403" s="27" t="s">
        <v>2028</v>
      </c>
      <c r="C3403" s="27" t="s">
        <v>501</v>
      </c>
      <c r="D3403" s="27" t="s">
        <v>15</v>
      </c>
      <c r="E3403" s="27" t="s">
        <v>14</v>
      </c>
      <c r="F3403" s="27">
        <v>1176246</v>
      </c>
      <c r="G3403" s="27">
        <v>1176246</v>
      </c>
      <c r="H3403" s="27">
        <v>1</v>
      </c>
      <c r="I3403" s="23"/>
      <c r="P3403"/>
      <c r="Q3403"/>
      <c r="R3403"/>
      <c r="S3403"/>
      <c r="T3403"/>
      <c r="U3403"/>
      <c r="V3403"/>
      <c r="W3403"/>
      <c r="X3403"/>
    </row>
    <row r="3404" spans="1:24" x14ac:dyDescent="0.25">
      <c r="A3404" s="444" t="s">
        <v>218</v>
      </c>
      <c r="B3404" s="445"/>
      <c r="C3404" s="445"/>
      <c r="D3404" s="445"/>
      <c r="E3404" s="445"/>
      <c r="F3404" s="445"/>
      <c r="G3404" s="445"/>
      <c r="H3404" s="551"/>
      <c r="I3404" s="23"/>
      <c r="P3404"/>
      <c r="Q3404"/>
      <c r="R3404"/>
      <c r="S3404"/>
      <c r="T3404"/>
      <c r="U3404"/>
      <c r="V3404"/>
      <c r="W3404"/>
      <c r="X3404"/>
    </row>
    <row r="3405" spans="1:24" x14ac:dyDescent="0.25">
      <c r="A3405" s="475" t="s">
        <v>8</v>
      </c>
      <c r="B3405" s="476"/>
      <c r="C3405" s="476"/>
      <c r="D3405" s="476"/>
      <c r="E3405" s="476"/>
      <c r="F3405" s="476"/>
      <c r="G3405" s="476"/>
      <c r="H3405" s="477"/>
      <c r="I3405" s="23"/>
      <c r="P3405"/>
      <c r="Q3405"/>
      <c r="R3405"/>
      <c r="S3405"/>
      <c r="T3405"/>
      <c r="U3405"/>
      <c r="V3405"/>
      <c r="W3405"/>
      <c r="X3405"/>
    </row>
    <row r="3406" spans="1:24" x14ac:dyDescent="0.25">
      <c r="A3406" s="361"/>
      <c r="B3406" s="361"/>
      <c r="C3406" s="361"/>
      <c r="D3406" s="361"/>
      <c r="E3406" s="361"/>
      <c r="F3406" s="361"/>
      <c r="G3406" s="361"/>
      <c r="H3406" s="361"/>
      <c r="I3406" s="23"/>
      <c r="P3406"/>
      <c r="Q3406"/>
      <c r="R3406"/>
      <c r="S3406"/>
      <c r="T3406"/>
      <c r="U3406"/>
      <c r="V3406"/>
      <c r="W3406"/>
      <c r="X3406"/>
    </row>
    <row r="3407" spans="1:24" x14ac:dyDescent="0.25">
      <c r="A3407" s="361">
        <v>4267</v>
      </c>
      <c r="B3407" s="361" t="s">
        <v>3218</v>
      </c>
      <c r="C3407" s="361" t="s">
        <v>1004</v>
      </c>
      <c r="D3407" s="361" t="s">
        <v>428</v>
      </c>
      <c r="E3407" s="361" t="s">
        <v>10</v>
      </c>
      <c r="F3407" s="361">
        <v>16000</v>
      </c>
      <c r="G3407" s="361">
        <f>+F3407*H3407</f>
        <v>4000000</v>
      </c>
      <c r="H3407" s="361">
        <v>250</v>
      </c>
      <c r="I3407" s="23"/>
      <c r="P3407"/>
      <c r="Q3407"/>
      <c r="R3407"/>
      <c r="S3407"/>
      <c r="T3407"/>
      <c r="U3407"/>
      <c r="V3407"/>
      <c r="W3407"/>
      <c r="X3407"/>
    </row>
    <row r="3408" spans="1:24" ht="24" x14ac:dyDescent="0.25">
      <c r="A3408" s="361">
        <v>4269</v>
      </c>
      <c r="B3408" s="361" t="s">
        <v>3153</v>
      </c>
      <c r="C3408" s="361" t="s">
        <v>1377</v>
      </c>
      <c r="D3408" s="361" t="s">
        <v>289</v>
      </c>
      <c r="E3408" s="361" t="s">
        <v>10</v>
      </c>
      <c r="F3408" s="361">
        <v>333</v>
      </c>
      <c r="G3408" s="361">
        <f>+F3408*H3408</f>
        <v>449550</v>
      </c>
      <c r="H3408" s="361">
        <v>1350</v>
      </c>
      <c r="I3408" s="23"/>
      <c r="P3408"/>
      <c r="Q3408"/>
      <c r="R3408"/>
      <c r="S3408"/>
      <c r="T3408"/>
      <c r="U3408"/>
      <c r="V3408"/>
      <c r="W3408"/>
      <c r="X3408"/>
    </row>
    <row r="3409" spans="1:24" x14ac:dyDescent="0.25">
      <c r="A3409" s="44">
        <v>4269</v>
      </c>
      <c r="B3409" s="361" t="s">
        <v>3154</v>
      </c>
      <c r="C3409" s="361" t="s">
        <v>1006</v>
      </c>
      <c r="D3409" s="361" t="s">
        <v>428</v>
      </c>
      <c r="E3409" s="361" t="s">
        <v>14</v>
      </c>
      <c r="F3409" s="361">
        <v>1250000</v>
      </c>
      <c r="G3409" s="361">
        <v>1250000</v>
      </c>
      <c r="H3409" s="361" t="s">
        <v>745</v>
      </c>
      <c r="I3409" s="23"/>
      <c r="P3409"/>
      <c r="Q3409"/>
      <c r="R3409"/>
      <c r="S3409"/>
      <c r="T3409"/>
      <c r="U3409"/>
      <c r="V3409"/>
      <c r="W3409"/>
      <c r="X3409"/>
    </row>
    <row r="3410" spans="1:24" x14ac:dyDescent="0.25">
      <c r="A3410" s="444" t="s">
        <v>213</v>
      </c>
      <c r="B3410" s="445"/>
      <c r="C3410" s="445"/>
      <c r="D3410" s="445"/>
      <c r="E3410" s="445"/>
      <c r="F3410" s="445"/>
      <c r="G3410" s="445"/>
      <c r="H3410" s="551"/>
      <c r="I3410" s="23"/>
      <c r="P3410"/>
      <c r="Q3410"/>
      <c r="R3410"/>
      <c r="S3410"/>
      <c r="T3410"/>
      <c r="U3410"/>
      <c r="V3410"/>
      <c r="W3410"/>
      <c r="X3410"/>
    </row>
    <row r="3411" spans="1:24" x14ac:dyDescent="0.25">
      <c r="A3411" s="442" t="s">
        <v>8</v>
      </c>
      <c r="B3411" s="443"/>
      <c r="C3411" s="443"/>
      <c r="D3411" s="443"/>
      <c r="E3411" s="443"/>
      <c r="F3411" s="443"/>
      <c r="G3411" s="443"/>
      <c r="H3411" s="446"/>
      <c r="I3411" s="23"/>
      <c r="P3411"/>
      <c r="Q3411"/>
      <c r="R3411"/>
      <c r="S3411"/>
      <c r="T3411"/>
      <c r="U3411"/>
      <c r="V3411"/>
      <c r="W3411"/>
      <c r="X3411"/>
    </row>
    <row r="3412" spans="1:24" x14ac:dyDescent="0.25">
      <c r="A3412" s="367">
        <v>4269</v>
      </c>
      <c r="B3412" s="367" t="s">
        <v>3219</v>
      </c>
      <c r="C3412" s="367" t="s">
        <v>3220</v>
      </c>
      <c r="D3412" s="367" t="s">
        <v>289</v>
      </c>
      <c r="E3412" s="367" t="s">
        <v>10</v>
      </c>
      <c r="F3412" s="367">
        <v>9000</v>
      </c>
      <c r="G3412" s="367">
        <f>+F3412*H3412</f>
        <v>1980000</v>
      </c>
      <c r="H3412" s="367">
        <v>220</v>
      </c>
      <c r="I3412" s="23"/>
      <c r="P3412"/>
      <c r="Q3412"/>
      <c r="R3412"/>
      <c r="S3412"/>
      <c r="T3412"/>
      <c r="U3412"/>
      <c r="V3412"/>
      <c r="W3412"/>
      <c r="X3412"/>
    </row>
    <row r="3413" spans="1:24" x14ac:dyDescent="0.25">
      <c r="A3413" s="367">
        <v>4239</v>
      </c>
      <c r="B3413" s="367" t="s">
        <v>3151</v>
      </c>
      <c r="C3413" s="367" t="s">
        <v>3152</v>
      </c>
      <c r="D3413" s="367" t="s">
        <v>289</v>
      </c>
      <c r="E3413" s="367" t="s">
        <v>10</v>
      </c>
      <c r="F3413" s="367">
        <v>30000</v>
      </c>
      <c r="G3413" s="367">
        <f>+F3413*H3413</f>
        <v>990000</v>
      </c>
      <c r="H3413" s="367">
        <v>33</v>
      </c>
      <c r="I3413" s="23"/>
      <c r="P3413"/>
      <c r="Q3413"/>
      <c r="R3413"/>
      <c r="S3413"/>
      <c r="T3413"/>
      <c r="U3413"/>
      <c r="V3413"/>
      <c r="W3413"/>
      <c r="X3413"/>
    </row>
    <row r="3414" spans="1:24" x14ac:dyDescent="0.25">
      <c r="A3414" s="475" t="s">
        <v>12</v>
      </c>
      <c r="B3414" s="476"/>
      <c r="C3414" s="476"/>
      <c r="D3414" s="476"/>
      <c r="E3414" s="476"/>
      <c r="F3414" s="476"/>
      <c r="G3414" s="476"/>
      <c r="H3414" s="477"/>
      <c r="I3414" s="23"/>
      <c r="P3414"/>
      <c r="Q3414"/>
      <c r="R3414"/>
      <c r="S3414"/>
      <c r="T3414"/>
      <c r="U3414"/>
      <c r="V3414"/>
      <c r="W3414"/>
      <c r="X3414"/>
    </row>
    <row r="3415" spans="1:24" ht="40.5" x14ac:dyDescent="0.25">
      <c r="A3415" s="16">
        <v>4239</v>
      </c>
      <c r="B3415" s="16" t="s">
        <v>3145</v>
      </c>
      <c r="C3415" s="16" t="s">
        <v>544</v>
      </c>
      <c r="D3415" s="16" t="s">
        <v>289</v>
      </c>
      <c r="E3415" s="16" t="s">
        <v>14</v>
      </c>
      <c r="F3415" s="16">
        <v>290000</v>
      </c>
      <c r="G3415" s="16">
        <v>290000</v>
      </c>
      <c r="H3415" s="16">
        <v>1</v>
      </c>
      <c r="I3415" s="23"/>
      <c r="P3415"/>
      <c r="Q3415"/>
      <c r="R3415"/>
      <c r="S3415"/>
      <c r="T3415"/>
      <c r="U3415"/>
      <c r="V3415"/>
      <c r="W3415"/>
      <c r="X3415"/>
    </row>
    <row r="3416" spans="1:24" ht="40.5" x14ac:dyDescent="0.25">
      <c r="A3416" s="16">
        <v>4239</v>
      </c>
      <c r="B3416" s="16" t="s">
        <v>3146</v>
      </c>
      <c r="C3416" s="16" t="s">
        <v>544</v>
      </c>
      <c r="D3416" s="16" t="s">
        <v>289</v>
      </c>
      <c r="E3416" s="16" t="s">
        <v>14</v>
      </c>
      <c r="F3416" s="16">
        <v>500000</v>
      </c>
      <c r="G3416" s="16">
        <v>500000</v>
      </c>
      <c r="H3416" s="16">
        <v>1</v>
      </c>
      <c r="I3416" s="23"/>
      <c r="P3416"/>
      <c r="Q3416"/>
      <c r="R3416"/>
      <c r="S3416"/>
      <c r="T3416"/>
      <c r="U3416"/>
      <c r="V3416"/>
      <c r="W3416"/>
      <c r="X3416"/>
    </row>
    <row r="3417" spans="1:24" ht="40.5" x14ac:dyDescent="0.25">
      <c r="A3417" s="16">
        <v>4239</v>
      </c>
      <c r="B3417" s="16" t="s">
        <v>3147</v>
      </c>
      <c r="C3417" s="16" t="s">
        <v>544</v>
      </c>
      <c r="D3417" s="16" t="s">
        <v>289</v>
      </c>
      <c r="E3417" s="16" t="s">
        <v>14</v>
      </c>
      <c r="F3417" s="16">
        <v>420000</v>
      </c>
      <c r="G3417" s="16">
        <v>420000</v>
      </c>
      <c r="H3417" s="16">
        <v>1</v>
      </c>
      <c r="I3417" s="23"/>
      <c r="P3417"/>
      <c r="Q3417"/>
      <c r="R3417"/>
      <c r="S3417"/>
      <c r="T3417"/>
      <c r="U3417"/>
      <c r="V3417"/>
      <c r="W3417"/>
      <c r="X3417"/>
    </row>
    <row r="3418" spans="1:24" ht="40.5" x14ac:dyDescent="0.25">
      <c r="A3418" s="16">
        <v>4239</v>
      </c>
      <c r="B3418" s="16" t="s">
        <v>3148</v>
      </c>
      <c r="C3418" s="16" t="s">
        <v>544</v>
      </c>
      <c r="D3418" s="16" t="s">
        <v>289</v>
      </c>
      <c r="E3418" s="16" t="s">
        <v>14</v>
      </c>
      <c r="F3418" s="16">
        <v>290000</v>
      </c>
      <c r="G3418" s="16">
        <v>290000</v>
      </c>
      <c r="H3418" s="16">
        <v>1</v>
      </c>
      <c r="I3418" s="23"/>
      <c r="P3418"/>
      <c r="Q3418"/>
      <c r="R3418"/>
      <c r="S3418"/>
      <c r="T3418"/>
      <c r="U3418"/>
      <c r="V3418"/>
      <c r="W3418"/>
      <c r="X3418"/>
    </row>
    <row r="3419" spans="1:24" ht="40.5" x14ac:dyDescent="0.25">
      <c r="A3419" s="16">
        <v>4239</v>
      </c>
      <c r="B3419" s="16" t="s">
        <v>3149</v>
      </c>
      <c r="C3419" s="16" t="s">
        <v>544</v>
      </c>
      <c r="D3419" s="16" t="s">
        <v>289</v>
      </c>
      <c r="E3419" s="16" t="s">
        <v>14</v>
      </c>
      <c r="F3419" s="16">
        <v>500000</v>
      </c>
      <c r="G3419" s="16">
        <v>500000</v>
      </c>
      <c r="H3419" s="16">
        <v>1</v>
      </c>
      <c r="I3419" s="23"/>
      <c r="P3419"/>
      <c r="Q3419"/>
      <c r="R3419"/>
      <c r="S3419"/>
      <c r="T3419"/>
      <c r="U3419"/>
      <c r="V3419"/>
      <c r="W3419"/>
      <c r="X3419"/>
    </row>
    <row r="3420" spans="1:24" ht="40.5" x14ac:dyDescent="0.25">
      <c r="A3420" s="16">
        <v>4239</v>
      </c>
      <c r="B3420" s="16" t="s">
        <v>3150</v>
      </c>
      <c r="C3420" s="16" t="s">
        <v>544</v>
      </c>
      <c r="D3420" s="16" t="s">
        <v>289</v>
      </c>
      <c r="E3420" s="16" t="s">
        <v>14</v>
      </c>
      <c r="F3420" s="16">
        <v>1800000</v>
      </c>
      <c r="G3420" s="16">
        <v>1800000</v>
      </c>
      <c r="H3420" s="16">
        <v>1</v>
      </c>
      <c r="I3420" s="23"/>
      <c r="P3420"/>
      <c r="Q3420"/>
      <c r="R3420"/>
      <c r="S3420"/>
      <c r="T3420"/>
      <c r="U3420"/>
      <c r="V3420"/>
      <c r="W3420"/>
      <c r="X3420"/>
    </row>
    <row r="3421" spans="1:24" x14ac:dyDescent="0.25">
      <c r="A3421" s="368"/>
      <c r="B3421" s="368"/>
      <c r="C3421" s="368"/>
      <c r="D3421" s="368"/>
      <c r="E3421" s="368"/>
      <c r="F3421" s="368"/>
      <c r="G3421" s="368"/>
      <c r="H3421" s="368"/>
      <c r="I3421" s="23"/>
      <c r="P3421"/>
      <c r="Q3421"/>
      <c r="R3421"/>
      <c r="S3421"/>
      <c r="T3421"/>
      <c r="U3421"/>
      <c r="V3421"/>
      <c r="W3421"/>
      <c r="X3421"/>
    </row>
    <row r="3422" spans="1:24" x14ac:dyDescent="0.25">
      <c r="A3422" s="368"/>
      <c r="B3422" s="368"/>
      <c r="C3422" s="368"/>
      <c r="D3422" s="368"/>
      <c r="E3422" s="368"/>
      <c r="F3422" s="368"/>
      <c r="G3422" s="368"/>
      <c r="H3422" s="368"/>
      <c r="I3422" s="23"/>
      <c r="P3422"/>
      <c r="Q3422"/>
      <c r="R3422"/>
      <c r="S3422"/>
      <c r="T3422"/>
      <c r="U3422"/>
      <c r="V3422"/>
      <c r="W3422"/>
      <c r="X3422"/>
    </row>
    <row r="3423" spans="1:24" x14ac:dyDescent="0.25">
      <c r="A3423" s="368"/>
      <c r="B3423" s="368"/>
      <c r="C3423" s="368"/>
      <c r="D3423" s="368"/>
      <c r="E3423" s="368"/>
      <c r="F3423" s="368"/>
      <c r="G3423" s="368"/>
      <c r="H3423" s="368"/>
      <c r="I3423" s="23"/>
      <c r="P3423"/>
      <c r="Q3423"/>
      <c r="R3423"/>
      <c r="S3423"/>
      <c r="T3423"/>
      <c r="U3423"/>
      <c r="V3423"/>
      <c r="W3423"/>
      <c r="X3423"/>
    </row>
    <row r="3424" spans="1:24" x14ac:dyDescent="0.25">
      <c r="A3424" s="368"/>
      <c r="B3424" s="368"/>
      <c r="C3424" s="368"/>
      <c r="D3424" s="368"/>
      <c r="E3424" s="368"/>
      <c r="F3424" s="368"/>
      <c r="G3424" s="368"/>
      <c r="H3424" s="368"/>
      <c r="I3424" s="23"/>
      <c r="P3424"/>
      <c r="Q3424"/>
      <c r="R3424"/>
      <c r="S3424"/>
      <c r="T3424"/>
      <c r="U3424"/>
      <c r="V3424"/>
      <c r="W3424"/>
      <c r="X3424"/>
    </row>
    <row r="3425" spans="1:24" x14ac:dyDescent="0.25">
      <c r="A3425" s="467" t="s">
        <v>2846</v>
      </c>
      <c r="B3425" s="468"/>
      <c r="C3425" s="468"/>
      <c r="D3425" s="468"/>
      <c r="E3425" s="468"/>
      <c r="F3425" s="468"/>
      <c r="G3425" s="468"/>
      <c r="H3425" s="468"/>
      <c r="I3425" s="23"/>
      <c r="P3425"/>
      <c r="Q3425"/>
      <c r="R3425"/>
      <c r="S3425"/>
      <c r="T3425"/>
      <c r="U3425"/>
      <c r="V3425"/>
      <c r="W3425"/>
      <c r="X3425"/>
    </row>
    <row r="3426" spans="1:24" x14ac:dyDescent="0.25">
      <c r="A3426" s="442" t="s">
        <v>16</v>
      </c>
      <c r="B3426" s="443"/>
      <c r="C3426" s="443"/>
      <c r="D3426" s="443"/>
      <c r="E3426" s="443"/>
      <c r="F3426" s="443"/>
      <c r="G3426" s="443"/>
      <c r="H3426" s="446"/>
      <c r="I3426" s="23"/>
      <c r="P3426"/>
      <c r="Q3426"/>
      <c r="R3426"/>
      <c r="S3426"/>
      <c r="T3426"/>
      <c r="U3426"/>
      <c r="V3426"/>
      <c r="W3426"/>
      <c r="X3426"/>
    </row>
    <row r="3427" spans="1:24" ht="27" x14ac:dyDescent="0.25">
      <c r="A3427" s="363">
        <v>5112</v>
      </c>
      <c r="B3427" s="363" t="s">
        <v>2847</v>
      </c>
      <c r="C3427" s="363" t="s">
        <v>2848</v>
      </c>
      <c r="D3427" s="363" t="s">
        <v>15</v>
      </c>
      <c r="E3427" s="363" t="s">
        <v>14</v>
      </c>
      <c r="F3427" s="363">
        <v>49870245</v>
      </c>
      <c r="G3427" s="363">
        <v>49870245</v>
      </c>
      <c r="H3427" s="363">
        <v>1</v>
      </c>
      <c r="I3427" s="23"/>
      <c r="P3427"/>
      <c r="Q3427"/>
      <c r="R3427"/>
      <c r="S3427"/>
      <c r="T3427"/>
      <c r="U3427"/>
      <c r="V3427"/>
      <c r="W3427"/>
      <c r="X3427"/>
    </row>
    <row r="3428" spans="1:24" ht="27" x14ac:dyDescent="0.25">
      <c r="A3428" s="146">
        <v>5112</v>
      </c>
      <c r="B3428" s="363" t="s">
        <v>2847</v>
      </c>
      <c r="C3428" s="363" t="s">
        <v>2848</v>
      </c>
      <c r="D3428" s="363" t="s">
        <v>15</v>
      </c>
      <c r="E3428" s="363" t="s">
        <v>14</v>
      </c>
      <c r="F3428" s="363">
        <v>49870245</v>
      </c>
      <c r="G3428" s="363">
        <v>49870245</v>
      </c>
      <c r="H3428" s="363">
        <v>1</v>
      </c>
      <c r="I3428" s="23"/>
      <c r="P3428"/>
      <c r="Q3428"/>
      <c r="R3428"/>
      <c r="S3428"/>
      <c r="T3428"/>
      <c r="U3428"/>
      <c r="V3428"/>
      <c r="W3428"/>
      <c r="X3428"/>
    </row>
    <row r="3429" spans="1:24" x14ac:dyDescent="0.25">
      <c r="A3429" s="475" t="s">
        <v>12</v>
      </c>
      <c r="B3429" s="476"/>
      <c r="C3429" s="476"/>
      <c r="D3429" s="476"/>
      <c r="E3429" s="476"/>
      <c r="F3429" s="476"/>
      <c r="G3429" s="476"/>
      <c r="H3429" s="477"/>
      <c r="I3429" s="23"/>
      <c r="P3429"/>
      <c r="Q3429"/>
      <c r="R3429"/>
      <c r="S3429"/>
      <c r="T3429"/>
      <c r="U3429"/>
      <c r="V3429"/>
      <c r="W3429"/>
      <c r="X3429"/>
    </row>
    <row r="3430" spans="1:24" ht="27" x14ac:dyDescent="0.25">
      <c r="A3430" s="12">
        <v>5112</v>
      </c>
      <c r="B3430" s="12" t="s">
        <v>2849</v>
      </c>
      <c r="C3430" s="12" t="s">
        <v>501</v>
      </c>
      <c r="D3430" s="12" t="s">
        <v>15</v>
      </c>
      <c r="E3430" s="12" t="s">
        <v>14</v>
      </c>
      <c r="F3430" s="12">
        <v>981263</v>
      </c>
      <c r="G3430" s="12">
        <v>981263</v>
      </c>
      <c r="H3430" s="12">
        <v>1</v>
      </c>
      <c r="I3430" s="23"/>
      <c r="P3430"/>
      <c r="Q3430"/>
      <c r="R3430"/>
      <c r="S3430"/>
      <c r="T3430"/>
      <c r="U3430"/>
      <c r="V3430"/>
      <c r="W3430"/>
      <c r="X3430"/>
    </row>
    <row r="3431" spans="1:24" ht="27" x14ac:dyDescent="0.25">
      <c r="A3431" s="12">
        <v>5112</v>
      </c>
      <c r="B3431" s="12" t="s">
        <v>2850</v>
      </c>
      <c r="C3431" s="12" t="s">
        <v>1140</v>
      </c>
      <c r="D3431" s="12" t="s">
        <v>13</v>
      </c>
      <c r="E3431" s="12" t="s">
        <v>14</v>
      </c>
      <c r="F3431" s="12">
        <v>294379</v>
      </c>
      <c r="G3431" s="12">
        <v>294379</v>
      </c>
      <c r="H3431" s="12">
        <v>1</v>
      </c>
      <c r="I3431" s="23"/>
      <c r="P3431"/>
      <c r="Q3431"/>
      <c r="R3431"/>
      <c r="S3431"/>
      <c r="T3431"/>
      <c r="U3431"/>
      <c r="V3431"/>
      <c r="W3431"/>
      <c r="X3431"/>
    </row>
    <row r="3432" spans="1:24" ht="27" x14ac:dyDescent="0.25">
      <c r="A3432" s="12">
        <v>5112</v>
      </c>
      <c r="B3432" s="12" t="s">
        <v>2849</v>
      </c>
      <c r="C3432" s="12" t="s">
        <v>501</v>
      </c>
      <c r="D3432" s="12" t="s">
        <v>15</v>
      </c>
      <c r="E3432" s="12" t="s">
        <v>14</v>
      </c>
      <c r="F3432" s="12">
        <v>981263</v>
      </c>
      <c r="G3432" s="12">
        <v>981263</v>
      </c>
      <c r="H3432" s="12">
        <v>1</v>
      </c>
      <c r="I3432" s="23"/>
      <c r="P3432"/>
      <c r="Q3432"/>
      <c r="R3432"/>
      <c r="S3432"/>
      <c r="T3432"/>
      <c r="U3432"/>
      <c r="V3432"/>
      <c r="W3432"/>
      <c r="X3432"/>
    </row>
    <row r="3433" spans="1:24" ht="27" x14ac:dyDescent="0.25">
      <c r="A3433" s="12">
        <v>5112</v>
      </c>
      <c r="B3433" s="12" t="s">
        <v>2850</v>
      </c>
      <c r="C3433" s="12" t="s">
        <v>1140</v>
      </c>
      <c r="D3433" s="12" t="s">
        <v>13</v>
      </c>
      <c r="E3433" s="12" t="s">
        <v>14</v>
      </c>
      <c r="F3433" s="12">
        <v>294379</v>
      </c>
      <c r="G3433" s="12">
        <v>294379</v>
      </c>
      <c r="H3433" s="12">
        <v>1</v>
      </c>
      <c r="I3433" s="23"/>
      <c r="P3433"/>
      <c r="Q3433"/>
      <c r="R3433"/>
      <c r="S3433"/>
      <c r="T3433"/>
      <c r="U3433"/>
      <c r="V3433"/>
      <c r="W3433"/>
      <c r="X3433"/>
    </row>
    <row r="3434" spans="1:24" x14ac:dyDescent="0.25">
      <c r="A3434" s="467" t="s">
        <v>137</v>
      </c>
      <c r="B3434" s="468"/>
      <c r="C3434" s="468"/>
      <c r="D3434" s="468"/>
      <c r="E3434" s="468"/>
      <c r="F3434" s="468"/>
      <c r="G3434" s="468"/>
      <c r="H3434" s="468"/>
      <c r="I3434" s="23"/>
      <c r="P3434"/>
      <c r="Q3434"/>
      <c r="R3434"/>
      <c r="S3434"/>
      <c r="T3434"/>
      <c r="U3434"/>
      <c r="V3434"/>
      <c r="W3434"/>
      <c r="X3434"/>
    </row>
    <row r="3435" spans="1:24" x14ac:dyDescent="0.25">
      <c r="A3435" s="439" t="s">
        <v>12</v>
      </c>
      <c r="B3435" s="440"/>
      <c r="C3435" s="440"/>
      <c r="D3435" s="440"/>
      <c r="E3435" s="440"/>
      <c r="F3435" s="440"/>
      <c r="G3435" s="440"/>
      <c r="H3435" s="441"/>
      <c r="I3435" s="23"/>
      <c r="P3435"/>
      <c r="Q3435"/>
      <c r="R3435"/>
      <c r="S3435"/>
      <c r="T3435"/>
      <c r="U3435"/>
      <c r="V3435"/>
      <c r="W3435"/>
      <c r="X3435"/>
    </row>
    <row r="3436" spans="1:24" ht="40.5" x14ac:dyDescent="0.25">
      <c r="A3436" s="203">
        <v>4239</v>
      </c>
      <c r="B3436" s="371" t="s">
        <v>763</v>
      </c>
      <c r="C3436" s="371" t="s">
        <v>481</v>
      </c>
      <c r="D3436" s="371" t="s">
        <v>9</v>
      </c>
      <c r="E3436" s="371" t="s">
        <v>14</v>
      </c>
      <c r="F3436" s="371">
        <v>1274000</v>
      </c>
      <c r="G3436" s="371">
        <v>1274000</v>
      </c>
      <c r="H3436" s="371">
        <v>1</v>
      </c>
      <c r="I3436" s="23"/>
      <c r="P3436"/>
      <c r="Q3436"/>
      <c r="R3436"/>
      <c r="S3436"/>
      <c r="T3436"/>
      <c r="U3436"/>
      <c r="V3436"/>
      <c r="W3436"/>
      <c r="X3436"/>
    </row>
    <row r="3437" spans="1:24" ht="40.5" x14ac:dyDescent="0.25">
      <c r="A3437" s="371">
        <v>4239</v>
      </c>
      <c r="B3437" s="371" t="s">
        <v>754</v>
      </c>
      <c r="C3437" s="371" t="s">
        <v>481</v>
      </c>
      <c r="D3437" s="371" t="s">
        <v>9</v>
      </c>
      <c r="E3437" s="371" t="s">
        <v>14</v>
      </c>
      <c r="F3437" s="371">
        <v>158000</v>
      </c>
      <c r="G3437" s="371">
        <v>158000</v>
      </c>
      <c r="H3437" s="371">
        <v>1</v>
      </c>
      <c r="I3437" s="23"/>
      <c r="P3437"/>
      <c r="Q3437"/>
      <c r="R3437"/>
      <c r="S3437"/>
      <c r="T3437"/>
      <c r="U3437"/>
      <c r="V3437"/>
      <c r="W3437"/>
      <c r="X3437"/>
    </row>
    <row r="3438" spans="1:24" ht="40.5" x14ac:dyDescent="0.25">
      <c r="A3438" s="371">
        <v>4239</v>
      </c>
      <c r="B3438" s="371" t="s">
        <v>764</v>
      </c>
      <c r="C3438" s="371" t="s">
        <v>481</v>
      </c>
      <c r="D3438" s="371" t="s">
        <v>9</v>
      </c>
      <c r="E3438" s="371" t="s">
        <v>14</v>
      </c>
      <c r="F3438" s="371">
        <v>443000</v>
      </c>
      <c r="G3438" s="371">
        <v>443000</v>
      </c>
      <c r="H3438" s="371">
        <v>1</v>
      </c>
      <c r="I3438" s="23"/>
      <c r="P3438"/>
      <c r="Q3438"/>
      <c r="R3438"/>
      <c r="S3438"/>
      <c r="T3438"/>
      <c r="U3438"/>
      <c r="V3438"/>
      <c r="W3438"/>
      <c r="X3438"/>
    </row>
    <row r="3439" spans="1:24" ht="40.5" x14ac:dyDescent="0.25">
      <c r="A3439" s="371">
        <v>4239</v>
      </c>
      <c r="B3439" s="371" t="s">
        <v>756</v>
      </c>
      <c r="C3439" s="371" t="s">
        <v>481</v>
      </c>
      <c r="D3439" s="371" t="s">
        <v>9</v>
      </c>
      <c r="E3439" s="371" t="s">
        <v>14</v>
      </c>
      <c r="F3439" s="371">
        <v>588000</v>
      </c>
      <c r="G3439" s="371">
        <v>588000</v>
      </c>
      <c r="H3439" s="371">
        <v>1</v>
      </c>
      <c r="I3439" s="23"/>
      <c r="P3439"/>
      <c r="Q3439"/>
      <c r="R3439"/>
      <c r="S3439"/>
      <c r="T3439"/>
      <c r="U3439"/>
      <c r="V3439"/>
      <c r="W3439"/>
      <c r="X3439"/>
    </row>
    <row r="3440" spans="1:24" ht="40.5" x14ac:dyDescent="0.25">
      <c r="A3440" s="371">
        <v>4239</v>
      </c>
      <c r="B3440" s="371" t="s">
        <v>758</v>
      </c>
      <c r="C3440" s="371" t="s">
        <v>481</v>
      </c>
      <c r="D3440" s="371" t="s">
        <v>9</v>
      </c>
      <c r="E3440" s="371" t="s">
        <v>14</v>
      </c>
      <c r="F3440" s="371">
        <v>152000</v>
      </c>
      <c r="G3440" s="371">
        <v>152000</v>
      </c>
      <c r="H3440" s="371">
        <v>1</v>
      </c>
      <c r="I3440" s="23"/>
      <c r="P3440"/>
      <c r="Q3440"/>
      <c r="R3440"/>
      <c r="S3440"/>
      <c r="T3440"/>
      <c r="U3440"/>
      <c r="V3440"/>
      <c r="W3440"/>
      <c r="X3440"/>
    </row>
    <row r="3441" spans="1:24" ht="40.5" x14ac:dyDescent="0.25">
      <c r="A3441" s="371">
        <v>4239</v>
      </c>
      <c r="B3441" s="371" t="s">
        <v>755</v>
      </c>
      <c r="C3441" s="371" t="s">
        <v>481</v>
      </c>
      <c r="D3441" s="371" t="s">
        <v>9</v>
      </c>
      <c r="E3441" s="371" t="s">
        <v>14</v>
      </c>
      <c r="F3441" s="371">
        <v>550000</v>
      </c>
      <c r="G3441" s="371">
        <v>550000</v>
      </c>
      <c r="H3441" s="371">
        <v>1</v>
      </c>
      <c r="I3441" s="23"/>
      <c r="P3441"/>
      <c r="Q3441"/>
      <c r="R3441"/>
      <c r="S3441"/>
      <c r="T3441"/>
      <c r="U3441"/>
      <c r="V3441"/>
      <c r="W3441"/>
      <c r="X3441"/>
    </row>
    <row r="3442" spans="1:24" ht="40.5" x14ac:dyDescent="0.25">
      <c r="A3442" s="371">
        <v>4239</v>
      </c>
      <c r="B3442" s="371" t="s">
        <v>753</v>
      </c>
      <c r="C3442" s="371" t="s">
        <v>481</v>
      </c>
      <c r="D3442" s="371" t="s">
        <v>9</v>
      </c>
      <c r="E3442" s="371" t="s">
        <v>14</v>
      </c>
      <c r="F3442" s="371">
        <v>1360000</v>
      </c>
      <c r="G3442" s="371">
        <v>1360000</v>
      </c>
      <c r="H3442" s="371">
        <v>1</v>
      </c>
      <c r="I3442" s="23"/>
      <c r="P3442"/>
      <c r="Q3442"/>
      <c r="R3442"/>
      <c r="S3442"/>
      <c r="T3442"/>
      <c r="U3442"/>
      <c r="V3442"/>
      <c r="W3442"/>
      <c r="X3442"/>
    </row>
    <row r="3443" spans="1:24" ht="40.5" x14ac:dyDescent="0.25">
      <c r="A3443" s="371">
        <v>4239</v>
      </c>
      <c r="B3443" s="371" t="s">
        <v>759</v>
      </c>
      <c r="C3443" s="371" t="s">
        <v>481</v>
      </c>
      <c r="D3443" s="371" t="s">
        <v>9</v>
      </c>
      <c r="E3443" s="371" t="s">
        <v>14</v>
      </c>
      <c r="F3443" s="371">
        <v>171540</v>
      </c>
      <c r="G3443" s="371">
        <v>171540</v>
      </c>
      <c r="H3443" s="371">
        <v>1</v>
      </c>
      <c r="I3443" s="23"/>
      <c r="P3443"/>
      <c r="Q3443"/>
      <c r="R3443"/>
      <c r="S3443"/>
      <c r="T3443"/>
      <c r="U3443"/>
      <c r="V3443"/>
      <c r="W3443"/>
      <c r="X3443"/>
    </row>
    <row r="3444" spans="1:24" ht="40.5" x14ac:dyDescent="0.25">
      <c r="A3444" s="371">
        <v>4239</v>
      </c>
      <c r="B3444" s="371" t="s">
        <v>761</v>
      </c>
      <c r="C3444" s="371" t="s">
        <v>481</v>
      </c>
      <c r="D3444" s="371" t="s">
        <v>9</v>
      </c>
      <c r="E3444" s="371" t="s">
        <v>14</v>
      </c>
      <c r="F3444" s="371">
        <v>669000</v>
      </c>
      <c r="G3444" s="371">
        <v>669000</v>
      </c>
      <c r="H3444" s="371">
        <v>1</v>
      </c>
      <c r="I3444" s="23"/>
      <c r="P3444"/>
      <c r="Q3444"/>
      <c r="R3444"/>
      <c r="S3444"/>
      <c r="T3444"/>
      <c r="U3444"/>
      <c r="V3444"/>
      <c r="W3444"/>
      <c r="X3444"/>
    </row>
    <row r="3445" spans="1:24" ht="40.5" x14ac:dyDescent="0.25">
      <c r="A3445" s="371">
        <v>4239</v>
      </c>
      <c r="B3445" s="371" t="s">
        <v>765</v>
      </c>
      <c r="C3445" s="371" t="s">
        <v>481</v>
      </c>
      <c r="D3445" s="371" t="s">
        <v>9</v>
      </c>
      <c r="E3445" s="371" t="s">
        <v>14</v>
      </c>
      <c r="F3445" s="371">
        <v>780000</v>
      </c>
      <c r="G3445" s="371">
        <v>780000</v>
      </c>
      <c r="H3445" s="371">
        <v>1</v>
      </c>
      <c r="I3445" s="23"/>
      <c r="P3445"/>
      <c r="Q3445"/>
      <c r="R3445"/>
      <c r="S3445"/>
      <c r="T3445"/>
      <c r="U3445"/>
      <c r="V3445"/>
      <c r="W3445"/>
      <c r="X3445"/>
    </row>
    <row r="3446" spans="1:24" ht="40.5" x14ac:dyDescent="0.25">
      <c r="A3446" s="371">
        <v>4239</v>
      </c>
      <c r="B3446" s="371" t="s">
        <v>760</v>
      </c>
      <c r="C3446" s="371" t="s">
        <v>481</v>
      </c>
      <c r="D3446" s="371" t="s">
        <v>9</v>
      </c>
      <c r="E3446" s="371" t="s">
        <v>14</v>
      </c>
      <c r="F3446" s="371">
        <v>542000</v>
      </c>
      <c r="G3446" s="371">
        <v>542000</v>
      </c>
      <c r="H3446" s="371">
        <v>1</v>
      </c>
      <c r="I3446" s="23"/>
      <c r="P3446"/>
      <c r="Q3446"/>
      <c r="R3446"/>
      <c r="S3446"/>
      <c r="T3446"/>
      <c r="U3446"/>
      <c r="V3446"/>
      <c r="W3446"/>
      <c r="X3446"/>
    </row>
    <row r="3447" spans="1:24" ht="40.5" x14ac:dyDescent="0.25">
      <c r="A3447" s="371">
        <v>4239</v>
      </c>
      <c r="B3447" s="371" t="s">
        <v>757</v>
      </c>
      <c r="C3447" s="371" t="s">
        <v>481</v>
      </c>
      <c r="D3447" s="371" t="s">
        <v>9</v>
      </c>
      <c r="E3447" s="371" t="s">
        <v>14</v>
      </c>
      <c r="F3447" s="371">
        <v>307000</v>
      </c>
      <c r="G3447" s="371">
        <v>307000</v>
      </c>
      <c r="H3447" s="371">
        <v>1</v>
      </c>
      <c r="I3447" s="23"/>
      <c r="P3447"/>
      <c r="Q3447"/>
      <c r="R3447"/>
      <c r="S3447"/>
      <c r="T3447"/>
      <c r="U3447"/>
      <c r="V3447"/>
      <c r="W3447"/>
      <c r="X3447"/>
    </row>
    <row r="3448" spans="1:24" ht="40.5" x14ac:dyDescent="0.25">
      <c r="A3448" s="371">
        <v>4239</v>
      </c>
      <c r="B3448" s="371" t="s">
        <v>762</v>
      </c>
      <c r="C3448" s="371" t="s">
        <v>481</v>
      </c>
      <c r="D3448" s="371" t="s">
        <v>9</v>
      </c>
      <c r="E3448" s="371" t="s">
        <v>14</v>
      </c>
      <c r="F3448" s="371">
        <v>165000</v>
      </c>
      <c r="G3448" s="371">
        <v>165000</v>
      </c>
      <c r="H3448" s="371">
        <v>1</v>
      </c>
      <c r="I3448" s="23"/>
      <c r="P3448"/>
      <c r="Q3448"/>
      <c r="R3448"/>
      <c r="S3448"/>
      <c r="T3448"/>
      <c r="U3448"/>
      <c r="V3448"/>
      <c r="W3448"/>
      <c r="X3448"/>
    </row>
    <row r="3449" spans="1:24" x14ac:dyDescent="0.25">
      <c r="A3449" s="467" t="s">
        <v>3143</v>
      </c>
      <c r="B3449" s="468"/>
      <c r="C3449" s="468"/>
      <c r="D3449" s="468"/>
      <c r="E3449" s="468"/>
      <c r="F3449" s="468"/>
      <c r="G3449" s="468"/>
      <c r="H3449" s="468"/>
      <c r="I3449" s="23"/>
      <c r="P3449"/>
      <c r="Q3449"/>
      <c r="R3449"/>
      <c r="S3449"/>
      <c r="T3449"/>
      <c r="U3449"/>
      <c r="V3449"/>
      <c r="W3449"/>
      <c r="X3449"/>
    </row>
    <row r="3450" spans="1:24" x14ac:dyDescent="0.25">
      <c r="A3450" s="439" t="s">
        <v>8</v>
      </c>
      <c r="B3450" s="440"/>
      <c r="C3450" s="440"/>
      <c r="D3450" s="440"/>
      <c r="E3450" s="440"/>
      <c r="F3450" s="440"/>
      <c r="G3450" s="440"/>
      <c r="H3450" s="441"/>
      <c r="I3450" s="23"/>
      <c r="P3450"/>
      <c r="Q3450"/>
      <c r="R3450"/>
      <c r="S3450"/>
      <c r="T3450"/>
      <c r="U3450"/>
      <c r="V3450"/>
      <c r="W3450"/>
      <c r="X3450"/>
    </row>
    <row r="3451" spans="1:24" ht="27" x14ac:dyDescent="0.25">
      <c r="A3451" s="362">
        <v>4261</v>
      </c>
      <c r="B3451" s="362" t="s">
        <v>3144</v>
      </c>
      <c r="C3451" s="362" t="s">
        <v>1377</v>
      </c>
      <c r="D3451" s="362" t="s">
        <v>9</v>
      </c>
      <c r="E3451" s="362" t="s">
        <v>10</v>
      </c>
      <c r="F3451" s="362">
        <v>170</v>
      </c>
      <c r="G3451" s="362">
        <f>+F3451*H3451</f>
        <v>843200</v>
      </c>
      <c r="H3451" s="362">
        <v>4960</v>
      </c>
      <c r="I3451" s="23"/>
      <c r="P3451"/>
      <c r="Q3451"/>
      <c r="R3451"/>
      <c r="S3451"/>
      <c r="T3451"/>
      <c r="U3451"/>
      <c r="V3451"/>
      <c r="W3451"/>
      <c r="X3451"/>
    </row>
    <row r="3452" spans="1:24" x14ac:dyDescent="0.25">
      <c r="A3452" s="362"/>
      <c r="B3452" s="362"/>
      <c r="C3452" s="362"/>
      <c r="D3452" s="362"/>
      <c r="E3452" s="362"/>
      <c r="F3452" s="362"/>
      <c r="G3452" s="362"/>
      <c r="H3452" s="362"/>
      <c r="I3452" s="23"/>
      <c r="P3452"/>
      <c r="Q3452"/>
      <c r="R3452"/>
      <c r="S3452"/>
      <c r="T3452"/>
      <c r="U3452"/>
      <c r="V3452"/>
      <c r="W3452"/>
      <c r="X3452"/>
    </row>
    <row r="3453" spans="1:24" x14ac:dyDescent="0.25">
      <c r="A3453" s="362"/>
      <c r="B3453" s="362"/>
      <c r="C3453" s="362"/>
      <c r="D3453" s="362"/>
      <c r="E3453" s="362"/>
      <c r="F3453" s="362"/>
      <c r="G3453" s="362"/>
      <c r="H3453" s="362"/>
      <c r="I3453" s="23"/>
      <c r="P3453"/>
      <c r="Q3453"/>
      <c r="R3453"/>
      <c r="S3453"/>
      <c r="T3453"/>
      <c r="U3453"/>
      <c r="V3453"/>
      <c r="W3453"/>
      <c r="X3453"/>
    </row>
    <row r="3454" spans="1:24" x14ac:dyDescent="0.25">
      <c r="A3454" s="362"/>
      <c r="B3454" s="362"/>
      <c r="C3454" s="362"/>
      <c r="D3454" s="362"/>
      <c r="E3454" s="362"/>
      <c r="F3454" s="362"/>
      <c r="G3454" s="362"/>
      <c r="H3454" s="362"/>
      <c r="I3454" s="23"/>
      <c r="P3454"/>
      <c r="Q3454"/>
      <c r="R3454"/>
      <c r="S3454"/>
      <c r="T3454"/>
      <c r="U3454"/>
      <c r="V3454"/>
      <c r="W3454"/>
      <c r="X3454"/>
    </row>
    <row r="3455" spans="1:24" x14ac:dyDescent="0.25">
      <c r="A3455" s="204"/>
      <c r="B3455" s="205"/>
      <c r="C3455" s="205"/>
      <c r="D3455" s="205"/>
      <c r="E3455" s="205"/>
      <c r="F3455" s="205"/>
      <c r="G3455" s="205"/>
      <c r="H3455" s="205"/>
      <c r="I3455" s="23"/>
      <c r="P3455"/>
      <c r="Q3455"/>
      <c r="R3455"/>
      <c r="S3455"/>
      <c r="T3455"/>
      <c r="U3455"/>
      <c r="V3455"/>
      <c r="W3455"/>
      <c r="X3455"/>
    </row>
    <row r="3456" spans="1:24" x14ac:dyDescent="0.25">
      <c r="A3456" s="204"/>
      <c r="B3456" s="205"/>
      <c r="C3456" s="205"/>
      <c r="D3456" s="205"/>
      <c r="E3456" s="205"/>
      <c r="F3456" s="205"/>
      <c r="G3456" s="205"/>
      <c r="H3456" s="205"/>
      <c r="I3456" s="23"/>
      <c r="P3456"/>
      <c r="Q3456"/>
      <c r="R3456"/>
      <c r="S3456"/>
      <c r="T3456"/>
      <c r="U3456"/>
      <c r="V3456"/>
      <c r="W3456"/>
      <c r="X3456"/>
    </row>
    <row r="3457" spans="1:24" x14ac:dyDescent="0.25">
      <c r="A3457" s="201"/>
      <c r="B3457" s="202"/>
      <c r="C3457" s="202"/>
      <c r="D3457" s="202"/>
      <c r="E3457" s="202"/>
      <c r="F3457" s="202"/>
      <c r="G3457" s="202"/>
      <c r="H3457" s="202"/>
      <c r="I3457" s="23"/>
      <c r="P3457"/>
      <c r="Q3457"/>
      <c r="R3457"/>
      <c r="S3457"/>
      <c r="T3457"/>
      <c r="U3457"/>
      <c r="V3457"/>
      <c r="W3457"/>
      <c r="X3457"/>
    </row>
    <row r="3458" spans="1:24" x14ac:dyDescent="0.25">
      <c r="A3458" s="201"/>
      <c r="B3458" s="202"/>
      <c r="C3458" s="202"/>
      <c r="D3458" s="202"/>
      <c r="E3458" s="202"/>
      <c r="F3458" s="202"/>
      <c r="G3458" s="202"/>
      <c r="H3458" s="202"/>
      <c r="I3458" s="23"/>
      <c r="P3458"/>
      <c r="Q3458"/>
      <c r="R3458"/>
      <c r="S3458"/>
      <c r="T3458"/>
      <c r="U3458"/>
      <c r="V3458"/>
      <c r="W3458"/>
      <c r="X3458"/>
    </row>
    <row r="3459" spans="1:24" x14ac:dyDescent="0.25">
      <c r="A3459" s="201"/>
      <c r="B3459" s="202"/>
      <c r="C3459" s="202"/>
      <c r="D3459" s="202"/>
      <c r="E3459" s="202"/>
      <c r="F3459" s="202"/>
      <c r="G3459" s="202"/>
      <c r="H3459" s="202"/>
      <c r="I3459" s="23"/>
      <c r="P3459"/>
      <c r="Q3459"/>
      <c r="R3459"/>
      <c r="S3459"/>
      <c r="T3459"/>
      <c r="U3459"/>
      <c r="V3459"/>
      <c r="W3459"/>
      <c r="X3459"/>
    </row>
    <row r="3460" spans="1:24" x14ac:dyDescent="0.25">
      <c r="A3460" s="467" t="s">
        <v>113</v>
      </c>
      <c r="B3460" s="468"/>
      <c r="C3460" s="468"/>
      <c r="D3460" s="468"/>
      <c r="E3460" s="468"/>
      <c r="F3460" s="468"/>
      <c r="G3460" s="468"/>
      <c r="H3460" s="468"/>
      <c r="I3460" s="23"/>
      <c r="P3460"/>
      <c r="Q3460"/>
      <c r="R3460"/>
      <c r="S3460"/>
      <c r="T3460"/>
      <c r="U3460"/>
      <c r="V3460"/>
      <c r="W3460"/>
      <c r="X3460"/>
    </row>
    <row r="3461" spans="1:24" x14ac:dyDescent="0.25">
      <c r="A3461" s="439" t="s">
        <v>12</v>
      </c>
      <c r="B3461" s="440"/>
      <c r="C3461" s="440"/>
      <c r="D3461" s="440"/>
      <c r="E3461" s="440"/>
      <c r="F3461" s="440"/>
      <c r="G3461" s="440"/>
      <c r="H3461" s="441"/>
      <c r="I3461" s="23"/>
      <c r="P3461"/>
      <c r="Q3461"/>
      <c r="R3461"/>
      <c r="S3461"/>
      <c r="T3461"/>
      <c r="U3461"/>
      <c r="V3461"/>
      <c r="W3461"/>
      <c r="X3461"/>
    </row>
    <row r="3462" spans="1:24" ht="54" x14ac:dyDescent="0.25">
      <c r="A3462" s="264">
        <v>4216</v>
      </c>
      <c r="B3462" s="280" t="s">
        <v>2033</v>
      </c>
      <c r="C3462" s="280" t="s">
        <v>1360</v>
      </c>
      <c r="D3462" s="264" t="s">
        <v>289</v>
      </c>
      <c r="E3462" s="264" t="s">
        <v>14</v>
      </c>
      <c r="F3462" s="280">
        <v>300000</v>
      </c>
      <c r="G3462" s="280">
        <v>300000</v>
      </c>
      <c r="H3462" s="264">
        <v>1</v>
      </c>
      <c r="I3462" s="23"/>
      <c r="P3462"/>
      <c r="Q3462"/>
      <c r="R3462"/>
      <c r="S3462"/>
      <c r="T3462"/>
      <c r="U3462"/>
      <c r="V3462"/>
      <c r="W3462"/>
      <c r="X3462"/>
    </row>
    <row r="3463" spans="1:24" ht="54" x14ac:dyDescent="0.25">
      <c r="A3463" s="264">
        <v>4216</v>
      </c>
      <c r="B3463" s="280" t="s">
        <v>2034</v>
      </c>
      <c r="C3463" s="280" t="s">
        <v>1360</v>
      </c>
      <c r="D3463" s="264" t="s">
        <v>289</v>
      </c>
      <c r="E3463" s="264" t="s">
        <v>14</v>
      </c>
      <c r="F3463" s="280">
        <v>100000</v>
      </c>
      <c r="G3463" s="280">
        <v>100000</v>
      </c>
      <c r="H3463" s="264">
        <v>1</v>
      </c>
      <c r="I3463" s="23"/>
      <c r="P3463"/>
      <c r="Q3463"/>
      <c r="R3463"/>
      <c r="S3463"/>
      <c r="T3463"/>
      <c r="U3463"/>
      <c r="V3463"/>
      <c r="W3463"/>
      <c r="X3463"/>
    </row>
    <row r="3464" spans="1:24" ht="27" x14ac:dyDescent="0.25">
      <c r="A3464" s="323">
        <v>4216</v>
      </c>
      <c r="B3464" s="323" t="s">
        <v>2113</v>
      </c>
      <c r="C3464" s="280" t="s">
        <v>1537</v>
      </c>
      <c r="D3464" s="323" t="s">
        <v>428</v>
      </c>
      <c r="E3464" s="323" t="s">
        <v>14</v>
      </c>
      <c r="F3464" s="323">
        <v>600000</v>
      </c>
      <c r="G3464" s="323">
        <v>600000</v>
      </c>
      <c r="H3464" s="323">
        <v>1</v>
      </c>
      <c r="I3464" s="23"/>
      <c r="P3464"/>
      <c r="Q3464"/>
      <c r="R3464"/>
      <c r="S3464"/>
      <c r="T3464"/>
      <c r="U3464"/>
      <c r="V3464"/>
      <c r="W3464"/>
      <c r="X3464"/>
    </row>
    <row r="3465" spans="1:24" ht="54" x14ac:dyDescent="0.25">
      <c r="A3465" s="323" t="s">
        <v>2323</v>
      </c>
      <c r="B3465" s="323" t="s">
        <v>2033</v>
      </c>
      <c r="C3465" s="323" t="s">
        <v>1360</v>
      </c>
      <c r="D3465" s="323" t="s">
        <v>289</v>
      </c>
      <c r="E3465" s="323" t="s">
        <v>14</v>
      </c>
      <c r="F3465" s="323">
        <v>300000</v>
      </c>
      <c r="G3465" s="323">
        <v>300000</v>
      </c>
      <c r="H3465" s="323"/>
      <c r="I3465" s="23"/>
      <c r="P3465"/>
      <c r="Q3465"/>
      <c r="R3465"/>
      <c r="S3465"/>
      <c r="T3465"/>
      <c r="U3465"/>
      <c r="V3465"/>
      <c r="W3465"/>
      <c r="X3465"/>
    </row>
    <row r="3466" spans="1:24" ht="54" x14ac:dyDescent="0.25">
      <c r="A3466" s="323" t="s">
        <v>2323</v>
      </c>
      <c r="B3466" s="323" t="s">
        <v>2034</v>
      </c>
      <c r="C3466" s="323" t="s">
        <v>1360</v>
      </c>
      <c r="D3466" s="323" t="s">
        <v>289</v>
      </c>
      <c r="E3466" s="323" t="s">
        <v>14</v>
      </c>
      <c r="F3466" s="323">
        <v>100000</v>
      </c>
      <c r="G3466" s="323">
        <v>100000</v>
      </c>
      <c r="H3466" s="323"/>
      <c r="I3466" s="23"/>
      <c r="P3466"/>
      <c r="Q3466"/>
      <c r="R3466"/>
      <c r="S3466"/>
      <c r="T3466"/>
      <c r="U3466"/>
      <c r="V3466"/>
      <c r="W3466"/>
      <c r="X3466"/>
    </row>
    <row r="3467" spans="1:24" ht="27" x14ac:dyDescent="0.25">
      <c r="A3467" s="323">
        <v>4216</v>
      </c>
      <c r="B3467" s="323" t="s">
        <v>1536</v>
      </c>
      <c r="C3467" s="323" t="s">
        <v>1537</v>
      </c>
      <c r="D3467" s="323" t="s">
        <v>428</v>
      </c>
      <c r="E3467" s="323" t="s">
        <v>14</v>
      </c>
      <c r="F3467" s="323">
        <v>0</v>
      </c>
      <c r="G3467" s="323">
        <v>0</v>
      </c>
      <c r="H3467" s="323">
        <v>1</v>
      </c>
      <c r="I3467" s="23"/>
      <c r="P3467"/>
      <c r="Q3467"/>
      <c r="R3467"/>
      <c r="S3467"/>
      <c r="T3467"/>
      <c r="U3467"/>
      <c r="V3467"/>
      <c r="W3467"/>
      <c r="X3467"/>
    </row>
    <row r="3468" spans="1:24" ht="40.5" x14ac:dyDescent="0.25">
      <c r="A3468" s="323">
        <v>4239</v>
      </c>
      <c r="B3468" s="323" t="s">
        <v>750</v>
      </c>
      <c r="C3468" s="323" t="s">
        <v>544</v>
      </c>
      <c r="D3468" s="323" t="s">
        <v>289</v>
      </c>
      <c r="E3468" s="323" t="s">
        <v>14</v>
      </c>
      <c r="F3468" s="323">
        <v>2372000</v>
      </c>
      <c r="G3468" s="323">
        <v>2372000</v>
      </c>
      <c r="H3468" s="323">
        <v>1</v>
      </c>
      <c r="I3468" s="23"/>
      <c r="P3468"/>
      <c r="Q3468"/>
      <c r="R3468"/>
      <c r="S3468"/>
      <c r="T3468"/>
      <c r="U3468"/>
      <c r="V3468"/>
      <c r="W3468"/>
      <c r="X3468"/>
    </row>
    <row r="3469" spans="1:24" ht="40.5" x14ac:dyDescent="0.25">
      <c r="A3469" s="323">
        <v>4239</v>
      </c>
      <c r="B3469" s="323" t="s">
        <v>751</v>
      </c>
      <c r="C3469" s="323" t="s">
        <v>544</v>
      </c>
      <c r="D3469" s="323" t="s">
        <v>289</v>
      </c>
      <c r="E3469" s="323" t="s">
        <v>14</v>
      </c>
      <c r="F3469" s="323">
        <v>3461040</v>
      </c>
      <c r="G3469" s="323">
        <v>3461040</v>
      </c>
      <c r="H3469" s="323">
        <v>1</v>
      </c>
      <c r="I3469" s="23"/>
      <c r="P3469"/>
      <c r="Q3469"/>
      <c r="R3469"/>
      <c r="S3469"/>
      <c r="T3469"/>
      <c r="U3469"/>
      <c r="V3469"/>
      <c r="W3469"/>
      <c r="X3469"/>
    </row>
    <row r="3470" spans="1:24" ht="40.5" x14ac:dyDescent="0.25">
      <c r="A3470" s="203">
        <v>4239</v>
      </c>
      <c r="B3470" s="203" t="s">
        <v>752</v>
      </c>
      <c r="C3470" s="203" t="s">
        <v>544</v>
      </c>
      <c r="D3470" s="203" t="s">
        <v>289</v>
      </c>
      <c r="E3470" s="203" t="s">
        <v>14</v>
      </c>
      <c r="F3470" s="323">
        <v>1481000</v>
      </c>
      <c r="G3470" s="323">
        <v>1481000</v>
      </c>
      <c r="H3470" s="203">
        <v>1</v>
      </c>
      <c r="I3470" s="23"/>
      <c r="P3470"/>
      <c r="Q3470"/>
      <c r="R3470"/>
      <c r="S3470"/>
      <c r="T3470"/>
      <c r="U3470"/>
      <c r="V3470"/>
      <c r="W3470"/>
      <c r="X3470"/>
    </row>
    <row r="3471" spans="1:24" ht="40.5" x14ac:dyDescent="0.25">
      <c r="A3471" s="323">
        <v>4239</v>
      </c>
      <c r="B3471" s="323" t="s">
        <v>2320</v>
      </c>
      <c r="C3471" s="323" t="s">
        <v>544</v>
      </c>
      <c r="D3471" s="323" t="s">
        <v>289</v>
      </c>
      <c r="E3471" s="323" t="s">
        <v>14</v>
      </c>
      <c r="F3471" s="323">
        <v>2000000</v>
      </c>
      <c r="G3471" s="323">
        <v>2000000</v>
      </c>
      <c r="H3471" s="323">
        <v>1</v>
      </c>
      <c r="I3471" s="23"/>
      <c r="P3471"/>
      <c r="Q3471"/>
      <c r="R3471"/>
      <c r="S3471"/>
      <c r="T3471"/>
      <c r="U3471"/>
      <c r="V3471"/>
      <c r="W3471"/>
      <c r="X3471"/>
    </row>
    <row r="3472" spans="1:24" ht="40.5" x14ac:dyDescent="0.25">
      <c r="A3472" s="323">
        <v>4239</v>
      </c>
      <c r="B3472" s="323" t="s">
        <v>2321</v>
      </c>
      <c r="C3472" s="323" t="s">
        <v>544</v>
      </c>
      <c r="D3472" s="323" t="s">
        <v>289</v>
      </c>
      <c r="E3472" s="323" t="s">
        <v>14</v>
      </c>
      <c r="F3472" s="323">
        <v>500000</v>
      </c>
      <c r="G3472" s="323">
        <v>500000</v>
      </c>
      <c r="H3472" s="323">
        <v>1</v>
      </c>
      <c r="I3472" s="23"/>
      <c r="P3472"/>
      <c r="Q3472"/>
      <c r="R3472"/>
      <c r="S3472"/>
      <c r="T3472"/>
      <c r="U3472"/>
      <c r="V3472"/>
      <c r="W3472"/>
      <c r="X3472"/>
    </row>
    <row r="3473" spans="1:24" ht="40.5" x14ac:dyDescent="0.25">
      <c r="A3473" s="323">
        <v>4239</v>
      </c>
      <c r="B3473" s="323" t="s">
        <v>2322</v>
      </c>
      <c r="C3473" s="323" t="s">
        <v>544</v>
      </c>
      <c r="D3473" s="323" t="s">
        <v>289</v>
      </c>
      <c r="E3473" s="323" t="s">
        <v>14</v>
      </c>
      <c r="F3473" s="323">
        <v>2000000</v>
      </c>
      <c r="G3473" s="323">
        <v>2000000</v>
      </c>
      <c r="H3473" s="323">
        <v>1</v>
      </c>
      <c r="I3473" s="23"/>
      <c r="P3473"/>
      <c r="Q3473"/>
      <c r="R3473"/>
      <c r="S3473"/>
      <c r="T3473"/>
      <c r="U3473"/>
      <c r="V3473"/>
      <c r="W3473"/>
      <c r="X3473"/>
    </row>
    <row r="3474" spans="1:24" x14ac:dyDescent="0.25">
      <c r="A3474" s="467" t="s">
        <v>3143</v>
      </c>
      <c r="B3474" s="468"/>
      <c r="C3474" s="468"/>
      <c r="D3474" s="468"/>
      <c r="E3474" s="468"/>
      <c r="F3474" s="468"/>
      <c r="G3474" s="468"/>
      <c r="H3474" s="468"/>
      <c r="I3474" s="23"/>
      <c r="P3474"/>
      <c r="Q3474"/>
      <c r="R3474"/>
      <c r="S3474"/>
      <c r="T3474"/>
      <c r="U3474"/>
      <c r="V3474"/>
      <c r="W3474"/>
      <c r="X3474"/>
    </row>
    <row r="3475" spans="1:24" x14ac:dyDescent="0.25">
      <c r="A3475" s="439" t="s">
        <v>8</v>
      </c>
      <c r="B3475" s="440"/>
      <c r="C3475" s="440"/>
      <c r="D3475" s="440"/>
      <c r="E3475" s="440"/>
      <c r="F3475" s="440"/>
      <c r="G3475" s="440"/>
      <c r="H3475" s="441"/>
      <c r="I3475" s="23"/>
      <c r="P3475"/>
      <c r="Q3475"/>
      <c r="R3475"/>
      <c r="S3475"/>
      <c r="T3475"/>
      <c r="U3475"/>
      <c r="V3475"/>
      <c r="W3475"/>
      <c r="X3475"/>
    </row>
    <row r="3476" spans="1:24" x14ac:dyDescent="0.25">
      <c r="A3476" s="323">
        <v>4261</v>
      </c>
      <c r="B3476" s="366" t="s">
        <v>3213</v>
      </c>
      <c r="C3476" s="366" t="s">
        <v>1375</v>
      </c>
      <c r="D3476" s="366" t="s">
        <v>289</v>
      </c>
      <c r="E3476" s="366" t="s">
        <v>10</v>
      </c>
      <c r="F3476" s="366">
        <v>15000</v>
      </c>
      <c r="G3476" s="366">
        <f>+F3476*H3476</f>
        <v>1500000</v>
      </c>
      <c r="H3476" s="366">
        <v>100</v>
      </c>
      <c r="I3476" s="23"/>
      <c r="P3476"/>
      <c r="Q3476"/>
      <c r="R3476"/>
      <c r="S3476"/>
      <c r="T3476"/>
      <c r="U3476"/>
      <c r="V3476"/>
      <c r="W3476"/>
      <c r="X3476"/>
    </row>
    <row r="3477" spans="1:24" x14ac:dyDescent="0.25">
      <c r="A3477" s="366">
        <v>4261</v>
      </c>
      <c r="B3477" s="366" t="s">
        <v>3214</v>
      </c>
      <c r="C3477" s="366" t="s">
        <v>3120</v>
      </c>
      <c r="D3477" s="366" t="s">
        <v>289</v>
      </c>
      <c r="E3477" s="366" t="s">
        <v>10</v>
      </c>
      <c r="F3477" s="366">
        <v>12057</v>
      </c>
      <c r="G3477" s="366">
        <f>+F3477*H3477</f>
        <v>6329925</v>
      </c>
      <c r="H3477" s="366">
        <v>525</v>
      </c>
      <c r="I3477" s="23"/>
      <c r="P3477"/>
      <c r="Q3477"/>
      <c r="R3477"/>
      <c r="S3477"/>
      <c r="T3477"/>
      <c r="U3477"/>
      <c r="V3477"/>
      <c r="W3477"/>
      <c r="X3477"/>
    </row>
    <row r="3478" spans="1:24" x14ac:dyDescent="0.25">
      <c r="A3478" s="467" t="s">
        <v>104</v>
      </c>
      <c r="B3478" s="468"/>
      <c r="C3478" s="468"/>
      <c r="D3478" s="468"/>
      <c r="E3478" s="468"/>
      <c r="F3478" s="468"/>
      <c r="G3478" s="468"/>
      <c r="H3478" s="468"/>
      <c r="I3478" s="23"/>
      <c r="P3478"/>
      <c r="Q3478"/>
      <c r="R3478"/>
      <c r="S3478"/>
      <c r="T3478"/>
      <c r="U3478"/>
      <c r="V3478"/>
      <c r="W3478"/>
      <c r="X3478"/>
    </row>
    <row r="3479" spans="1:24" x14ac:dyDescent="0.25">
      <c r="A3479" s="439" t="s">
        <v>16</v>
      </c>
      <c r="B3479" s="440"/>
      <c r="C3479" s="440"/>
      <c r="D3479" s="440"/>
      <c r="E3479" s="440"/>
      <c r="F3479" s="440"/>
      <c r="G3479" s="440"/>
      <c r="H3479" s="441"/>
      <c r="I3479" s="23"/>
      <c r="P3479"/>
      <c r="Q3479"/>
      <c r="R3479"/>
      <c r="S3479"/>
      <c r="T3479"/>
      <c r="U3479"/>
      <c r="V3479"/>
      <c r="W3479"/>
      <c r="X3479"/>
    </row>
    <row r="3480" spans="1:24" ht="27" x14ac:dyDescent="0.25">
      <c r="A3480" s="399">
        <v>5134</v>
      </c>
      <c r="B3480" s="399" t="s">
        <v>3926</v>
      </c>
      <c r="C3480" s="399" t="s">
        <v>17</v>
      </c>
      <c r="D3480" s="399" t="s">
        <v>15</v>
      </c>
      <c r="E3480" s="399" t="s">
        <v>14</v>
      </c>
      <c r="F3480" s="399">
        <v>250000</v>
      </c>
      <c r="G3480" s="399">
        <v>250000</v>
      </c>
      <c r="H3480" s="399">
        <v>1</v>
      </c>
      <c r="I3480" s="23"/>
      <c r="P3480"/>
      <c r="Q3480"/>
      <c r="R3480"/>
      <c r="S3480"/>
      <c r="T3480"/>
      <c r="U3480"/>
      <c r="V3480"/>
      <c r="W3480"/>
      <c r="X3480"/>
    </row>
    <row r="3481" spans="1:24" ht="27" x14ac:dyDescent="0.25">
      <c r="A3481" s="399">
        <v>5134</v>
      </c>
      <c r="B3481" s="399" t="s">
        <v>3927</v>
      </c>
      <c r="C3481" s="399" t="s">
        <v>17</v>
      </c>
      <c r="D3481" s="399" t="s">
        <v>15</v>
      </c>
      <c r="E3481" s="399" t="s">
        <v>14</v>
      </c>
      <c r="F3481" s="399">
        <v>250000</v>
      </c>
      <c r="G3481" s="399">
        <v>250000</v>
      </c>
      <c r="H3481" s="399">
        <v>1</v>
      </c>
      <c r="I3481" s="23"/>
      <c r="P3481"/>
      <c r="Q3481"/>
      <c r="R3481"/>
      <c r="S3481"/>
      <c r="T3481"/>
      <c r="U3481"/>
      <c r="V3481"/>
      <c r="W3481"/>
      <c r="X3481"/>
    </row>
    <row r="3482" spans="1:24" ht="27" x14ac:dyDescent="0.25">
      <c r="A3482" s="399">
        <v>5134</v>
      </c>
      <c r="B3482" s="399" t="s">
        <v>3928</v>
      </c>
      <c r="C3482" s="399" t="s">
        <v>17</v>
      </c>
      <c r="D3482" s="399" t="s">
        <v>15</v>
      </c>
      <c r="E3482" s="399" t="s">
        <v>14</v>
      </c>
      <c r="F3482" s="399">
        <v>250000</v>
      </c>
      <c r="G3482" s="399">
        <v>250000</v>
      </c>
      <c r="H3482" s="399">
        <v>1</v>
      </c>
      <c r="I3482" s="23"/>
      <c r="P3482"/>
      <c r="Q3482"/>
      <c r="R3482"/>
      <c r="S3482"/>
      <c r="T3482"/>
      <c r="U3482"/>
      <c r="V3482"/>
      <c r="W3482"/>
      <c r="X3482"/>
    </row>
    <row r="3483" spans="1:24" ht="27" x14ac:dyDescent="0.25">
      <c r="A3483" s="399">
        <v>5134</v>
      </c>
      <c r="B3483" s="399" t="s">
        <v>3929</v>
      </c>
      <c r="C3483" s="399" t="s">
        <v>17</v>
      </c>
      <c r="D3483" s="399" t="s">
        <v>15</v>
      </c>
      <c r="E3483" s="399" t="s">
        <v>14</v>
      </c>
      <c r="F3483" s="399">
        <v>250000</v>
      </c>
      <c r="G3483" s="399">
        <v>250000</v>
      </c>
      <c r="H3483" s="399">
        <v>1</v>
      </c>
      <c r="I3483" s="23"/>
      <c r="P3483"/>
      <c r="Q3483"/>
      <c r="R3483"/>
      <c r="S3483"/>
      <c r="T3483"/>
      <c r="U3483"/>
      <c r="V3483"/>
      <c r="W3483"/>
      <c r="X3483"/>
    </row>
    <row r="3484" spans="1:24" ht="27" x14ac:dyDescent="0.25">
      <c r="A3484" s="399">
        <v>5134</v>
      </c>
      <c r="B3484" s="399" t="s">
        <v>3930</v>
      </c>
      <c r="C3484" s="399" t="s">
        <v>17</v>
      </c>
      <c r="D3484" s="399" t="s">
        <v>15</v>
      </c>
      <c r="E3484" s="399" t="s">
        <v>14</v>
      </c>
      <c r="F3484" s="399">
        <v>250000</v>
      </c>
      <c r="G3484" s="399">
        <v>250000</v>
      </c>
      <c r="H3484" s="399">
        <v>1</v>
      </c>
      <c r="I3484" s="23"/>
      <c r="P3484"/>
      <c r="Q3484"/>
      <c r="R3484"/>
      <c r="S3484"/>
      <c r="T3484"/>
      <c r="U3484"/>
      <c r="V3484"/>
      <c r="W3484"/>
      <c r="X3484"/>
    </row>
    <row r="3485" spans="1:24" ht="27" x14ac:dyDescent="0.25">
      <c r="A3485" s="399">
        <v>5134</v>
      </c>
      <c r="B3485" s="399" t="s">
        <v>3931</v>
      </c>
      <c r="C3485" s="399" t="s">
        <v>17</v>
      </c>
      <c r="D3485" s="399" t="s">
        <v>15</v>
      </c>
      <c r="E3485" s="399" t="s">
        <v>14</v>
      </c>
      <c r="F3485" s="399">
        <v>200000</v>
      </c>
      <c r="G3485" s="399">
        <v>200000</v>
      </c>
      <c r="H3485" s="399">
        <v>1</v>
      </c>
      <c r="I3485" s="23"/>
      <c r="P3485"/>
      <c r="Q3485"/>
      <c r="R3485"/>
      <c r="S3485"/>
      <c r="T3485"/>
      <c r="U3485"/>
      <c r="V3485"/>
      <c r="W3485"/>
      <c r="X3485"/>
    </row>
    <row r="3486" spans="1:24" ht="27" x14ac:dyDescent="0.25">
      <c r="A3486" s="399">
        <v>5134</v>
      </c>
      <c r="B3486" s="399" t="s">
        <v>3932</v>
      </c>
      <c r="C3486" s="399" t="s">
        <v>17</v>
      </c>
      <c r="D3486" s="399" t="s">
        <v>15</v>
      </c>
      <c r="E3486" s="399" t="s">
        <v>14</v>
      </c>
      <c r="F3486" s="399">
        <v>250000</v>
      </c>
      <c r="G3486" s="399">
        <v>250000</v>
      </c>
      <c r="H3486" s="399">
        <v>1</v>
      </c>
      <c r="I3486" s="23"/>
      <c r="P3486"/>
      <c r="Q3486"/>
      <c r="R3486"/>
      <c r="S3486"/>
      <c r="T3486"/>
      <c r="U3486"/>
      <c r="V3486"/>
      <c r="W3486"/>
      <c r="X3486"/>
    </row>
    <row r="3487" spans="1:24" ht="27" x14ac:dyDescent="0.25">
      <c r="A3487" s="399">
        <v>5134</v>
      </c>
      <c r="B3487" s="399" t="s">
        <v>3933</v>
      </c>
      <c r="C3487" s="399" t="s">
        <v>17</v>
      </c>
      <c r="D3487" s="399" t="s">
        <v>15</v>
      </c>
      <c r="E3487" s="399" t="s">
        <v>14</v>
      </c>
      <c r="F3487" s="399">
        <v>250000</v>
      </c>
      <c r="G3487" s="399">
        <v>250000</v>
      </c>
      <c r="H3487" s="399">
        <v>1</v>
      </c>
      <c r="I3487" s="23"/>
      <c r="P3487"/>
      <c r="Q3487"/>
      <c r="R3487"/>
      <c r="S3487"/>
      <c r="T3487"/>
      <c r="U3487"/>
      <c r="V3487"/>
      <c r="W3487"/>
      <c r="X3487"/>
    </row>
    <row r="3488" spans="1:24" ht="27" x14ac:dyDescent="0.25">
      <c r="A3488" s="399">
        <v>5134</v>
      </c>
      <c r="B3488" s="399" t="s">
        <v>3934</v>
      </c>
      <c r="C3488" s="399" t="s">
        <v>17</v>
      </c>
      <c r="D3488" s="399" t="s">
        <v>15</v>
      </c>
      <c r="E3488" s="399" t="s">
        <v>14</v>
      </c>
      <c r="F3488" s="399">
        <v>200000</v>
      </c>
      <c r="G3488" s="399">
        <v>200000</v>
      </c>
      <c r="H3488" s="399">
        <v>1</v>
      </c>
      <c r="I3488" s="23"/>
      <c r="P3488"/>
      <c r="Q3488"/>
      <c r="R3488"/>
      <c r="S3488"/>
      <c r="T3488"/>
      <c r="U3488"/>
      <c r="V3488"/>
      <c r="W3488"/>
      <c r="X3488"/>
    </row>
    <row r="3489" spans="1:24" ht="27" x14ac:dyDescent="0.25">
      <c r="A3489" s="399">
        <v>5134</v>
      </c>
      <c r="B3489" s="399" t="s">
        <v>3935</v>
      </c>
      <c r="C3489" s="399" t="s">
        <v>17</v>
      </c>
      <c r="D3489" s="399" t="s">
        <v>15</v>
      </c>
      <c r="E3489" s="399" t="s">
        <v>14</v>
      </c>
      <c r="F3489" s="399">
        <v>150000</v>
      </c>
      <c r="G3489" s="399">
        <v>150000</v>
      </c>
      <c r="H3489" s="399">
        <v>1</v>
      </c>
      <c r="I3489" s="23"/>
      <c r="P3489"/>
      <c r="Q3489"/>
      <c r="R3489"/>
      <c r="S3489"/>
      <c r="T3489"/>
      <c r="U3489"/>
      <c r="V3489"/>
      <c r="W3489"/>
      <c r="X3489"/>
    </row>
    <row r="3490" spans="1:24" ht="27" x14ac:dyDescent="0.25">
      <c r="A3490" s="399">
        <v>5134</v>
      </c>
      <c r="B3490" s="399" t="s">
        <v>3936</v>
      </c>
      <c r="C3490" s="399" t="s">
        <v>17</v>
      </c>
      <c r="D3490" s="399" t="s">
        <v>15</v>
      </c>
      <c r="E3490" s="399" t="s">
        <v>14</v>
      </c>
      <c r="F3490" s="399">
        <v>150000</v>
      </c>
      <c r="G3490" s="399">
        <v>150000</v>
      </c>
      <c r="H3490" s="399">
        <v>1</v>
      </c>
      <c r="I3490" s="23"/>
      <c r="P3490"/>
      <c r="Q3490"/>
      <c r="R3490"/>
      <c r="S3490"/>
      <c r="T3490"/>
      <c r="U3490"/>
      <c r="V3490"/>
      <c r="W3490"/>
      <c r="X3490"/>
    </row>
    <row r="3491" spans="1:24" ht="27" x14ac:dyDescent="0.25">
      <c r="A3491" s="399">
        <v>5134</v>
      </c>
      <c r="B3491" s="399" t="s">
        <v>3937</v>
      </c>
      <c r="C3491" s="399" t="s">
        <v>17</v>
      </c>
      <c r="D3491" s="399" t="s">
        <v>15</v>
      </c>
      <c r="E3491" s="399" t="s">
        <v>14</v>
      </c>
      <c r="F3491" s="399">
        <v>150000</v>
      </c>
      <c r="G3491" s="399">
        <v>150000</v>
      </c>
      <c r="H3491" s="399">
        <v>1</v>
      </c>
      <c r="I3491" s="23"/>
      <c r="P3491"/>
      <c r="Q3491"/>
      <c r="R3491"/>
      <c r="S3491"/>
      <c r="T3491"/>
      <c r="U3491"/>
      <c r="V3491"/>
      <c r="W3491"/>
      <c r="X3491"/>
    </row>
    <row r="3492" spans="1:24" ht="27" x14ac:dyDescent="0.25">
      <c r="A3492" s="399">
        <v>5134</v>
      </c>
      <c r="B3492" s="399" t="s">
        <v>3938</v>
      </c>
      <c r="C3492" s="399" t="s">
        <v>17</v>
      </c>
      <c r="D3492" s="399" t="s">
        <v>15</v>
      </c>
      <c r="E3492" s="399" t="s">
        <v>14</v>
      </c>
      <c r="F3492" s="399">
        <v>250000</v>
      </c>
      <c r="G3492" s="399">
        <v>250000</v>
      </c>
      <c r="H3492" s="399">
        <v>1</v>
      </c>
      <c r="I3492" s="23"/>
      <c r="P3492"/>
      <c r="Q3492"/>
      <c r="R3492"/>
      <c r="S3492"/>
      <c r="T3492"/>
      <c r="U3492"/>
      <c r="V3492"/>
      <c r="W3492"/>
      <c r="X3492"/>
    </row>
    <row r="3493" spans="1:24" ht="27" x14ac:dyDescent="0.25">
      <c r="A3493" s="399">
        <v>5134</v>
      </c>
      <c r="B3493" s="399" t="s">
        <v>2851</v>
      </c>
      <c r="C3493" s="399" t="s">
        <v>439</v>
      </c>
      <c r="D3493" s="399" t="s">
        <v>15</v>
      </c>
      <c r="E3493" s="399" t="s">
        <v>14</v>
      </c>
      <c r="F3493" s="399">
        <v>1200000</v>
      </c>
      <c r="G3493" s="399">
        <v>1200000</v>
      </c>
      <c r="H3493" s="399">
        <v>1</v>
      </c>
      <c r="I3493" s="23"/>
      <c r="P3493"/>
      <c r="Q3493"/>
      <c r="R3493"/>
      <c r="S3493"/>
      <c r="T3493"/>
      <c r="U3493"/>
      <c r="V3493"/>
      <c r="W3493"/>
      <c r="X3493"/>
    </row>
    <row r="3494" spans="1:24" ht="27" x14ac:dyDescent="0.25">
      <c r="A3494" s="399">
        <v>5134</v>
      </c>
      <c r="B3494" s="399" t="s">
        <v>2851</v>
      </c>
      <c r="C3494" s="399" t="s">
        <v>439</v>
      </c>
      <c r="D3494" s="399" t="s">
        <v>15</v>
      </c>
      <c r="E3494" s="399" t="s">
        <v>14</v>
      </c>
      <c r="F3494" s="399">
        <v>1200000</v>
      </c>
      <c r="G3494" s="399">
        <v>1200000</v>
      </c>
      <c r="H3494" s="399">
        <v>1</v>
      </c>
      <c r="I3494" s="23"/>
      <c r="P3494"/>
      <c r="Q3494"/>
      <c r="R3494"/>
      <c r="S3494"/>
      <c r="T3494"/>
      <c r="U3494"/>
      <c r="V3494"/>
      <c r="W3494"/>
      <c r="X3494"/>
    </row>
    <row r="3495" spans="1:24" x14ac:dyDescent="0.25">
      <c r="A3495" s="467" t="s">
        <v>311</v>
      </c>
      <c r="B3495" s="468"/>
      <c r="C3495" s="468"/>
      <c r="D3495" s="468"/>
      <c r="E3495" s="468"/>
      <c r="F3495" s="468"/>
      <c r="G3495" s="468"/>
      <c r="H3495" s="468"/>
      <c r="I3495" s="23"/>
      <c r="P3495"/>
      <c r="Q3495"/>
      <c r="R3495"/>
      <c r="S3495"/>
      <c r="T3495"/>
      <c r="U3495"/>
      <c r="V3495"/>
      <c r="W3495"/>
      <c r="X3495"/>
    </row>
    <row r="3496" spans="1:24" x14ac:dyDescent="0.25">
      <c r="A3496" s="442" t="s">
        <v>12</v>
      </c>
      <c r="B3496" s="443"/>
      <c r="C3496" s="443"/>
      <c r="D3496" s="443"/>
      <c r="E3496" s="443"/>
      <c r="F3496" s="443"/>
      <c r="G3496" s="443"/>
      <c r="H3496" s="443"/>
      <c r="I3496" s="23"/>
      <c r="P3496"/>
      <c r="Q3496"/>
      <c r="R3496"/>
      <c r="S3496"/>
      <c r="T3496"/>
      <c r="U3496"/>
      <c r="V3496"/>
      <c r="W3496"/>
      <c r="X3496"/>
    </row>
    <row r="3497" spans="1:24" x14ac:dyDescent="0.25">
      <c r="A3497" s="121">
        <v>4861</v>
      </c>
      <c r="B3497" s="280" t="s">
        <v>2035</v>
      </c>
      <c r="C3497" s="267" t="s">
        <v>778</v>
      </c>
      <c r="D3497" s="267" t="s">
        <v>428</v>
      </c>
      <c r="E3497" s="267" t="s">
        <v>14</v>
      </c>
      <c r="F3497" s="280">
        <v>9990700</v>
      </c>
      <c r="G3497" s="280">
        <v>9990700</v>
      </c>
      <c r="H3497" s="267">
        <v>1</v>
      </c>
      <c r="I3497" s="23"/>
      <c r="P3497"/>
      <c r="Q3497"/>
      <c r="R3497"/>
      <c r="S3497"/>
      <c r="T3497"/>
      <c r="U3497"/>
      <c r="V3497"/>
      <c r="W3497"/>
      <c r="X3497"/>
    </row>
    <row r="3498" spans="1:24" x14ac:dyDescent="0.25">
      <c r="A3498" s="467" t="s">
        <v>106</v>
      </c>
      <c r="B3498" s="468"/>
      <c r="C3498" s="468"/>
      <c r="D3498" s="468"/>
      <c r="E3498" s="468"/>
      <c r="F3498" s="468"/>
      <c r="G3498" s="468"/>
      <c r="H3498" s="468"/>
      <c r="I3498" s="23"/>
      <c r="P3498"/>
      <c r="Q3498"/>
      <c r="R3498"/>
      <c r="S3498"/>
      <c r="T3498"/>
      <c r="U3498"/>
      <c r="V3498"/>
      <c r="W3498"/>
      <c r="X3498"/>
    </row>
    <row r="3499" spans="1:24" x14ac:dyDescent="0.25">
      <c r="A3499" s="442" t="s">
        <v>16</v>
      </c>
      <c r="B3499" s="443"/>
      <c r="C3499" s="443"/>
      <c r="D3499" s="443"/>
      <c r="E3499" s="443"/>
      <c r="F3499" s="443"/>
      <c r="G3499" s="443"/>
      <c r="H3499" s="443"/>
      <c r="I3499" s="23"/>
      <c r="P3499"/>
      <c r="Q3499"/>
      <c r="R3499"/>
      <c r="S3499"/>
      <c r="T3499"/>
      <c r="U3499"/>
      <c r="V3499"/>
      <c r="W3499"/>
      <c r="X3499"/>
    </row>
    <row r="3500" spans="1:24" ht="27" x14ac:dyDescent="0.25">
      <c r="A3500" s="263">
        <v>4251</v>
      </c>
      <c r="B3500" s="263" t="s">
        <v>1881</v>
      </c>
      <c r="C3500" s="263" t="s">
        <v>511</v>
      </c>
      <c r="D3500" s="263" t="s">
        <v>15</v>
      </c>
      <c r="E3500" s="263" t="s">
        <v>14</v>
      </c>
      <c r="F3500" s="263">
        <v>0</v>
      </c>
      <c r="G3500" s="263">
        <v>0</v>
      </c>
      <c r="H3500" s="263">
        <v>1</v>
      </c>
      <c r="I3500" s="23"/>
      <c r="P3500"/>
      <c r="Q3500"/>
      <c r="R3500"/>
      <c r="S3500"/>
      <c r="T3500"/>
      <c r="U3500"/>
      <c r="V3500"/>
      <c r="W3500"/>
      <c r="X3500"/>
    </row>
    <row r="3501" spans="1:24" ht="27" x14ac:dyDescent="0.25">
      <c r="A3501" s="263">
        <v>4251</v>
      </c>
      <c r="B3501" s="263" t="s">
        <v>772</v>
      </c>
      <c r="C3501" s="263" t="s">
        <v>511</v>
      </c>
      <c r="D3501" s="263" t="s">
        <v>15</v>
      </c>
      <c r="E3501" s="263" t="s">
        <v>14</v>
      </c>
      <c r="F3501" s="263">
        <v>0</v>
      </c>
      <c r="G3501" s="263">
        <v>0</v>
      </c>
      <c r="H3501" s="263">
        <v>1</v>
      </c>
      <c r="I3501" s="23"/>
      <c r="P3501"/>
      <c r="Q3501"/>
      <c r="R3501"/>
      <c r="S3501"/>
      <c r="T3501"/>
      <c r="U3501"/>
      <c r="V3501"/>
      <c r="W3501"/>
      <c r="X3501"/>
    </row>
    <row r="3502" spans="1:24" x14ac:dyDescent="0.25">
      <c r="A3502" s="442" t="s">
        <v>12</v>
      </c>
      <c r="B3502" s="443"/>
      <c r="C3502" s="443"/>
      <c r="D3502" s="443"/>
      <c r="E3502" s="443"/>
      <c r="F3502" s="443"/>
      <c r="G3502" s="443"/>
      <c r="H3502" s="443"/>
      <c r="I3502" s="23"/>
      <c r="P3502"/>
      <c r="Q3502"/>
      <c r="R3502"/>
      <c r="S3502"/>
      <c r="T3502"/>
      <c r="U3502"/>
      <c r="V3502"/>
      <c r="W3502"/>
      <c r="X3502"/>
    </row>
    <row r="3503" spans="1:24" ht="27" x14ac:dyDescent="0.25">
      <c r="A3503" s="264">
        <v>4251</v>
      </c>
      <c r="B3503" s="264" t="s">
        <v>1882</v>
      </c>
      <c r="C3503" s="264" t="s">
        <v>501</v>
      </c>
      <c r="D3503" s="264" t="s">
        <v>15</v>
      </c>
      <c r="E3503" s="264" t="s">
        <v>14</v>
      </c>
      <c r="F3503" s="264">
        <v>0</v>
      </c>
      <c r="G3503" s="264">
        <v>0</v>
      </c>
      <c r="H3503" s="264">
        <v>1</v>
      </c>
      <c r="I3503" s="23"/>
      <c r="P3503"/>
      <c r="Q3503"/>
      <c r="R3503"/>
      <c r="S3503"/>
      <c r="T3503"/>
      <c r="U3503"/>
      <c r="V3503"/>
      <c r="W3503"/>
      <c r="X3503"/>
    </row>
    <row r="3504" spans="1:24" x14ac:dyDescent="0.25">
      <c r="A3504" s="467" t="s">
        <v>232</v>
      </c>
      <c r="B3504" s="468"/>
      <c r="C3504" s="468"/>
      <c r="D3504" s="468"/>
      <c r="E3504" s="468"/>
      <c r="F3504" s="468"/>
      <c r="G3504" s="468"/>
      <c r="H3504" s="468"/>
      <c r="I3504" s="23"/>
      <c r="P3504"/>
      <c r="Q3504"/>
      <c r="R3504"/>
      <c r="S3504"/>
      <c r="T3504"/>
      <c r="U3504"/>
      <c r="V3504"/>
      <c r="W3504"/>
      <c r="X3504"/>
    </row>
    <row r="3505" spans="1:24" x14ac:dyDescent="0.25">
      <c r="A3505" s="439" t="s">
        <v>16</v>
      </c>
      <c r="B3505" s="440"/>
      <c r="C3505" s="440"/>
      <c r="D3505" s="440"/>
      <c r="E3505" s="440"/>
      <c r="F3505" s="440"/>
      <c r="G3505" s="440"/>
      <c r="H3505" s="441"/>
      <c r="I3505" s="23"/>
      <c r="P3505"/>
      <c r="Q3505"/>
      <c r="R3505"/>
      <c r="S3505"/>
      <c r="T3505"/>
      <c r="U3505"/>
      <c r="V3505"/>
      <c r="W3505"/>
      <c r="X3505"/>
    </row>
    <row r="3506" spans="1:24" x14ac:dyDescent="0.25">
      <c r="A3506" s="92"/>
      <c r="B3506" s="92"/>
      <c r="C3506" s="92"/>
      <c r="D3506" s="92"/>
      <c r="E3506" s="92"/>
      <c r="F3506" s="92"/>
      <c r="G3506" s="92"/>
      <c r="H3506" s="92"/>
      <c r="I3506" s="23"/>
      <c r="P3506"/>
      <c r="Q3506"/>
      <c r="R3506"/>
      <c r="S3506"/>
      <c r="T3506"/>
      <c r="U3506"/>
      <c r="V3506"/>
      <c r="W3506"/>
      <c r="X3506"/>
    </row>
    <row r="3507" spans="1:24" x14ac:dyDescent="0.25">
      <c r="A3507" s="442" t="s">
        <v>12</v>
      </c>
      <c r="B3507" s="443"/>
      <c r="C3507" s="443"/>
      <c r="D3507" s="443"/>
      <c r="E3507" s="443"/>
      <c r="F3507" s="443"/>
      <c r="G3507" s="443"/>
      <c r="H3507" s="443"/>
      <c r="I3507" s="23"/>
      <c r="P3507"/>
      <c r="Q3507"/>
      <c r="R3507"/>
      <c r="S3507"/>
      <c r="T3507"/>
      <c r="U3507"/>
      <c r="V3507"/>
      <c r="W3507"/>
      <c r="X3507"/>
    </row>
    <row r="3508" spans="1:24" x14ac:dyDescent="0.25">
      <c r="A3508" s="467" t="s">
        <v>246</v>
      </c>
      <c r="B3508" s="468"/>
      <c r="C3508" s="468"/>
      <c r="D3508" s="468"/>
      <c r="E3508" s="468"/>
      <c r="F3508" s="468"/>
      <c r="G3508" s="468"/>
      <c r="H3508" s="468"/>
      <c r="I3508" s="23"/>
      <c r="P3508"/>
      <c r="Q3508"/>
      <c r="R3508"/>
      <c r="S3508"/>
      <c r="T3508"/>
      <c r="U3508"/>
      <c r="V3508"/>
      <c r="W3508"/>
      <c r="X3508"/>
    </row>
    <row r="3509" spans="1:24" x14ac:dyDescent="0.25">
      <c r="A3509" s="442" t="s">
        <v>12</v>
      </c>
      <c r="B3509" s="443"/>
      <c r="C3509" s="443"/>
      <c r="D3509" s="443"/>
      <c r="E3509" s="443"/>
      <c r="F3509" s="443"/>
      <c r="G3509" s="443"/>
      <c r="H3509" s="443"/>
      <c r="I3509" s="23"/>
      <c r="P3509"/>
      <c r="Q3509"/>
      <c r="R3509"/>
      <c r="S3509"/>
      <c r="T3509"/>
      <c r="U3509"/>
      <c r="V3509"/>
      <c r="W3509"/>
      <c r="X3509"/>
    </row>
    <row r="3510" spans="1:24" x14ac:dyDescent="0.25">
      <c r="A3510" s="66"/>
      <c r="B3510" s="66"/>
      <c r="C3510" s="66"/>
      <c r="D3510" s="66"/>
      <c r="E3510" s="66"/>
      <c r="F3510" s="66"/>
      <c r="G3510" s="66"/>
      <c r="H3510" s="66"/>
      <c r="I3510" s="23"/>
      <c r="P3510"/>
      <c r="Q3510"/>
      <c r="R3510"/>
      <c r="S3510"/>
      <c r="T3510"/>
      <c r="U3510"/>
      <c r="V3510"/>
      <c r="W3510"/>
      <c r="X3510"/>
    </row>
    <row r="3511" spans="1:24" x14ac:dyDescent="0.25">
      <c r="A3511" s="467" t="s">
        <v>107</v>
      </c>
      <c r="B3511" s="468"/>
      <c r="C3511" s="468"/>
      <c r="D3511" s="468"/>
      <c r="E3511" s="468"/>
      <c r="F3511" s="468"/>
      <c r="G3511" s="468"/>
      <c r="H3511" s="468"/>
      <c r="I3511" s="23"/>
      <c r="P3511"/>
      <c r="Q3511"/>
      <c r="R3511"/>
      <c r="S3511"/>
      <c r="T3511"/>
      <c r="U3511"/>
      <c r="V3511"/>
      <c r="W3511"/>
      <c r="X3511"/>
    </row>
    <row r="3512" spans="1:24" x14ac:dyDescent="0.25">
      <c r="A3512" s="442" t="s">
        <v>8</v>
      </c>
      <c r="B3512" s="443"/>
      <c r="C3512" s="443"/>
      <c r="D3512" s="443"/>
      <c r="E3512" s="443"/>
      <c r="F3512" s="443"/>
      <c r="G3512" s="443"/>
      <c r="H3512" s="443"/>
      <c r="I3512" s="23"/>
      <c r="P3512"/>
      <c r="Q3512"/>
      <c r="R3512"/>
      <c r="S3512"/>
      <c r="T3512"/>
      <c r="U3512"/>
      <c r="V3512"/>
      <c r="W3512"/>
      <c r="X3512"/>
    </row>
    <row r="3513" spans="1:24" x14ac:dyDescent="0.25">
      <c r="A3513" s="4"/>
      <c r="B3513" s="4"/>
      <c r="C3513" s="4"/>
      <c r="D3513" s="4"/>
      <c r="E3513" s="4"/>
      <c r="F3513" s="4"/>
      <c r="G3513" s="29"/>
      <c r="H3513" s="4"/>
      <c r="I3513" s="23"/>
      <c r="P3513"/>
      <c r="Q3513"/>
      <c r="R3513"/>
      <c r="S3513"/>
      <c r="T3513"/>
      <c r="U3513"/>
      <c r="V3513"/>
      <c r="W3513"/>
      <c r="X3513"/>
    </row>
    <row r="3514" spans="1:24" x14ac:dyDescent="0.25">
      <c r="A3514" s="439" t="s">
        <v>16</v>
      </c>
      <c r="B3514" s="440"/>
      <c r="C3514" s="440"/>
      <c r="D3514" s="440"/>
      <c r="E3514" s="440"/>
      <c r="F3514" s="440"/>
      <c r="G3514" s="440"/>
      <c r="H3514" s="441"/>
      <c r="I3514" s="23"/>
      <c r="P3514"/>
      <c r="Q3514"/>
      <c r="R3514"/>
      <c r="S3514"/>
      <c r="T3514"/>
      <c r="U3514"/>
      <c r="V3514"/>
      <c r="W3514"/>
      <c r="X3514"/>
    </row>
    <row r="3515" spans="1:24" x14ac:dyDescent="0.25">
      <c r="A3515" s="50"/>
      <c r="B3515" s="50"/>
      <c r="C3515" s="50"/>
      <c r="D3515" s="50"/>
      <c r="E3515" s="50"/>
      <c r="F3515" s="50"/>
      <c r="G3515" s="50"/>
      <c r="H3515" s="50"/>
      <c r="I3515" s="23"/>
      <c r="P3515"/>
      <c r="Q3515"/>
      <c r="R3515"/>
      <c r="S3515"/>
      <c r="T3515"/>
      <c r="U3515"/>
      <c r="V3515"/>
      <c r="W3515"/>
      <c r="X3515"/>
    </row>
    <row r="3516" spans="1:24" x14ac:dyDescent="0.25">
      <c r="A3516" s="467" t="s">
        <v>2477</v>
      </c>
      <c r="B3516" s="468"/>
      <c r="C3516" s="468"/>
      <c r="D3516" s="468"/>
      <c r="E3516" s="468"/>
      <c r="F3516" s="468"/>
      <c r="G3516" s="468"/>
      <c r="H3516" s="468"/>
      <c r="I3516" s="23"/>
      <c r="P3516"/>
      <c r="Q3516"/>
      <c r="R3516"/>
      <c r="S3516"/>
      <c r="T3516"/>
      <c r="U3516"/>
      <c r="V3516"/>
      <c r="W3516"/>
      <c r="X3516"/>
    </row>
    <row r="3517" spans="1:24" x14ac:dyDescent="0.25">
      <c r="A3517" s="439" t="s">
        <v>12</v>
      </c>
      <c r="B3517" s="440"/>
      <c r="C3517" s="440"/>
      <c r="D3517" s="440"/>
      <c r="E3517" s="440"/>
      <c r="F3517" s="440"/>
      <c r="G3517" s="440"/>
      <c r="H3517" s="441"/>
      <c r="I3517" s="23"/>
      <c r="P3517"/>
      <c r="Q3517"/>
      <c r="R3517"/>
      <c r="S3517"/>
      <c r="T3517"/>
      <c r="U3517"/>
      <c r="V3517"/>
      <c r="W3517"/>
      <c r="X3517"/>
    </row>
    <row r="3518" spans="1:24" ht="27" x14ac:dyDescent="0.25">
      <c r="A3518" s="4">
        <v>5129</v>
      </c>
      <c r="B3518" s="4" t="s">
        <v>2478</v>
      </c>
      <c r="C3518" s="4" t="s">
        <v>492</v>
      </c>
      <c r="D3518" s="4" t="s">
        <v>15</v>
      </c>
      <c r="E3518" s="4" t="s">
        <v>14</v>
      </c>
      <c r="F3518" s="4">
        <v>14705.883</v>
      </c>
      <c r="G3518" s="4">
        <v>14705.883</v>
      </c>
      <c r="H3518" s="4">
        <v>1</v>
      </c>
      <c r="I3518" s="23"/>
      <c r="P3518"/>
      <c r="Q3518"/>
      <c r="R3518"/>
      <c r="S3518"/>
      <c r="T3518"/>
      <c r="U3518"/>
      <c r="V3518"/>
      <c r="W3518"/>
      <c r="X3518"/>
    </row>
    <row r="3519" spans="1:24" ht="27" x14ac:dyDescent="0.25">
      <c r="A3519" s="4"/>
      <c r="B3519" s="4" t="s">
        <v>2479</v>
      </c>
      <c r="C3519" s="4" t="s">
        <v>501</v>
      </c>
      <c r="D3519" s="4" t="s">
        <v>15</v>
      </c>
      <c r="E3519" s="4" t="s">
        <v>14</v>
      </c>
      <c r="F3519" s="4">
        <v>294117</v>
      </c>
      <c r="G3519" s="4">
        <v>294117</v>
      </c>
      <c r="H3519" s="4">
        <v>1</v>
      </c>
      <c r="I3519" s="23"/>
      <c r="P3519"/>
      <c r="Q3519"/>
      <c r="R3519"/>
      <c r="S3519"/>
      <c r="T3519"/>
      <c r="U3519"/>
      <c r="V3519"/>
      <c r="W3519"/>
      <c r="X3519"/>
    </row>
    <row r="3520" spans="1:24" x14ac:dyDescent="0.25">
      <c r="A3520" s="439"/>
      <c r="B3520" s="440"/>
      <c r="C3520" s="440"/>
      <c r="D3520" s="440"/>
      <c r="E3520" s="440"/>
      <c r="F3520" s="440"/>
      <c r="G3520" s="440"/>
      <c r="H3520" s="441"/>
      <c r="I3520" s="23"/>
      <c r="P3520"/>
      <c r="Q3520"/>
      <c r="R3520"/>
      <c r="S3520"/>
      <c r="T3520"/>
      <c r="U3520"/>
      <c r="V3520"/>
      <c r="W3520"/>
      <c r="X3520"/>
    </row>
    <row r="3521" spans="1:24" x14ac:dyDescent="0.25">
      <c r="A3521" s="323"/>
      <c r="B3521" s="323"/>
      <c r="C3521" s="323"/>
      <c r="D3521" s="323"/>
      <c r="E3521" s="323"/>
      <c r="F3521" s="323"/>
      <c r="G3521" s="323"/>
      <c r="H3521" s="323"/>
      <c r="I3521" s="23"/>
      <c r="P3521"/>
      <c r="Q3521"/>
      <c r="R3521"/>
      <c r="S3521"/>
      <c r="T3521"/>
      <c r="U3521"/>
      <c r="V3521"/>
      <c r="W3521"/>
      <c r="X3521"/>
    </row>
    <row r="3522" spans="1:24" x14ac:dyDescent="0.25">
      <c r="A3522" s="467" t="s">
        <v>108</v>
      </c>
      <c r="B3522" s="468"/>
      <c r="C3522" s="468"/>
      <c r="D3522" s="468"/>
      <c r="E3522" s="468"/>
      <c r="F3522" s="468"/>
      <c r="G3522" s="468"/>
      <c r="H3522" s="525"/>
      <c r="I3522" s="23"/>
      <c r="P3522"/>
      <c r="Q3522"/>
      <c r="R3522"/>
      <c r="S3522"/>
      <c r="T3522"/>
      <c r="U3522"/>
      <c r="V3522"/>
      <c r="W3522"/>
      <c r="X3522"/>
    </row>
    <row r="3523" spans="1:24" x14ac:dyDescent="0.25">
      <c r="A3523" s="4"/>
      <c r="B3523" s="442" t="s">
        <v>16</v>
      </c>
      <c r="C3523" s="443" t="s">
        <v>16</v>
      </c>
      <c r="D3523" s="443"/>
      <c r="E3523" s="443"/>
      <c r="F3523" s="443"/>
      <c r="G3523" s="446">
        <v>4320000</v>
      </c>
      <c r="H3523" s="20"/>
      <c r="I3523" s="23"/>
      <c r="P3523"/>
      <c r="Q3523"/>
      <c r="R3523"/>
      <c r="S3523"/>
      <c r="T3523"/>
      <c r="U3523"/>
      <c r="V3523"/>
      <c r="W3523"/>
      <c r="X3523"/>
    </row>
    <row r="3524" spans="1:24" ht="27" x14ac:dyDescent="0.25">
      <c r="A3524" s="4">
        <v>4861</v>
      </c>
      <c r="B3524" s="4" t="s">
        <v>776</v>
      </c>
      <c r="C3524" s="4" t="s">
        <v>20</v>
      </c>
      <c r="D3524" s="4" t="s">
        <v>15</v>
      </c>
      <c r="E3524" s="4" t="s">
        <v>14</v>
      </c>
      <c r="F3524" s="4">
        <v>0</v>
      </c>
      <c r="G3524" s="4">
        <v>0</v>
      </c>
      <c r="H3524" s="4">
        <v>1</v>
      </c>
      <c r="I3524" s="23"/>
      <c r="P3524"/>
      <c r="Q3524"/>
      <c r="R3524"/>
      <c r="S3524"/>
      <c r="T3524"/>
      <c r="U3524"/>
      <c r="V3524"/>
      <c r="W3524"/>
      <c r="X3524"/>
    </row>
    <row r="3525" spans="1:24" ht="27" x14ac:dyDescent="0.25">
      <c r="A3525" s="4">
        <v>4861</v>
      </c>
      <c r="B3525" s="4" t="s">
        <v>1633</v>
      </c>
      <c r="C3525" s="4" t="s">
        <v>20</v>
      </c>
      <c r="D3525" s="4" t="s">
        <v>428</v>
      </c>
      <c r="E3525" s="4" t="s">
        <v>14</v>
      </c>
      <c r="F3525" s="4">
        <v>0</v>
      </c>
      <c r="G3525" s="4">
        <v>0</v>
      </c>
      <c r="H3525" s="4">
        <v>1</v>
      </c>
      <c r="I3525" s="23"/>
      <c r="P3525"/>
      <c r="Q3525"/>
      <c r="R3525"/>
      <c r="S3525"/>
      <c r="T3525"/>
      <c r="U3525"/>
      <c r="V3525"/>
      <c r="W3525"/>
      <c r="X3525"/>
    </row>
    <row r="3526" spans="1:24" x14ac:dyDescent="0.25">
      <c r="A3526" s="4">
        <v>4861</v>
      </c>
      <c r="B3526" s="4" t="s">
        <v>777</v>
      </c>
      <c r="C3526" s="4" t="s">
        <v>778</v>
      </c>
      <c r="D3526" s="4" t="s">
        <v>15</v>
      </c>
      <c r="E3526" s="4" t="s">
        <v>14</v>
      </c>
      <c r="F3526" s="4">
        <v>0</v>
      </c>
      <c r="G3526" s="4">
        <v>0</v>
      </c>
      <c r="H3526" s="4">
        <v>1</v>
      </c>
      <c r="I3526" s="23"/>
      <c r="P3526"/>
      <c r="Q3526"/>
      <c r="R3526"/>
      <c r="S3526"/>
      <c r="T3526"/>
      <c r="U3526"/>
      <c r="V3526"/>
      <c r="W3526"/>
      <c r="X3526"/>
    </row>
    <row r="3527" spans="1:24" x14ac:dyDescent="0.25">
      <c r="A3527" s="4">
        <v>4861</v>
      </c>
      <c r="B3527" s="4" t="s">
        <v>1634</v>
      </c>
      <c r="C3527" s="4" t="s">
        <v>778</v>
      </c>
      <c r="D3527" s="4" t="s">
        <v>428</v>
      </c>
      <c r="E3527" s="4" t="s">
        <v>14</v>
      </c>
      <c r="F3527" s="4">
        <v>0</v>
      </c>
      <c r="G3527" s="4">
        <v>0</v>
      </c>
      <c r="H3527" s="4">
        <v>1</v>
      </c>
      <c r="I3527" s="23"/>
      <c r="P3527"/>
      <c r="Q3527"/>
      <c r="R3527"/>
      <c r="S3527"/>
      <c r="T3527"/>
      <c r="U3527"/>
      <c r="V3527"/>
      <c r="W3527"/>
      <c r="X3527"/>
    </row>
    <row r="3528" spans="1:24" ht="54" x14ac:dyDescent="0.25">
      <c r="A3528" s="4">
        <v>4239</v>
      </c>
      <c r="B3528" s="4" t="s">
        <v>1359</v>
      </c>
      <c r="C3528" s="4" t="s">
        <v>1360</v>
      </c>
      <c r="D3528" s="4" t="s">
        <v>9</v>
      </c>
      <c r="E3528" s="4" t="s">
        <v>14</v>
      </c>
      <c r="F3528" s="4">
        <v>0</v>
      </c>
      <c r="G3528" s="4">
        <v>0</v>
      </c>
      <c r="H3528" s="4">
        <v>1</v>
      </c>
      <c r="I3528" s="23"/>
      <c r="P3528"/>
      <c r="Q3528"/>
      <c r="R3528"/>
      <c r="S3528"/>
      <c r="T3528"/>
      <c r="U3528"/>
      <c r="V3528"/>
      <c r="W3528"/>
      <c r="X3528"/>
    </row>
    <row r="3529" spans="1:24" ht="54" x14ac:dyDescent="0.25">
      <c r="A3529" s="4">
        <v>4239</v>
      </c>
      <c r="B3529" s="4" t="s">
        <v>1361</v>
      </c>
      <c r="C3529" s="4" t="s">
        <v>1360</v>
      </c>
      <c r="D3529" s="4" t="s">
        <v>9</v>
      </c>
      <c r="E3529" s="4" t="s">
        <v>14</v>
      </c>
      <c r="F3529" s="4">
        <v>0</v>
      </c>
      <c r="G3529" s="4">
        <v>0</v>
      </c>
      <c r="H3529" s="4">
        <v>1</v>
      </c>
      <c r="I3529" s="23"/>
      <c r="P3529"/>
      <c r="Q3529"/>
      <c r="R3529"/>
      <c r="S3529"/>
      <c r="T3529"/>
      <c r="U3529"/>
      <c r="V3529"/>
      <c r="W3529"/>
      <c r="X3529"/>
    </row>
    <row r="3530" spans="1:24" ht="27" x14ac:dyDescent="0.25">
      <c r="A3530" s="4">
        <v>4861</v>
      </c>
      <c r="B3530" s="4" t="s">
        <v>1875</v>
      </c>
      <c r="C3530" s="4" t="s">
        <v>20</v>
      </c>
      <c r="D3530" s="4" t="s">
        <v>428</v>
      </c>
      <c r="E3530" s="4" t="s">
        <v>14</v>
      </c>
      <c r="F3530" s="4">
        <v>19607843</v>
      </c>
      <c r="G3530" s="4">
        <v>19607843</v>
      </c>
      <c r="H3530" s="4">
        <v>1</v>
      </c>
      <c r="I3530" s="23"/>
      <c r="P3530"/>
      <c r="Q3530"/>
      <c r="R3530"/>
      <c r="S3530"/>
      <c r="T3530"/>
      <c r="U3530"/>
      <c r="V3530"/>
      <c r="W3530"/>
      <c r="X3530"/>
    </row>
    <row r="3531" spans="1:24" ht="27" x14ac:dyDescent="0.25">
      <c r="A3531" s="4">
        <v>4861</v>
      </c>
      <c r="B3531" s="4" t="s">
        <v>1875</v>
      </c>
      <c r="C3531" s="4" t="s">
        <v>20</v>
      </c>
      <c r="D3531" s="4" t="s">
        <v>428</v>
      </c>
      <c r="E3531" s="4" t="s">
        <v>14</v>
      </c>
      <c r="F3531" s="4">
        <v>0</v>
      </c>
      <c r="G3531" s="4">
        <v>0</v>
      </c>
      <c r="H3531" s="4">
        <v>1</v>
      </c>
      <c r="I3531" s="23"/>
      <c r="P3531"/>
      <c r="Q3531"/>
      <c r="R3531"/>
      <c r="S3531"/>
      <c r="T3531"/>
      <c r="U3531"/>
      <c r="V3531"/>
      <c r="W3531"/>
      <c r="X3531"/>
    </row>
    <row r="3532" spans="1:24" ht="27" x14ac:dyDescent="0.25">
      <c r="A3532" s="4">
        <v>4861</v>
      </c>
      <c r="B3532" s="4" t="s">
        <v>776</v>
      </c>
      <c r="C3532" s="4" t="s">
        <v>20</v>
      </c>
      <c r="D3532" s="4" t="s">
        <v>15</v>
      </c>
      <c r="E3532" s="4" t="s">
        <v>14</v>
      </c>
      <c r="F3532" s="4">
        <v>0</v>
      </c>
      <c r="G3532" s="4">
        <v>0</v>
      </c>
      <c r="H3532" s="4">
        <v>1</v>
      </c>
      <c r="I3532" s="23"/>
      <c r="P3532"/>
      <c r="Q3532"/>
      <c r="R3532"/>
      <c r="S3532"/>
      <c r="T3532"/>
      <c r="U3532"/>
      <c r="V3532"/>
      <c r="W3532"/>
      <c r="X3532"/>
    </row>
    <row r="3533" spans="1:24" x14ac:dyDescent="0.25">
      <c r="A3533" s="4">
        <v>4861</v>
      </c>
      <c r="B3533" s="4" t="s">
        <v>777</v>
      </c>
      <c r="C3533" s="4" t="s">
        <v>778</v>
      </c>
      <c r="D3533" s="4" t="s">
        <v>15</v>
      </c>
      <c r="E3533" s="4" t="s">
        <v>14</v>
      </c>
      <c r="F3533" s="4">
        <v>0</v>
      </c>
      <c r="G3533" s="4">
        <v>0</v>
      </c>
      <c r="H3533" s="4">
        <v>1</v>
      </c>
      <c r="I3533" s="23"/>
      <c r="P3533"/>
      <c r="Q3533"/>
      <c r="R3533"/>
      <c r="S3533"/>
      <c r="T3533"/>
      <c r="U3533"/>
      <c r="V3533"/>
      <c r="W3533"/>
      <c r="X3533"/>
    </row>
    <row r="3534" spans="1:24" x14ac:dyDescent="0.25">
      <c r="A3534" s="4">
        <v>4861</v>
      </c>
      <c r="B3534" s="4" t="s">
        <v>2032</v>
      </c>
      <c r="C3534" s="4" t="s">
        <v>778</v>
      </c>
      <c r="D3534" s="4" t="s">
        <v>428</v>
      </c>
      <c r="E3534" s="4" t="s">
        <v>14</v>
      </c>
      <c r="F3534" s="4">
        <v>18500000</v>
      </c>
      <c r="G3534" s="4">
        <v>18500000</v>
      </c>
      <c r="H3534" s="4">
        <v>1</v>
      </c>
      <c r="I3534" s="23"/>
      <c r="P3534"/>
      <c r="Q3534"/>
      <c r="R3534"/>
      <c r="S3534"/>
      <c r="T3534"/>
      <c r="U3534"/>
      <c r="V3534"/>
      <c r="W3534"/>
      <c r="X3534"/>
    </row>
    <row r="3535" spans="1:24" x14ac:dyDescent="0.25">
      <c r="A3535" s="569" t="s">
        <v>12</v>
      </c>
      <c r="B3535" s="570"/>
      <c r="C3535" s="570"/>
      <c r="D3535" s="570"/>
      <c r="E3535" s="570"/>
      <c r="F3535" s="570"/>
      <c r="G3535" s="570"/>
      <c r="H3535" s="571"/>
      <c r="I3535" s="23"/>
      <c r="P3535"/>
      <c r="Q3535"/>
      <c r="R3535"/>
      <c r="S3535"/>
      <c r="T3535"/>
      <c r="U3535"/>
      <c r="V3535"/>
      <c r="W3535"/>
      <c r="X3535"/>
    </row>
    <row r="3536" spans="1:24" ht="27" x14ac:dyDescent="0.25">
      <c r="A3536" s="272">
        <v>4861</v>
      </c>
      <c r="B3536" s="272" t="s">
        <v>1876</v>
      </c>
      <c r="C3536" s="272" t="s">
        <v>501</v>
      </c>
      <c r="D3536" s="272" t="s">
        <v>1259</v>
      </c>
      <c r="E3536" s="272" t="s">
        <v>14</v>
      </c>
      <c r="F3536" s="272">
        <v>0</v>
      </c>
      <c r="G3536" s="272">
        <v>0</v>
      </c>
      <c r="H3536" s="272">
        <v>1</v>
      </c>
      <c r="I3536" s="23"/>
      <c r="P3536"/>
      <c r="Q3536"/>
      <c r="R3536"/>
      <c r="S3536"/>
      <c r="T3536"/>
      <c r="U3536"/>
      <c r="V3536"/>
      <c r="W3536"/>
      <c r="X3536"/>
    </row>
    <row r="3537" spans="1:24" ht="27" x14ac:dyDescent="0.25">
      <c r="A3537" s="280">
        <v>4861</v>
      </c>
      <c r="B3537" s="280" t="s">
        <v>2031</v>
      </c>
      <c r="C3537" s="280" t="s">
        <v>501</v>
      </c>
      <c r="D3537" s="280" t="s">
        <v>1259</v>
      </c>
      <c r="E3537" s="280" t="s">
        <v>14</v>
      </c>
      <c r="F3537" s="280">
        <v>392197</v>
      </c>
      <c r="G3537" s="280">
        <v>392197</v>
      </c>
      <c r="H3537" s="280">
        <v>1</v>
      </c>
      <c r="I3537" s="23"/>
      <c r="P3537"/>
      <c r="Q3537"/>
      <c r="R3537"/>
      <c r="S3537"/>
      <c r="T3537"/>
      <c r="U3537"/>
      <c r="V3537"/>
      <c r="W3537"/>
      <c r="X3537"/>
    </row>
    <row r="3538" spans="1:24" x14ac:dyDescent="0.25">
      <c r="A3538" s="272">
        <v>4861</v>
      </c>
      <c r="B3538" s="272" t="s">
        <v>1922</v>
      </c>
      <c r="C3538" s="272" t="s">
        <v>778</v>
      </c>
      <c r="D3538" s="272" t="s">
        <v>428</v>
      </c>
      <c r="E3538" s="272" t="s">
        <v>14</v>
      </c>
      <c r="F3538" s="345">
        <v>18500000</v>
      </c>
      <c r="G3538" s="345">
        <v>18500000</v>
      </c>
      <c r="H3538" s="272">
        <v>1</v>
      </c>
      <c r="I3538" s="23"/>
      <c r="P3538"/>
      <c r="Q3538"/>
      <c r="R3538"/>
      <c r="S3538"/>
      <c r="T3538"/>
      <c r="U3538"/>
      <c r="V3538"/>
      <c r="W3538"/>
      <c r="X3538"/>
    </row>
    <row r="3539" spans="1:24" ht="27" x14ac:dyDescent="0.25">
      <c r="A3539" s="272">
        <v>4861</v>
      </c>
      <c r="B3539" s="272" t="s">
        <v>1876</v>
      </c>
      <c r="C3539" s="272" t="s">
        <v>501</v>
      </c>
      <c r="D3539" s="272" t="s">
        <v>1259</v>
      </c>
      <c r="E3539" s="272" t="s">
        <v>14</v>
      </c>
      <c r="F3539" s="272">
        <v>0</v>
      </c>
      <c r="G3539" s="272">
        <v>0</v>
      </c>
      <c r="H3539" s="272">
        <v>1</v>
      </c>
      <c r="I3539" s="23"/>
      <c r="P3539"/>
      <c r="Q3539"/>
      <c r="R3539"/>
      <c r="S3539"/>
      <c r="T3539"/>
      <c r="U3539"/>
      <c r="V3539"/>
      <c r="W3539"/>
      <c r="X3539"/>
    </row>
    <row r="3540" spans="1:24" x14ac:dyDescent="0.25">
      <c r="A3540" s="264">
        <v>4861</v>
      </c>
      <c r="B3540" s="272" t="s">
        <v>1877</v>
      </c>
      <c r="C3540" s="272" t="s">
        <v>778</v>
      </c>
      <c r="D3540" s="272" t="s">
        <v>428</v>
      </c>
      <c r="E3540" s="272" t="s">
        <v>14</v>
      </c>
      <c r="F3540" s="272">
        <v>0</v>
      </c>
      <c r="G3540" s="272">
        <v>0</v>
      </c>
      <c r="H3540" s="272">
        <v>1</v>
      </c>
      <c r="I3540" s="23"/>
      <c r="P3540"/>
      <c r="Q3540"/>
      <c r="R3540"/>
      <c r="S3540"/>
      <c r="T3540"/>
      <c r="U3540"/>
      <c r="V3540"/>
      <c r="W3540"/>
      <c r="X3540"/>
    </row>
    <row r="3541" spans="1:24" x14ac:dyDescent="0.25">
      <c r="A3541" s="467" t="s">
        <v>2480</v>
      </c>
      <c r="B3541" s="468"/>
      <c r="C3541" s="468"/>
      <c r="D3541" s="468"/>
      <c r="E3541" s="468"/>
      <c r="F3541" s="468"/>
      <c r="G3541" s="468"/>
      <c r="H3541" s="525"/>
      <c r="I3541" s="23"/>
      <c r="P3541"/>
      <c r="Q3541"/>
      <c r="R3541"/>
      <c r="S3541"/>
      <c r="T3541"/>
      <c r="U3541"/>
      <c r="V3541"/>
      <c r="W3541"/>
      <c r="X3541"/>
    </row>
    <row r="3542" spans="1:24" x14ac:dyDescent="0.25">
      <c r="A3542" s="569" t="s">
        <v>16</v>
      </c>
      <c r="B3542" s="570"/>
      <c r="C3542" s="570"/>
      <c r="D3542" s="570"/>
      <c r="E3542" s="570"/>
      <c r="F3542" s="570"/>
      <c r="G3542" s="570"/>
      <c r="H3542" s="571"/>
      <c r="I3542" s="23"/>
      <c r="P3542"/>
      <c r="Q3542"/>
      <c r="R3542"/>
      <c r="S3542"/>
      <c r="T3542"/>
      <c r="U3542"/>
      <c r="V3542"/>
      <c r="W3542"/>
      <c r="X3542"/>
    </row>
    <row r="3543" spans="1:24" ht="27" x14ac:dyDescent="0.25">
      <c r="A3543" s="4">
        <v>4251</v>
      </c>
      <c r="B3543" s="4" t="s">
        <v>2481</v>
      </c>
      <c r="C3543" s="4" t="s">
        <v>1021</v>
      </c>
      <c r="D3543" s="4" t="s">
        <v>15</v>
      </c>
      <c r="E3543" s="4" t="s">
        <v>14</v>
      </c>
      <c r="F3543" s="326">
        <v>9798702</v>
      </c>
      <c r="G3543" s="326">
        <v>9798702</v>
      </c>
      <c r="H3543" s="4">
        <v>1</v>
      </c>
      <c r="I3543" s="23"/>
      <c r="P3543"/>
      <c r="Q3543"/>
      <c r="R3543"/>
      <c r="S3543"/>
      <c r="T3543"/>
      <c r="U3543"/>
      <c r="V3543"/>
      <c r="W3543"/>
      <c r="X3543"/>
    </row>
    <row r="3544" spans="1:24" x14ac:dyDescent="0.25">
      <c r="A3544" s="569" t="s">
        <v>12</v>
      </c>
      <c r="B3544" s="570"/>
      <c r="C3544" s="570"/>
      <c r="D3544" s="570"/>
      <c r="E3544" s="570"/>
      <c r="F3544" s="570"/>
      <c r="G3544" s="570"/>
      <c r="H3544" s="571"/>
      <c r="I3544" s="23"/>
      <c r="P3544"/>
      <c r="Q3544"/>
      <c r="R3544"/>
      <c r="S3544"/>
      <c r="T3544"/>
      <c r="U3544"/>
      <c r="V3544"/>
      <c r="W3544"/>
      <c r="X3544"/>
    </row>
    <row r="3545" spans="1:24" ht="27" x14ac:dyDescent="0.25">
      <c r="A3545" s="4">
        <v>4251</v>
      </c>
      <c r="B3545" s="4" t="s">
        <v>2482</v>
      </c>
      <c r="C3545" s="4" t="s">
        <v>501</v>
      </c>
      <c r="D3545" s="4" t="s">
        <v>15</v>
      </c>
      <c r="E3545" s="4" t="s">
        <v>14</v>
      </c>
      <c r="F3545" s="4">
        <v>195.97399999999999</v>
      </c>
      <c r="G3545" s="4">
        <v>195.97399999999999</v>
      </c>
      <c r="H3545" s="4">
        <v>1</v>
      </c>
      <c r="I3545" s="23"/>
      <c r="P3545"/>
      <c r="Q3545"/>
      <c r="R3545"/>
      <c r="S3545"/>
      <c r="T3545"/>
      <c r="U3545"/>
      <c r="V3545"/>
      <c r="W3545"/>
      <c r="X3545"/>
    </row>
    <row r="3546" spans="1:24" x14ac:dyDescent="0.25">
      <c r="A3546" s="454" t="s">
        <v>173</v>
      </c>
      <c r="B3546" s="455"/>
      <c r="C3546" s="455"/>
      <c r="D3546" s="455"/>
      <c r="E3546" s="455"/>
      <c r="F3546" s="455"/>
      <c r="G3546" s="455"/>
      <c r="H3546" s="455"/>
      <c r="I3546" s="23"/>
      <c r="P3546"/>
      <c r="Q3546"/>
      <c r="R3546"/>
      <c r="S3546"/>
      <c r="T3546"/>
      <c r="U3546"/>
      <c r="V3546"/>
      <c r="W3546"/>
      <c r="X3546"/>
    </row>
    <row r="3547" spans="1:24" x14ac:dyDescent="0.25">
      <c r="A3547" s="442" t="s">
        <v>16</v>
      </c>
      <c r="B3547" s="443"/>
      <c r="C3547" s="443"/>
      <c r="D3547" s="443"/>
      <c r="E3547" s="443"/>
      <c r="F3547" s="443"/>
      <c r="G3547" s="443"/>
      <c r="H3547" s="446"/>
      <c r="I3547" s="23"/>
      <c r="P3547"/>
      <c r="Q3547"/>
      <c r="R3547"/>
      <c r="S3547"/>
      <c r="T3547"/>
      <c r="U3547"/>
      <c r="V3547"/>
      <c r="W3547"/>
      <c r="X3547"/>
    </row>
    <row r="3548" spans="1:24" ht="27" x14ac:dyDescent="0.25">
      <c r="A3548" s="367">
        <v>5113</v>
      </c>
      <c r="B3548" s="367" t="s">
        <v>3217</v>
      </c>
      <c r="C3548" s="367" t="s">
        <v>1021</v>
      </c>
      <c r="D3548" s="367" t="s">
        <v>15</v>
      </c>
      <c r="E3548" s="367" t="s">
        <v>14</v>
      </c>
      <c r="F3548" s="367">
        <v>0</v>
      </c>
      <c r="G3548" s="367">
        <v>0</v>
      </c>
      <c r="H3548" s="367">
        <v>1</v>
      </c>
      <c r="I3548" s="23"/>
      <c r="P3548"/>
      <c r="Q3548"/>
      <c r="R3548"/>
      <c r="S3548"/>
      <c r="T3548"/>
      <c r="U3548"/>
      <c r="V3548"/>
      <c r="W3548"/>
      <c r="X3548"/>
    </row>
    <row r="3549" spans="1:24" ht="27" x14ac:dyDescent="0.25">
      <c r="A3549" s="367">
        <v>4251</v>
      </c>
      <c r="B3549" s="367" t="s">
        <v>1885</v>
      </c>
      <c r="C3549" s="367" t="s">
        <v>775</v>
      </c>
      <c r="D3549" s="367" t="s">
        <v>15</v>
      </c>
      <c r="E3549" s="367" t="s">
        <v>14</v>
      </c>
      <c r="F3549" s="367">
        <v>0</v>
      </c>
      <c r="G3549" s="367">
        <v>0</v>
      </c>
      <c r="H3549" s="367">
        <v>1</v>
      </c>
      <c r="I3549" s="23"/>
      <c r="P3549"/>
      <c r="Q3549"/>
      <c r="R3549"/>
      <c r="S3549"/>
      <c r="T3549"/>
      <c r="U3549"/>
      <c r="V3549"/>
      <c r="W3549"/>
      <c r="X3549"/>
    </row>
    <row r="3550" spans="1:24" ht="27" x14ac:dyDescent="0.25">
      <c r="A3550" s="367">
        <v>4251</v>
      </c>
      <c r="B3550" s="367" t="s">
        <v>774</v>
      </c>
      <c r="C3550" s="367" t="s">
        <v>775</v>
      </c>
      <c r="D3550" s="367" t="s">
        <v>15</v>
      </c>
      <c r="E3550" s="367" t="s">
        <v>14</v>
      </c>
      <c r="F3550" s="367">
        <v>0</v>
      </c>
      <c r="G3550" s="367">
        <v>0</v>
      </c>
      <c r="H3550" s="367">
        <v>1</v>
      </c>
      <c r="I3550" s="23"/>
      <c r="P3550"/>
      <c r="Q3550"/>
      <c r="R3550"/>
      <c r="S3550"/>
      <c r="T3550"/>
      <c r="U3550"/>
      <c r="V3550"/>
      <c r="W3550"/>
      <c r="X3550"/>
    </row>
    <row r="3551" spans="1:24" x14ac:dyDescent="0.25">
      <c r="A3551" s="442" t="s">
        <v>12</v>
      </c>
      <c r="B3551" s="443"/>
      <c r="C3551" s="443"/>
      <c r="D3551" s="443"/>
      <c r="E3551" s="443"/>
      <c r="F3551" s="443"/>
      <c r="G3551" s="443"/>
      <c r="H3551" s="443"/>
      <c r="I3551" s="23"/>
      <c r="P3551"/>
      <c r="Q3551"/>
      <c r="R3551"/>
      <c r="S3551"/>
      <c r="T3551"/>
      <c r="U3551"/>
      <c r="V3551"/>
      <c r="W3551"/>
      <c r="X3551"/>
    </row>
    <row r="3552" spans="1:24" ht="27" x14ac:dyDescent="0.25">
      <c r="A3552" s="367">
        <v>5113</v>
      </c>
      <c r="B3552" s="367" t="s">
        <v>3215</v>
      </c>
      <c r="C3552" s="367" t="s">
        <v>501</v>
      </c>
      <c r="D3552" s="367" t="s">
        <v>15</v>
      </c>
      <c r="E3552" s="367" t="s">
        <v>14</v>
      </c>
      <c r="F3552" s="367">
        <v>0</v>
      </c>
      <c r="G3552" s="367">
        <v>0</v>
      </c>
      <c r="H3552" s="367">
        <v>1</v>
      </c>
      <c r="I3552" s="23"/>
      <c r="P3552"/>
      <c r="Q3552"/>
      <c r="R3552"/>
      <c r="S3552"/>
      <c r="T3552"/>
      <c r="U3552"/>
      <c r="V3552"/>
      <c r="W3552"/>
      <c r="X3552"/>
    </row>
    <row r="3553" spans="1:24" ht="27" x14ac:dyDescent="0.25">
      <c r="A3553" s="367">
        <v>5113</v>
      </c>
      <c r="B3553" s="367" t="s">
        <v>3216</v>
      </c>
      <c r="C3553" s="367" t="s">
        <v>1140</v>
      </c>
      <c r="D3553" s="367" t="s">
        <v>13</v>
      </c>
      <c r="E3553" s="367" t="s">
        <v>14</v>
      </c>
      <c r="F3553" s="367">
        <v>0</v>
      </c>
      <c r="G3553" s="367">
        <v>0</v>
      </c>
      <c r="H3553" s="367">
        <v>1</v>
      </c>
      <c r="I3553" s="23"/>
      <c r="P3553"/>
      <c r="Q3553"/>
      <c r="R3553"/>
      <c r="S3553"/>
      <c r="T3553"/>
      <c r="U3553"/>
      <c r="V3553"/>
      <c r="W3553"/>
      <c r="X3553"/>
    </row>
    <row r="3554" spans="1:24" ht="27" x14ac:dyDescent="0.25">
      <c r="A3554" s="367">
        <v>4251</v>
      </c>
      <c r="B3554" s="367" t="s">
        <v>1886</v>
      </c>
      <c r="C3554" s="367" t="s">
        <v>501</v>
      </c>
      <c r="D3554" s="367" t="s">
        <v>15</v>
      </c>
      <c r="E3554" s="367" t="s">
        <v>14</v>
      </c>
      <c r="F3554" s="367">
        <v>0</v>
      </c>
      <c r="G3554" s="367">
        <v>0</v>
      </c>
      <c r="H3554" s="367">
        <v>1</v>
      </c>
      <c r="I3554" s="23"/>
      <c r="P3554"/>
      <c r="Q3554"/>
      <c r="R3554"/>
      <c r="S3554"/>
      <c r="T3554"/>
      <c r="U3554"/>
      <c r="V3554"/>
      <c r="W3554"/>
      <c r="X3554"/>
    </row>
    <row r="3555" spans="1:24" x14ac:dyDescent="0.25">
      <c r="A3555" s="535" t="s">
        <v>217</v>
      </c>
      <c r="B3555" s="536"/>
      <c r="C3555" s="536"/>
      <c r="D3555" s="536"/>
      <c r="E3555" s="536"/>
      <c r="F3555" s="536"/>
      <c r="G3555" s="536"/>
      <c r="H3555" s="536"/>
      <c r="I3555" s="23"/>
      <c r="P3555"/>
      <c r="Q3555"/>
      <c r="R3555"/>
      <c r="S3555"/>
      <c r="T3555"/>
      <c r="U3555"/>
      <c r="V3555"/>
      <c r="W3555"/>
      <c r="X3555"/>
    </row>
    <row r="3556" spans="1:24" x14ac:dyDescent="0.25">
      <c r="A3556" s="442" t="s">
        <v>16</v>
      </c>
      <c r="B3556" s="443"/>
      <c r="C3556" s="443"/>
      <c r="D3556" s="443"/>
      <c r="E3556" s="443"/>
      <c r="F3556" s="443"/>
      <c r="G3556" s="443"/>
      <c r="H3556" s="443"/>
      <c r="I3556" s="23"/>
      <c r="P3556"/>
      <c r="Q3556"/>
      <c r="R3556"/>
      <c r="S3556"/>
      <c r="T3556"/>
      <c r="U3556"/>
      <c r="V3556"/>
      <c r="W3556"/>
      <c r="X3556"/>
    </row>
    <row r="3557" spans="1:24" ht="40.5" x14ac:dyDescent="0.25">
      <c r="A3557" s="4">
        <v>4251</v>
      </c>
      <c r="B3557" s="4" t="s">
        <v>1887</v>
      </c>
      <c r="C3557" s="4" t="s">
        <v>469</v>
      </c>
      <c r="D3557" s="4" t="s">
        <v>15</v>
      </c>
      <c r="E3557" s="4" t="s">
        <v>14</v>
      </c>
      <c r="F3557" s="4">
        <v>0</v>
      </c>
      <c r="G3557" s="4">
        <v>0</v>
      </c>
      <c r="H3557" s="4">
        <v>1</v>
      </c>
      <c r="I3557" s="23"/>
      <c r="P3557"/>
      <c r="Q3557"/>
      <c r="R3557"/>
      <c r="S3557"/>
      <c r="T3557"/>
      <c r="U3557"/>
      <c r="V3557"/>
      <c r="W3557"/>
      <c r="X3557"/>
    </row>
    <row r="3558" spans="1:24" x14ac:dyDescent="0.25">
      <c r="A3558" s="442" t="s">
        <v>12</v>
      </c>
      <c r="B3558" s="443"/>
      <c r="C3558" s="443"/>
      <c r="D3558" s="443"/>
      <c r="E3558" s="443"/>
      <c r="F3558" s="443"/>
      <c r="G3558" s="443"/>
      <c r="H3558" s="443"/>
      <c r="I3558" s="23"/>
      <c r="P3558"/>
      <c r="Q3558"/>
      <c r="R3558"/>
      <c r="S3558"/>
      <c r="T3558"/>
      <c r="U3558"/>
      <c r="V3558"/>
      <c r="W3558"/>
      <c r="X3558"/>
    </row>
    <row r="3559" spans="1:24" ht="27" x14ac:dyDescent="0.25">
      <c r="A3559" s="264">
        <v>4251</v>
      </c>
      <c r="B3559" s="264" t="s">
        <v>1888</v>
      </c>
      <c r="C3559" s="264" t="s">
        <v>501</v>
      </c>
      <c r="D3559" s="264" t="s">
        <v>15</v>
      </c>
      <c r="E3559" s="264" t="s">
        <v>14</v>
      </c>
      <c r="F3559" s="264">
        <v>0</v>
      </c>
      <c r="G3559" s="264">
        <v>0</v>
      </c>
      <c r="H3559" s="264">
        <v>1</v>
      </c>
      <c r="I3559" s="23"/>
      <c r="P3559"/>
      <c r="Q3559"/>
      <c r="R3559"/>
      <c r="S3559"/>
      <c r="T3559"/>
      <c r="U3559"/>
      <c r="V3559"/>
      <c r="W3559"/>
      <c r="X3559"/>
    </row>
    <row r="3560" spans="1:24" x14ac:dyDescent="0.25">
      <c r="A3560" s="535" t="s">
        <v>187</v>
      </c>
      <c r="B3560" s="536"/>
      <c r="C3560" s="536"/>
      <c r="D3560" s="536"/>
      <c r="E3560" s="536"/>
      <c r="F3560" s="536"/>
      <c r="G3560" s="536"/>
      <c r="H3560" s="536"/>
      <c r="I3560" s="23"/>
      <c r="P3560"/>
      <c r="Q3560"/>
      <c r="R3560"/>
      <c r="S3560"/>
      <c r="T3560"/>
      <c r="U3560"/>
      <c r="V3560"/>
      <c r="W3560"/>
      <c r="X3560"/>
    </row>
    <row r="3561" spans="1:24" x14ac:dyDescent="0.25">
      <c r="A3561" s="442"/>
      <c r="B3561" s="443"/>
      <c r="C3561" s="443"/>
      <c r="D3561" s="443"/>
      <c r="E3561" s="443"/>
      <c r="F3561" s="443"/>
      <c r="G3561" s="443"/>
      <c r="H3561" s="443"/>
      <c r="I3561" s="23"/>
      <c r="P3561"/>
      <c r="Q3561"/>
      <c r="R3561"/>
      <c r="S3561"/>
      <c r="T3561"/>
      <c r="U3561"/>
      <c r="V3561"/>
      <c r="W3561"/>
      <c r="X3561"/>
    </row>
    <row r="3562" spans="1:24" x14ac:dyDescent="0.25">
      <c r="A3562" s="4"/>
      <c r="B3562" s="4"/>
      <c r="C3562" s="4"/>
      <c r="D3562" s="4"/>
      <c r="E3562" s="4"/>
      <c r="F3562" s="4"/>
      <c r="G3562" s="4"/>
      <c r="H3562" s="4"/>
      <c r="I3562" s="23"/>
      <c r="P3562"/>
      <c r="Q3562"/>
      <c r="R3562"/>
      <c r="S3562"/>
      <c r="T3562"/>
      <c r="U3562"/>
      <c r="V3562"/>
      <c r="W3562"/>
      <c r="X3562"/>
    </row>
    <row r="3563" spans="1:24" x14ac:dyDescent="0.25">
      <c r="A3563" s="535" t="s">
        <v>157</v>
      </c>
      <c r="B3563" s="536"/>
      <c r="C3563" s="536"/>
      <c r="D3563" s="536"/>
      <c r="E3563" s="536"/>
      <c r="F3563" s="536"/>
      <c r="G3563" s="536"/>
      <c r="H3563" s="536"/>
      <c r="I3563" s="23"/>
      <c r="P3563"/>
      <c r="Q3563"/>
      <c r="R3563"/>
      <c r="S3563"/>
      <c r="T3563"/>
      <c r="U3563"/>
      <c r="V3563"/>
      <c r="W3563"/>
      <c r="X3563"/>
    </row>
    <row r="3564" spans="1:24" x14ac:dyDescent="0.25">
      <c r="A3564" s="442" t="s">
        <v>16</v>
      </c>
      <c r="B3564" s="443"/>
      <c r="C3564" s="443"/>
      <c r="D3564" s="443"/>
      <c r="E3564" s="443"/>
      <c r="F3564" s="443"/>
      <c r="G3564" s="443"/>
      <c r="H3564" s="443"/>
      <c r="I3564" s="23"/>
      <c r="P3564"/>
      <c r="Q3564"/>
      <c r="R3564"/>
      <c r="S3564"/>
      <c r="T3564"/>
      <c r="U3564"/>
      <c r="V3564"/>
      <c r="W3564"/>
      <c r="X3564"/>
    </row>
    <row r="3565" spans="1:24" ht="23.25" customHeight="1" x14ac:dyDescent="0.25">
      <c r="A3565" s="263">
        <v>4251</v>
      </c>
      <c r="B3565" s="324" t="s">
        <v>2483</v>
      </c>
      <c r="C3565" s="324" t="s">
        <v>517</v>
      </c>
      <c r="D3565" s="324" t="s">
        <v>15</v>
      </c>
      <c r="E3565" s="324" t="s">
        <v>14</v>
      </c>
      <c r="F3565" s="324">
        <v>50979.942000000003</v>
      </c>
      <c r="G3565" s="324">
        <v>50979.942000000003</v>
      </c>
      <c r="H3565" s="263">
        <v>1</v>
      </c>
      <c r="I3565" s="23"/>
      <c r="P3565"/>
      <c r="Q3565"/>
      <c r="R3565"/>
      <c r="S3565"/>
      <c r="T3565"/>
      <c r="U3565"/>
      <c r="V3565"/>
      <c r="W3565"/>
      <c r="X3565"/>
    </row>
    <row r="3566" spans="1:24" ht="23.25" customHeight="1" x14ac:dyDescent="0.25">
      <c r="A3566" s="442" t="s">
        <v>12</v>
      </c>
      <c r="B3566" s="443"/>
      <c r="C3566" s="443"/>
      <c r="D3566" s="443"/>
      <c r="E3566" s="443"/>
      <c r="F3566" s="443"/>
      <c r="G3566" s="443"/>
      <c r="H3566" s="443"/>
      <c r="I3566" s="23"/>
      <c r="P3566"/>
      <c r="Q3566"/>
      <c r="R3566"/>
      <c r="S3566"/>
      <c r="T3566"/>
      <c r="U3566"/>
      <c r="V3566"/>
      <c r="W3566"/>
      <c r="X3566"/>
    </row>
    <row r="3567" spans="1:24" ht="23.25" customHeight="1" x14ac:dyDescent="0.25">
      <c r="A3567" s="264">
        <v>4251</v>
      </c>
      <c r="B3567" s="324" t="s">
        <v>2484</v>
      </c>
      <c r="C3567" s="324" t="s">
        <v>501</v>
      </c>
      <c r="D3567" s="324" t="s">
        <v>15</v>
      </c>
      <c r="E3567" s="324" t="s">
        <v>14</v>
      </c>
      <c r="F3567" s="324">
        <v>1019.599</v>
      </c>
      <c r="G3567" s="324">
        <v>1019.599</v>
      </c>
      <c r="H3567" s="264">
        <v>1</v>
      </c>
      <c r="I3567" s="23"/>
      <c r="P3567"/>
      <c r="Q3567"/>
      <c r="R3567"/>
      <c r="S3567"/>
      <c r="T3567"/>
      <c r="U3567"/>
      <c r="V3567"/>
      <c r="W3567"/>
      <c r="X3567"/>
    </row>
    <row r="3568" spans="1:24" x14ac:dyDescent="0.25">
      <c r="A3568" s="454" t="s">
        <v>109</v>
      </c>
      <c r="B3568" s="455"/>
      <c r="C3568" s="455"/>
      <c r="D3568" s="455"/>
      <c r="E3568" s="455"/>
      <c r="F3568" s="455"/>
      <c r="G3568" s="455"/>
      <c r="H3568" s="455"/>
      <c r="I3568" s="23"/>
      <c r="P3568"/>
      <c r="Q3568"/>
      <c r="R3568"/>
      <c r="S3568"/>
      <c r="T3568"/>
      <c r="U3568"/>
      <c r="V3568"/>
      <c r="W3568"/>
      <c r="X3568"/>
    </row>
    <row r="3569" spans="1:24" x14ac:dyDescent="0.25">
      <c r="A3569" s="442" t="s">
        <v>16</v>
      </c>
      <c r="B3569" s="443"/>
      <c r="C3569" s="443"/>
      <c r="D3569" s="443"/>
      <c r="E3569" s="443"/>
      <c r="F3569" s="443"/>
      <c r="G3569" s="443"/>
      <c r="H3569" s="443"/>
      <c r="I3569" s="23"/>
      <c r="P3569"/>
      <c r="Q3569"/>
      <c r="R3569"/>
      <c r="S3569"/>
      <c r="T3569"/>
      <c r="U3569"/>
      <c r="V3569"/>
      <c r="W3569"/>
      <c r="X3569"/>
    </row>
    <row r="3570" spans="1:24" ht="27" x14ac:dyDescent="0.25">
      <c r="A3570" s="263">
        <v>4251</v>
      </c>
      <c r="B3570" s="263" t="s">
        <v>1883</v>
      </c>
      <c r="C3570" s="263" t="s">
        <v>515</v>
      </c>
      <c r="D3570" s="263" t="s">
        <v>15</v>
      </c>
      <c r="E3570" s="263" t="s">
        <v>14</v>
      </c>
      <c r="F3570" s="263">
        <v>0</v>
      </c>
      <c r="G3570" s="263">
        <v>0</v>
      </c>
      <c r="H3570" s="263">
        <v>1</v>
      </c>
      <c r="I3570" s="23"/>
      <c r="P3570"/>
      <c r="Q3570"/>
      <c r="R3570"/>
      <c r="S3570"/>
      <c r="T3570"/>
      <c r="U3570"/>
      <c r="V3570"/>
      <c r="W3570"/>
      <c r="X3570"/>
    </row>
    <row r="3571" spans="1:24" x14ac:dyDescent="0.25">
      <c r="A3571" s="263">
        <v>4269</v>
      </c>
      <c r="B3571" s="407" t="s">
        <v>1878</v>
      </c>
      <c r="C3571" s="407" t="s">
        <v>1619</v>
      </c>
      <c r="D3571" s="407" t="s">
        <v>289</v>
      </c>
      <c r="E3571" s="407" t="s">
        <v>901</v>
      </c>
      <c r="F3571" s="407">
        <v>2561.5700000000002</v>
      </c>
      <c r="G3571" s="407">
        <f>+F3571*H3571</f>
        <v>14826367.16</v>
      </c>
      <c r="H3571" s="407">
        <v>5788</v>
      </c>
      <c r="I3571" s="23"/>
      <c r="P3571"/>
      <c r="Q3571"/>
      <c r="R3571"/>
      <c r="S3571"/>
      <c r="T3571"/>
      <c r="U3571"/>
      <c r="V3571"/>
      <c r="W3571"/>
      <c r="X3571"/>
    </row>
    <row r="3572" spans="1:24" x14ac:dyDescent="0.25">
      <c r="A3572" s="407">
        <v>4269</v>
      </c>
      <c r="B3572" s="407" t="s">
        <v>1618</v>
      </c>
      <c r="C3572" s="407" t="s">
        <v>1619</v>
      </c>
      <c r="D3572" s="407" t="s">
        <v>289</v>
      </c>
      <c r="E3572" s="407" t="s">
        <v>901</v>
      </c>
      <c r="F3572" s="407">
        <v>0</v>
      </c>
      <c r="G3572" s="407">
        <v>0</v>
      </c>
      <c r="H3572" s="407">
        <v>5788</v>
      </c>
      <c r="I3572" s="23"/>
      <c r="P3572"/>
      <c r="Q3572"/>
      <c r="R3572"/>
      <c r="S3572"/>
      <c r="T3572"/>
      <c r="U3572"/>
      <c r="V3572"/>
      <c r="W3572"/>
      <c r="X3572"/>
    </row>
    <row r="3573" spans="1:24" ht="27" x14ac:dyDescent="0.25">
      <c r="A3573" s="407">
        <v>4251</v>
      </c>
      <c r="B3573" s="407" t="s">
        <v>773</v>
      </c>
      <c r="C3573" s="407" t="s">
        <v>515</v>
      </c>
      <c r="D3573" s="407" t="s">
        <v>15</v>
      </c>
      <c r="E3573" s="407" t="s">
        <v>14</v>
      </c>
      <c r="F3573" s="407">
        <v>0</v>
      </c>
      <c r="G3573" s="407">
        <v>0</v>
      </c>
      <c r="H3573" s="407">
        <v>1</v>
      </c>
      <c r="I3573" s="23"/>
      <c r="P3573"/>
      <c r="Q3573"/>
      <c r="R3573"/>
      <c r="S3573"/>
      <c r="T3573"/>
      <c r="U3573"/>
      <c r="V3573"/>
      <c r="W3573"/>
      <c r="X3573"/>
    </row>
    <row r="3574" spans="1:24" x14ac:dyDescent="0.25">
      <c r="A3574" s="442" t="s">
        <v>12</v>
      </c>
      <c r="B3574" s="443"/>
      <c r="C3574" s="443"/>
      <c r="D3574" s="443"/>
      <c r="E3574" s="443"/>
      <c r="F3574" s="443"/>
      <c r="G3574" s="443"/>
      <c r="H3574" s="443"/>
      <c r="I3574" s="23"/>
      <c r="P3574"/>
      <c r="Q3574"/>
      <c r="R3574"/>
      <c r="S3574"/>
      <c r="T3574"/>
      <c r="U3574"/>
      <c r="V3574"/>
      <c r="W3574"/>
      <c r="X3574"/>
    </row>
    <row r="3575" spans="1:24" ht="27" x14ac:dyDescent="0.25">
      <c r="A3575" s="264">
        <v>4251</v>
      </c>
      <c r="B3575" s="264" t="s">
        <v>1884</v>
      </c>
      <c r="C3575" s="264" t="s">
        <v>501</v>
      </c>
      <c r="D3575" s="264" t="s">
        <v>15</v>
      </c>
      <c r="E3575" s="264" t="s">
        <v>14</v>
      </c>
      <c r="F3575" s="264">
        <v>0</v>
      </c>
      <c r="G3575" s="264">
        <v>0</v>
      </c>
      <c r="H3575" s="264">
        <v>1</v>
      </c>
      <c r="I3575" s="23"/>
      <c r="P3575"/>
      <c r="Q3575"/>
      <c r="R3575"/>
      <c r="S3575"/>
      <c r="T3575"/>
      <c r="U3575"/>
      <c r="V3575"/>
      <c r="W3575"/>
      <c r="X3575"/>
    </row>
    <row r="3576" spans="1:24" x14ac:dyDescent="0.25">
      <c r="A3576" s="454" t="s">
        <v>110</v>
      </c>
      <c r="B3576" s="455"/>
      <c r="C3576" s="455"/>
      <c r="D3576" s="455"/>
      <c r="E3576" s="455"/>
      <c r="F3576" s="455"/>
      <c r="G3576" s="455"/>
      <c r="H3576" s="455"/>
      <c r="I3576" s="23"/>
      <c r="P3576"/>
      <c r="Q3576"/>
      <c r="R3576"/>
      <c r="S3576"/>
      <c r="T3576"/>
      <c r="U3576"/>
      <c r="V3576"/>
      <c r="W3576"/>
      <c r="X3576"/>
    </row>
    <row r="3577" spans="1:24" x14ac:dyDescent="0.25">
      <c r="A3577" s="442" t="s">
        <v>8</v>
      </c>
      <c r="B3577" s="443"/>
      <c r="C3577" s="443"/>
      <c r="D3577" s="443"/>
      <c r="E3577" s="443"/>
      <c r="F3577" s="443"/>
      <c r="G3577" s="443"/>
      <c r="H3577" s="443"/>
      <c r="I3577" s="23"/>
      <c r="P3577"/>
      <c r="Q3577"/>
      <c r="R3577"/>
      <c r="S3577"/>
      <c r="T3577"/>
      <c r="U3577"/>
      <c r="V3577"/>
      <c r="W3577"/>
      <c r="X3577"/>
    </row>
    <row r="3578" spans="1:24" x14ac:dyDescent="0.25">
      <c r="A3578" s="13"/>
      <c r="B3578" s="13"/>
      <c r="C3578" s="13"/>
      <c r="D3578" s="13"/>
      <c r="E3578" s="13"/>
      <c r="F3578" s="13"/>
      <c r="G3578" s="13"/>
      <c r="H3578" s="13"/>
      <c r="I3578" s="23"/>
      <c r="P3578"/>
      <c r="Q3578"/>
      <c r="R3578"/>
      <c r="S3578"/>
      <c r="T3578"/>
      <c r="U3578"/>
      <c r="V3578"/>
      <c r="W3578"/>
      <c r="X3578"/>
    </row>
    <row r="3579" spans="1:24" x14ac:dyDescent="0.25">
      <c r="A3579" s="454" t="s">
        <v>770</v>
      </c>
      <c r="B3579" s="455"/>
      <c r="C3579" s="455"/>
      <c r="D3579" s="455"/>
      <c r="E3579" s="455"/>
      <c r="F3579" s="455"/>
      <c r="G3579" s="455"/>
      <c r="H3579" s="455"/>
      <c r="I3579" s="23"/>
      <c r="P3579"/>
      <c r="Q3579"/>
      <c r="R3579"/>
      <c r="S3579"/>
      <c r="T3579"/>
      <c r="U3579"/>
      <c r="V3579"/>
      <c r="W3579"/>
      <c r="X3579"/>
    </row>
    <row r="3580" spans="1:24" x14ac:dyDescent="0.25">
      <c r="A3580" s="442" t="s">
        <v>16</v>
      </c>
      <c r="B3580" s="443"/>
      <c r="C3580" s="443"/>
      <c r="D3580" s="443"/>
      <c r="E3580" s="443"/>
      <c r="F3580" s="443"/>
      <c r="G3580" s="443"/>
      <c r="H3580" s="443"/>
      <c r="I3580" s="23"/>
      <c r="P3580"/>
      <c r="Q3580"/>
      <c r="R3580"/>
      <c r="S3580"/>
      <c r="T3580"/>
      <c r="U3580"/>
      <c r="V3580"/>
      <c r="W3580"/>
      <c r="X3580"/>
    </row>
    <row r="3581" spans="1:24" ht="40.5" x14ac:dyDescent="0.25">
      <c r="A3581" s="265">
        <v>4251</v>
      </c>
      <c r="B3581" s="265" t="s">
        <v>1879</v>
      </c>
      <c r="C3581" s="265" t="s">
        <v>25</v>
      </c>
      <c r="D3581" s="265" t="s">
        <v>15</v>
      </c>
      <c r="E3581" s="265" t="s">
        <v>14</v>
      </c>
      <c r="F3581" s="265">
        <v>0</v>
      </c>
      <c r="G3581" s="265">
        <v>0</v>
      </c>
      <c r="H3581" s="265">
        <v>1</v>
      </c>
      <c r="I3581" s="23"/>
      <c r="P3581"/>
      <c r="Q3581"/>
      <c r="R3581"/>
      <c r="S3581"/>
      <c r="T3581"/>
      <c r="U3581"/>
      <c r="V3581"/>
      <c r="W3581"/>
      <c r="X3581"/>
    </row>
    <row r="3582" spans="1:24" ht="40.5" x14ac:dyDescent="0.25">
      <c r="A3582" s="206">
        <v>4251</v>
      </c>
      <c r="B3582" s="265" t="s">
        <v>771</v>
      </c>
      <c r="C3582" s="265" t="s">
        <v>25</v>
      </c>
      <c r="D3582" s="265" t="s">
        <v>15</v>
      </c>
      <c r="E3582" s="265" t="s">
        <v>14</v>
      </c>
      <c r="F3582" s="265">
        <v>0</v>
      </c>
      <c r="G3582" s="265">
        <v>0</v>
      </c>
      <c r="H3582" s="265">
        <v>1</v>
      </c>
      <c r="I3582" s="23"/>
      <c r="P3582"/>
      <c r="Q3582"/>
      <c r="R3582"/>
      <c r="S3582"/>
      <c r="T3582"/>
      <c r="U3582"/>
      <c r="V3582"/>
      <c r="W3582"/>
      <c r="X3582"/>
    </row>
    <row r="3583" spans="1:24" ht="15" customHeight="1" x14ac:dyDescent="0.25">
      <c r="A3583" s="442" t="s">
        <v>12</v>
      </c>
      <c r="B3583" s="443"/>
      <c r="C3583" s="443"/>
      <c r="D3583" s="443"/>
      <c r="E3583" s="443"/>
      <c r="F3583" s="443"/>
      <c r="G3583" s="443"/>
      <c r="H3583" s="446"/>
      <c r="I3583" s="23"/>
      <c r="P3583"/>
      <c r="Q3583"/>
      <c r="R3583"/>
      <c r="S3583"/>
      <c r="T3583"/>
      <c r="U3583"/>
      <c r="V3583"/>
      <c r="W3583"/>
      <c r="X3583"/>
    </row>
    <row r="3584" spans="1:24" ht="27" x14ac:dyDescent="0.25">
      <c r="A3584" s="263">
        <v>4251</v>
      </c>
      <c r="B3584" s="263" t="s">
        <v>1880</v>
      </c>
      <c r="C3584" s="263" t="s">
        <v>501</v>
      </c>
      <c r="D3584" s="263" t="s">
        <v>15</v>
      </c>
      <c r="E3584" s="263" t="s">
        <v>14</v>
      </c>
      <c r="F3584" s="263">
        <v>0</v>
      </c>
      <c r="G3584" s="263">
        <v>0</v>
      </c>
      <c r="H3584" s="263">
        <v>1</v>
      </c>
      <c r="I3584" s="23"/>
      <c r="P3584"/>
      <c r="Q3584"/>
      <c r="R3584"/>
      <c r="S3584"/>
      <c r="T3584"/>
      <c r="U3584"/>
      <c r="V3584"/>
      <c r="W3584"/>
      <c r="X3584"/>
    </row>
    <row r="3585" spans="1:24" x14ac:dyDescent="0.25">
      <c r="A3585" s="454" t="s">
        <v>2485</v>
      </c>
      <c r="B3585" s="455"/>
      <c r="C3585" s="455"/>
      <c r="D3585" s="455"/>
      <c r="E3585" s="455"/>
      <c r="F3585" s="455"/>
      <c r="G3585" s="455"/>
      <c r="H3585" s="455"/>
      <c r="I3585" s="23"/>
      <c r="P3585"/>
      <c r="Q3585"/>
      <c r="R3585"/>
      <c r="S3585"/>
      <c r="T3585"/>
      <c r="U3585"/>
      <c r="V3585"/>
      <c r="W3585"/>
      <c r="X3585"/>
    </row>
    <row r="3586" spans="1:24" x14ac:dyDescent="0.25">
      <c r="A3586" s="442" t="s">
        <v>16</v>
      </c>
      <c r="B3586" s="443"/>
      <c r="C3586" s="443"/>
      <c r="D3586" s="443"/>
      <c r="E3586" s="443"/>
      <c r="F3586" s="443"/>
      <c r="G3586" s="443"/>
      <c r="H3586" s="443"/>
      <c r="I3586" s="23"/>
      <c r="P3586"/>
      <c r="Q3586"/>
      <c r="R3586"/>
      <c r="S3586"/>
      <c r="T3586"/>
      <c r="U3586"/>
      <c r="V3586"/>
      <c r="W3586"/>
      <c r="X3586"/>
    </row>
    <row r="3587" spans="1:24" ht="40.5" x14ac:dyDescent="0.25">
      <c r="A3587" s="324" t="s">
        <v>2027</v>
      </c>
      <c r="B3587" s="324" t="s">
        <v>2486</v>
      </c>
      <c r="C3587" s="324" t="s">
        <v>25</v>
      </c>
      <c r="D3587" s="324" t="s">
        <v>15</v>
      </c>
      <c r="E3587" s="324" t="s">
        <v>14</v>
      </c>
      <c r="F3587" s="324">
        <v>6682750</v>
      </c>
      <c r="G3587" s="324">
        <v>6682.75</v>
      </c>
      <c r="H3587" s="324">
        <v>1</v>
      </c>
      <c r="I3587" s="23"/>
      <c r="P3587"/>
      <c r="Q3587"/>
      <c r="R3587"/>
      <c r="S3587"/>
      <c r="T3587"/>
      <c r="U3587"/>
      <c r="V3587"/>
      <c r="W3587"/>
      <c r="X3587"/>
    </row>
    <row r="3588" spans="1:24" ht="27" x14ac:dyDescent="0.25">
      <c r="A3588" s="324" t="s">
        <v>2448</v>
      </c>
      <c r="B3588" s="324" t="s">
        <v>2487</v>
      </c>
      <c r="C3588" s="324" t="s">
        <v>2488</v>
      </c>
      <c r="D3588" s="324" t="s">
        <v>15</v>
      </c>
      <c r="E3588" s="324" t="s">
        <v>14</v>
      </c>
      <c r="F3588" s="324">
        <v>19416288</v>
      </c>
      <c r="G3588" s="324">
        <v>19416.288</v>
      </c>
      <c r="H3588" s="324">
        <v>1</v>
      </c>
      <c r="I3588" s="23"/>
      <c r="P3588"/>
      <c r="Q3588"/>
      <c r="R3588"/>
      <c r="S3588"/>
      <c r="T3588"/>
      <c r="U3588"/>
      <c r="V3588"/>
      <c r="W3588"/>
      <c r="X3588"/>
    </row>
    <row r="3589" spans="1:24" ht="15" customHeight="1" x14ac:dyDescent="0.25">
      <c r="A3589" s="442" t="s">
        <v>12</v>
      </c>
      <c r="B3589" s="443"/>
      <c r="C3589" s="443"/>
      <c r="D3589" s="443"/>
      <c r="E3589" s="443"/>
      <c r="F3589" s="443"/>
      <c r="G3589" s="443"/>
      <c r="H3589" s="446"/>
      <c r="I3589" s="23"/>
      <c r="P3589"/>
      <c r="Q3589"/>
      <c r="R3589"/>
      <c r="S3589"/>
      <c r="T3589"/>
      <c r="U3589"/>
      <c r="V3589"/>
      <c r="W3589"/>
      <c r="X3589"/>
    </row>
    <row r="3590" spans="1:24" ht="29.25" customHeight="1" x14ac:dyDescent="0.25">
      <c r="A3590" s="324" t="s">
        <v>2027</v>
      </c>
      <c r="B3590" s="324" t="s">
        <v>2489</v>
      </c>
      <c r="C3590" s="324" t="s">
        <v>501</v>
      </c>
      <c r="D3590" s="324" t="s">
        <v>15</v>
      </c>
      <c r="E3590" s="324" t="s">
        <v>14</v>
      </c>
      <c r="F3590" s="324">
        <v>137.25</v>
      </c>
      <c r="G3590" s="324">
        <v>137.25</v>
      </c>
      <c r="H3590" s="324">
        <v>1</v>
      </c>
      <c r="I3590" s="23"/>
      <c r="P3590"/>
      <c r="Q3590"/>
      <c r="R3590"/>
      <c r="S3590"/>
      <c r="T3590"/>
      <c r="U3590"/>
      <c r="V3590"/>
      <c r="W3590"/>
      <c r="X3590"/>
    </row>
    <row r="3591" spans="1:24" ht="27" x14ac:dyDescent="0.25">
      <c r="A3591" s="324" t="s">
        <v>2448</v>
      </c>
      <c r="B3591" s="324" t="s">
        <v>2490</v>
      </c>
      <c r="C3591" s="324" t="s">
        <v>501</v>
      </c>
      <c r="D3591" s="324" t="s">
        <v>15</v>
      </c>
      <c r="E3591" s="324" t="s">
        <v>14</v>
      </c>
      <c r="F3591" s="324">
        <v>380.17599999999999</v>
      </c>
      <c r="G3591" s="324">
        <v>380.17599999999999</v>
      </c>
      <c r="H3591" s="324">
        <v>1</v>
      </c>
      <c r="I3591" s="23"/>
      <c r="P3591"/>
      <c r="Q3591"/>
      <c r="R3591"/>
      <c r="S3591"/>
      <c r="T3591"/>
      <c r="U3591"/>
      <c r="V3591"/>
      <c r="W3591"/>
      <c r="X3591"/>
    </row>
    <row r="3592" spans="1:24" ht="27" x14ac:dyDescent="0.25">
      <c r="A3592" s="324" t="s">
        <v>2448</v>
      </c>
      <c r="B3592" s="324" t="s">
        <v>2491</v>
      </c>
      <c r="C3592" s="324" t="s">
        <v>1140</v>
      </c>
      <c r="D3592" s="324" t="s">
        <v>13</v>
      </c>
      <c r="E3592" s="324"/>
      <c r="F3592" s="324">
        <v>114.053</v>
      </c>
      <c r="G3592" s="324">
        <v>114.053</v>
      </c>
      <c r="H3592" s="324">
        <v>1</v>
      </c>
      <c r="I3592" s="23"/>
      <c r="P3592"/>
      <c r="Q3592"/>
      <c r="R3592"/>
      <c r="S3592"/>
      <c r="T3592"/>
      <c r="U3592"/>
      <c r="V3592"/>
      <c r="W3592"/>
      <c r="X3592"/>
    </row>
    <row r="3593" spans="1:24" x14ac:dyDescent="0.25">
      <c r="A3593" s="454" t="s">
        <v>111</v>
      </c>
      <c r="B3593" s="455"/>
      <c r="C3593" s="455"/>
      <c r="D3593" s="455"/>
      <c r="E3593" s="455"/>
      <c r="F3593" s="455"/>
      <c r="G3593" s="455"/>
      <c r="H3593" s="455"/>
      <c r="I3593" s="23"/>
      <c r="P3593"/>
      <c r="Q3593"/>
      <c r="R3593"/>
      <c r="S3593"/>
      <c r="T3593"/>
      <c r="U3593"/>
      <c r="V3593"/>
      <c r="W3593"/>
      <c r="X3593"/>
    </row>
    <row r="3594" spans="1:24" x14ac:dyDescent="0.25">
      <c r="A3594" s="442" t="s">
        <v>16</v>
      </c>
      <c r="B3594" s="443"/>
      <c r="C3594" s="443"/>
      <c r="D3594" s="443"/>
      <c r="E3594" s="443"/>
      <c r="F3594" s="443"/>
      <c r="G3594" s="443"/>
      <c r="H3594" s="443"/>
      <c r="I3594" s="23"/>
      <c r="P3594"/>
      <c r="Q3594"/>
      <c r="R3594"/>
      <c r="S3594"/>
      <c r="T3594"/>
      <c r="U3594"/>
      <c r="V3594"/>
      <c r="W3594"/>
      <c r="X3594"/>
    </row>
    <row r="3595" spans="1:24" ht="27" x14ac:dyDescent="0.25">
      <c r="A3595" s="324">
        <v>5113</v>
      </c>
      <c r="B3595" s="324" t="s">
        <v>2474</v>
      </c>
      <c r="C3595" s="324" t="s">
        <v>1028</v>
      </c>
      <c r="D3595" s="324" t="s">
        <v>15</v>
      </c>
      <c r="E3595" s="324" t="s">
        <v>14</v>
      </c>
      <c r="F3595" s="324">
        <v>8314463</v>
      </c>
      <c r="G3595" s="324">
        <v>8314463</v>
      </c>
      <c r="H3595" s="324">
        <v>1</v>
      </c>
      <c r="I3595" s="23"/>
      <c r="P3595"/>
      <c r="Q3595"/>
      <c r="R3595"/>
      <c r="S3595"/>
      <c r="T3595"/>
      <c r="U3595"/>
      <c r="V3595"/>
      <c r="W3595"/>
      <c r="X3595"/>
    </row>
    <row r="3596" spans="1:24" x14ac:dyDescent="0.25">
      <c r="A3596" s="4"/>
      <c r="B3596" s="4"/>
      <c r="C3596" s="4"/>
      <c r="D3596" s="13"/>
      <c r="E3596" s="13"/>
      <c r="F3596" s="13"/>
      <c r="G3596" s="13"/>
      <c r="H3596" s="13"/>
      <c r="I3596" s="23"/>
      <c r="P3596"/>
      <c r="Q3596"/>
      <c r="R3596"/>
      <c r="S3596"/>
      <c r="T3596"/>
      <c r="U3596"/>
      <c r="V3596"/>
      <c r="W3596"/>
      <c r="X3596"/>
    </row>
    <row r="3597" spans="1:24" x14ac:dyDescent="0.25">
      <c r="A3597" s="4"/>
      <c r="B3597" s="442" t="s">
        <v>12</v>
      </c>
      <c r="C3597" s="443"/>
      <c r="D3597" s="443"/>
      <c r="E3597" s="443"/>
      <c r="F3597" s="443"/>
      <c r="G3597" s="446"/>
      <c r="H3597" s="20"/>
      <c r="I3597" s="23"/>
      <c r="P3597"/>
      <c r="Q3597"/>
      <c r="R3597"/>
      <c r="S3597"/>
      <c r="T3597"/>
      <c r="U3597"/>
      <c r="V3597"/>
      <c r="W3597"/>
      <c r="X3597"/>
    </row>
    <row r="3598" spans="1:24" ht="27" x14ac:dyDescent="0.25">
      <c r="A3598" s="324">
        <v>5113</v>
      </c>
      <c r="B3598" s="324" t="s">
        <v>2475</v>
      </c>
      <c r="C3598" s="324" t="s">
        <v>501</v>
      </c>
      <c r="D3598" s="324" t="s">
        <v>15</v>
      </c>
      <c r="E3598" s="324" t="s">
        <v>14</v>
      </c>
      <c r="F3598" s="324">
        <v>166.28899999999999</v>
      </c>
      <c r="G3598" s="324">
        <v>166.28899999999999</v>
      </c>
      <c r="H3598" s="324">
        <v>1</v>
      </c>
      <c r="I3598" s="23"/>
      <c r="P3598"/>
      <c r="Q3598"/>
      <c r="R3598"/>
      <c r="S3598"/>
      <c r="T3598"/>
      <c r="U3598"/>
      <c r="V3598"/>
      <c r="W3598"/>
      <c r="X3598"/>
    </row>
    <row r="3599" spans="1:24" ht="27" x14ac:dyDescent="0.25">
      <c r="A3599" s="324">
        <v>5113</v>
      </c>
      <c r="B3599" s="324" t="s">
        <v>2476</v>
      </c>
      <c r="C3599" s="324" t="s">
        <v>1140</v>
      </c>
      <c r="D3599" s="324" t="s">
        <v>13</v>
      </c>
      <c r="E3599" s="324" t="s">
        <v>14</v>
      </c>
      <c r="F3599" s="324">
        <v>49887</v>
      </c>
      <c r="G3599" s="324">
        <v>49887</v>
      </c>
      <c r="H3599" s="324">
        <v>1</v>
      </c>
      <c r="I3599" s="23"/>
      <c r="P3599"/>
      <c r="Q3599"/>
      <c r="R3599"/>
      <c r="S3599"/>
      <c r="T3599"/>
      <c r="U3599"/>
      <c r="V3599"/>
      <c r="W3599"/>
      <c r="X3599"/>
    </row>
    <row r="3600" spans="1:24" x14ac:dyDescent="0.25">
      <c r="A3600" s="454" t="s">
        <v>112</v>
      </c>
      <c r="B3600" s="455"/>
      <c r="C3600" s="455"/>
      <c r="D3600" s="455"/>
      <c r="E3600" s="455"/>
      <c r="F3600" s="455"/>
      <c r="G3600" s="455"/>
      <c r="H3600" s="455"/>
      <c r="I3600" s="23"/>
      <c r="P3600"/>
      <c r="Q3600"/>
      <c r="R3600"/>
      <c r="S3600"/>
      <c r="T3600"/>
      <c r="U3600"/>
      <c r="V3600"/>
      <c r="W3600"/>
      <c r="X3600"/>
    </row>
    <row r="3601" spans="1:24" x14ac:dyDescent="0.25">
      <c r="A3601" s="442" t="s">
        <v>8</v>
      </c>
      <c r="B3601" s="443"/>
      <c r="C3601" s="443"/>
      <c r="D3601" s="443"/>
      <c r="E3601" s="443"/>
      <c r="F3601" s="443"/>
      <c r="G3601" s="443"/>
      <c r="H3601" s="443"/>
      <c r="I3601" s="23"/>
      <c r="P3601"/>
      <c r="Q3601"/>
      <c r="R3601"/>
      <c r="S3601"/>
      <c r="T3601"/>
      <c r="U3601"/>
      <c r="V3601"/>
      <c r="W3601"/>
      <c r="X3601"/>
    </row>
    <row r="3602" spans="1:24" ht="27" x14ac:dyDescent="0.25">
      <c r="A3602" s="363">
        <v>5129</v>
      </c>
      <c r="B3602" s="363" t="s">
        <v>3141</v>
      </c>
      <c r="C3602" s="363" t="s">
        <v>1679</v>
      </c>
      <c r="D3602" s="363" t="s">
        <v>289</v>
      </c>
      <c r="E3602" s="363" t="s">
        <v>10</v>
      </c>
      <c r="F3602" s="363">
        <v>350000</v>
      </c>
      <c r="G3602" s="363">
        <f>+F3602*H3602</f>
        <v>1050000</v>
      </c>
      <c r="H3602" s="363">
        <v>3</v>
      </c>
      <c r="I3602" s="23"/>
      <c r="P3602"/>
      <c r="Q3602"/>
      <c r="R3602"/>
      <c r="S3602"/>
      <c r="T3602"/>
      <c r="U3602"/>
      <c r="V3602"/>
      <c r="W3602"/>
      <c r="X3602"/>
    </row>
    <row r="3603" spans="1:24" ht="40.5" x14ac:dyDescent="0.25">
      <c r="A3603" s="363">
        <v>5129</v>
      </c>
      <c r="B3603" s="363" t="s">
        <v>2429</v>
      </c>
      <c r="C3603" s="363" t="s">
        <v>1635</v>
      </c>
      <c r="D3603" s="363" t="s">
        <v>15</v>
      </c>
      <c r="E3603" s="363" t="s">
        <v>10</v>
      </c>
      <c r="F3603" s="363">
        <v>360000</v>
      </c>
      <c r="G3603" s="363">
        <f>F3603*H3603</f>
        <v>1080000</v>
      </c>
      <c r="H3603" s="363">
        <v>3</v>
      </c>
      <c r="I3603" s="23"/>
      <c r="P3603"/>
      <c r="Q3603"/>
      <c r="R3603"/>
      <c r="S3603"/>
      <c r="T3603"/>
      <c r="U3603"/>
      <c r="V3603"/>
      <c r="W3603"/>
      <c r="X3603"/>
    </row>
    <row r="3604" spans="1:24" ht="40.5" x14ac:dyDescent="0.25">
      <c r="A3604" s="263">
        <v>5129</v>
      </c>
      <c r="B3604" s="363" t="s">
        <v>2430</v>
      </c>
      <c r="C3604" s="363" t="s">
        <v>1635</v>
      </c>
      <c r="D3604" s="363" t="s">
        <v>15</v>
      </c>
      <c r="E3604" s="363" t="s">
        <v>10</v>
      </c>
      <c r="F3604" s="363">
        <v>600000</v>
      </c>
      <c r="G3604" s="363">
        <f t="shared" ref="G3604:G3607" si="53">F3604*H3604</f>
        <v>1800000</v>
      </c>
      <c r="H3604" s="363">
        <v>3</v>
      </c>
      <c r="I3604" s="23"/>
      <c r="P3604"/>
      <c r="Q3604"/>
      <c r="R3604"/>
      <c r="S3604"/>
      <c r="T3604"/>
      <c r="U3604"/>
      <c r="V3604"/>
      <c r="W3604"/>
      <c r="X3604"/>
    </row>
    <row r="3605" spans="1:24" ht="40.5" x14ac:dyDescent="0.25">
      <c r="A3605" s="263">
        <v>5129</v>
      </c>
      <c r="B3605" s="324" t="s">
        <v>2431</v>
      </c>
      <c r="C3605" s="324" t="s">
        <v>1636</v>
      </c>
      <c r="D3605" s="263" t="s">
        <v>15</v>
      </c>
      <c r="E3605" s="263" t="s">
        <v>10</v>
      </c>
      <c r="F3605" s="324">
        <v>660000</v>
      </c>
      <c r="G3605" s="324">
        <f t="shared" si="53"/>
        <v>1980000</v>
      </c>
      <c r="H3605" s="324">
        <v>3</v>
      </c>
      <c r="I3605" s="23"/>
      <c r="P3605"/>
      <c r="Q3605"/>
      <c r="R3605"/>
      <c r="S3605"/>
      <c r="T3605"/>
      <c r="U3605"/>
      <c r="V3605"/>
      <c r="W3605"/>
      <c r="X3605"/>
    </row>
    <row r="3606" spans="1:24" x14ac:dyDescent="0.25">
      <c r="A3606" s="263">
        <v>5129</v>
      </c>
      <c r="B3606" s="324" t="s">
        <v>2432</v>
      </c>
      <c r="C3606" s="324" t="s">
        <v>1632</v>
      </c>
      <c r="D3606" s="263" t="s">
        <v>289</v>
      </c>
      <c r="E3606" s="263" t="s">
        <v>10</v>
      </c>
      <c r="F3606" s="324">
        <v>70000</v>
      </c>
      <c r="G3606" s="324">
        <f t="shared" si="53"/>
        <v>3570000</v>
      </c>
      <c r="H3606" s="324">
        <v>51</v>
      </c>
      <c r="I3606" s="23"/>
      <c r="P3606"/>
      <c r="Q3606"/>
      <c r="R3606"/>
      <c r="S3606"/>
      <c r="T3606"/>
      <c r="U3606"/>
      <c r="V3606"/>
      <c r="W3606"/>
      <c r="X3606"/>
    </row>
    <row r="3607" spans="1:24" x14ac:dyDescent="0.25">
      <c r="A3607" s="263">
        <v>5129</v>
      </c>
      <c r="B3607" s="324" t="s">
        <v>2433</v>
      </c>
      <c r="C3607" s="324" t="s">
        <v>1562</v>
      </c>
      <c r="D3607" s="263" t="s">
        <v>289</v>
      </c>
      <c r="E3607" s="263" t="s">
        <v>10</v>
      </c>
      <c r="F3607" s="324">
        <v>25000</v>
      </c>
      <c r="G3607" s="324">
        <f t="shared" si="53"/>
        <v>500000</v>
      </c>
      <c r="H3607" s="324">
        <v>20</v>
      </c>
      <c r="I3607" s="23"/>
      <c r="P3607"/>
      <c r="Q3607"/>
      <c r="R3607"/>
      <c r="S3607"/>
      <c r="T3607"/>
      <c r="U3607"/>
      <c r="V3607"/>
      <c r="W3607"/>
      <c r="X3607"/>
    </row>
    <row r="3608" spans="1:24" x14ac:dyDescent="0.25">
      <c r="A3608" s="442" t="s">
        <v>16</v>
      </c>
      <c r="B3608" s="443"/>
      <c r="C3608" s="443"/>
      <c r="D3608" s="443"/>
      <c r="E3608" s="443"/>
      <c r="F3608" s="443"/>
      <c r="G3608" s="443"/>
      <c r="H3608" s="443"/>
      <c r="I3608" s="23"/>
      <c r="P3608"/>
      <c r="Q3608"/>
      <c r="R3608"/>
      <c r="S3608"/>
      <c r="T3608"/>
      <c r="U3608"/>
      <c r="V3608"/>
      <c r="W3608"/>
      <c r="X3608"/>
    </row>
    <row r="3609" spans="1:24" ht="27" x14ac:dyDescent="0.25">
      <c r="A3609" s="435">
        <v>5112</v>
      </c>
      <c r="B3609" s="435" t="s">
        <v>4335</v>
      </c>
      <c r="C3609" s="435" t="s">
        <v>20</v>
      </c>
      <c r="D3609" s="435" t="s">
        <v>15</v>
      </c>
      <c r="E3609" s="435" t="s">
        <v>14</v>
      </c>
      <c r="F3609" s="435">
        <v>61354070</v>
      </c>
      <c r="G3609" s="435">
        <v>61354070</v>
      </c>
      <c r="H3609" s="435">
        <v>1</v>
      </c>
      <c r="I3609" s="23"/>
      <c r="P3609"/>
      <c r="Q3609"/>
      <c r="R3609"/>
      <c r="S3609"/>
      <c r="T3609"/>
      <c r="U3609"/>
      <c r="V3609"/>
      <c r="W3609"/>
      <c r="X3609"/>
    </row>
    <row r="3610" spans="1:24" ht="27" x14ac:dyDescent="0.25">
      <c r="A3610" s="367">
        <v>5112</v>
      </c>
      <c r="B3610" s="435" t="s">
        <v>3212</v>
      </c>
      <c r="C3610" s="435" t="s">
        <v>775</v>
      </c>
      <c r="D3610" s="435" t="s">
        <v>15</v>
      </c>
      <c r="E3610" s="435" t="s">
        <v>14</v>
      </c>
      <c r="F3610" s="435">
        <v>53079579</v>
      </c>
      <c r="G3610" s="435">
        <v>53079579</v>
      </c>
      <c r="H3610" s="435">
        <v>1</v>
      </c>
      <c r="I3610" s="23"/>
      <c r="P3610"/>
      <c r="Q3610"/>
      <c r="R3610"/>
      <c r="S3610"/>
      <c r="T3610"/>
      <c r="U3610"/>
      <c r="V3610"/>
      <c r="W3610"/>
      <c r="X3610"/>
    </row>
    <row r="3611" spans="1:24" ht="27" x14ac:dyDescent="0.25">
      <c r="A3611" s="324" t="s">
        <v>2027</v>
      </c>
      <c r="B3611" s="324" t="s">
        <v>2434</v>
      </c>
      <c r="C3611" s="324" t="s">
        <v>775</v>
      </c>
      <c r="D3611" s="324" t="s">
        <v>15</v>
      </c>
      <c r="E3611" s="324" t="s">
        <v>14</v>
      </c>
      <c r="F3611" s="324">
        <v>15200980</v>
      </c>
      <c r="G3611" s="324">
        <v>15200980</v>
      </c>
      <c r="H3611" s="324">
        <v>1</v>
      </c>
      <c r="I3611" s="23"/>
      <c r="P3611"/>
      <c r="Q3611"/>
      <c r="R3611"/>
      <c r="S3611"/>
      <c r="T3611"/>
      <c r="U3611"/>
      <c r="V3611"/>
      <c r="W3611"/>
      <c r="X3611"/>
    </row>
    <row r="3612" spans="1:24" ht="27" x14ac:dyDescent="0.25">
      <c r="A3612" s="324" t="s">
        <v>2027</v>
      </c>
      <c r="B3612" s="324" t="s">
        <v>2435</v>
      </c>
      <c r="C3612" s="324" t="s">
        <v>775</v>
      </c>
      <c r="D3612" s="324" t="s">
        <v>15</v>
      </c>
      <c r="E3612" s="324" t="s">
        <v>14</v>
      </c>
      <c r="F3612" s="324">
        <v>13725491</v>
      </c>
      <c r="G3612" s="324">
        <v>13725491</v>
      </c>
      <c r="H3612" s="324">
        <v>1</v>
      </c>
      <c r="I3612" s="23"/>
      <c r="P3612"/>
      <c r="Q3612"/>
      <c r="R3612"/>
      <c r="S3612"/>
      <c r="T3612"/>
      <c r="U3612"/>
      <c r="V3612"/>
      <c r="W3612"/>
      <c r="X3612"/>
    </row>
    <row r="3613" spans="1:24" ht="27" x14ac:dyDescent="0.25">
      <c r="A3613" s="324" t="s">
        <v>2027</v>
      </c>
      <c r="B3613" s="324" t="s">
        <v>2436</v>
      </c>
      <c r="C3613" s="324" t="s">
        <v>775</v>
      </c>
      <c r="D3613" s="324" t="s">
        <v>15</v>
      </c>
      <c r="E3613" s="324" t="s">
        <v>14</v>
      </c>
      <c r="F3613" s="324">
        <v>20588235</v>
      </c>
      <c r="G3613" s="324">
        <v>20588235</v>
      </c>
      <c r="H3613" s="324">
        <v>1</v>
      </c>
      <c r="I3613" s="23"/>
      <c r="P3613"/>
      <c r="Q3613"/>
      <c r="R3613"/>
      <c r="S3613"/>
      <c r="T3613"/>
      <c r="U3613"/>
      <c r="V3613"/>
      <c r="W3613"/>
      <c r="X3613"/>
    </row>
    <row r="3614" spans="1:24" ht="27" x14ac:dyDescent="0.25">
      <c r="A3614" s="324" t="s">
        <v>2448</v>
      </c>
      <c r="B3614" s="324" t="s">
        <v>2437</v>
      </c>
      <c r="C3614" s="324" t="s">
        <v>1021</v>
      </c>
      <c r="D3614" s="324" t="s">
        <v>15</v>
      </c>
      <c r="E3614" s="324" t="s">
        <v>14</v>
      </c>
      <c r="F3614" s="324">
        <v>61354070</v>
      </c>
      <c r="G3614" s="324">
        <v>61354070</v>
      </c>
      <c r="H3614" s="324">
        <v>1</v>
      </c>
      <c r="I3614" s="23"/>
      <c r="P3614"/>
      <c r="Q3614"/>
      <c r="R3614"/>
      <c r="S3614"/>
      <c r="T3614"/>
      <c r="U3614"/>
      <c r="V3614"/>
      <c r="W3614"/>
      <c r="X3614"/>
    </row>
    <row r="3615" spans="1:24" ht="27" x14ac:dyDescent="0.25">
      <c r="A3615" s="324" t="s">
        <v>2448</v>
      </c>
      <c r="B3615" s="324" t="s">
        <v>2438</v>
      </c>
      <c r="C3615" s="324" t="s">
        <v>1021</v>
      </c>
      <c r="D3615" s="324" t="s">
        <v>15</v>
      </c>
      <c r="E3615" s="324" t="s">
        <v>14</v>
      </c>
      <c r="F3615" s="324">
        <v>81843943</v>
      </c>
      <c r="G3615" s="324">
        <v>81843943</v>
      </c>
      <c r="H3615" s="324">
        <v>1</v>
      </c>
      <c r="I3615" s="23"/>
      <c r="P3615"/>
      <c r="Q3615"/>
      <c r="R3615"/>
      <c r="S3615"/>
      <c r="T3615"/>
      <c r="U3615"/>
      <c r="V3615"/>
      <c r="W3615"/>
      <c r="X3615"/>
    </row>
    <row r="3616" spans="1:24" ht="27" x14ac:dyDescent="0.25">
      <c r="A3616" s="324" t="s">
        <v>2448</v>
      </c>
      <c r="B3616" s="324" t="s">
        <v>2439</v>
      </c>
      <c r="C3616" s="324" t="s">
        <v>1021</v>
      </c>
      <c r="D3616" s="324" t="s">
        <v>15</v>
      </c>
      <c r="E3616" s="324" t="s">
        <v>14</v>
      </c>
      <c r="F3616" s="324">
        <v>31859988</v>
      </c>
      <c r="G3616" s="324">
        <v>31859988</v>
      </c>
      <c r="H3616" s="324">
        <v>1</v>
      </c>
      <c r="I3616" s="23"/>
      <c r="P3616"/>
      <c r="Q3616"/>
      <c r="R3616"/>
      <c r="S3616"/>
      <c r="T3616"/>
      <c r="U3616"/>
      <c r="V3616"/>
      <c r="W3616"/>
      <c r="X3616"/>
    </row>
    <row r="3617" spans="1:24" ht="27" x14ac:dyDescent="0.25">
      <c r="A3617" s="324" t="s">
        <v>2105</v>
      </c>
      <c r="B3617" s="324" t="s">
        <v>2440</v>
      </c>
      <c r="C3617" s="324" t="s">
        <v>1021</v>
      </c>
      <c r="D3617" s="324" t="s">
        <v>15</v>
      </c>
      <c r="E3617" s="324" t="s">
        <v>14</v>
      </c>
      <c r="F3617" s="324">
        <v>23129565</v>
      </c>
      <c r="G3617" s="324">
        <v>23129565</v>
      </c>
      <c r="H3617" s="324">
        <v>1</v>
      </c>
      <c r="I3617" s="23"/>
      <c r="P3617"/>
      <c r="Q3617"/>
      <c r="R3617"/>
      <c r="S3617"/>
      <c r="T3617"/>
      <c r="U3617"/>
      <c r="V3617"/>
      <c r="W3617"/>
      <c r="X3617"/>
    </row>
    <row r="3618" spans="1:24" ht="27" x14ac:dyDescent="0.25">
      <c r="A3618" s="324" t="s">
        <v>2105</v>
      </c>
      <c r="B3618" s="324" t="s">
        <v>2441</v>
      </c>
      <c r="C3618" s="324" t="s">
        <v>1021</v>
      </c>
      <c r="D3618" s="324" t="s">
        <v>15</v>
      </c>
      <c r="E3618" s="324" t="s">
        <v>14</v>
      </c>
      <c r="F3618" s="324">
        <v>35996735</v>
      </c>
      <c r="G3618" s="324">
        <v>35996735</v>
      </c>
      <c r="H3618" s="324">
        <v>1</v>
      </c>
      <c r="I3618" s="23"/>
      <c r="P3618"/>
      <c r="Q3618"/>
      <c r="R3618"/>
      <c r="S3618"/>
      <c r="T3618"/>
      <c r="U3618"/>
      <c r="V3618"/>
      <c r="W3618"/>
      <c r="X3618"/>
    </row>
    <row r="3619" spans="1:24" ht="27" x14ac:dyDescent="0.25">
      <c r="A3619" s="324" t="s">
        <v>2105</v>
      </c>
      <c r="B3619" s="324" t="s">
        <v>2442</v>
      </c>
      <c r="C3619" s="324" t="s">
        <v>1021</v>
      </c>
      <c r="D3619" s="324" t="s">
        <v>15</v>
      </c>
      <c r="E3619" s="324" t="s">
        <v>14</v>
      </c>
      <c r="F3619" s="324">
        <v>36958912</v>
      </c>
      <c r="G3619" s="324">
        <v>36958912</v>
      </c>
      <c r="H3619" s="324">
        <v>1</v>
      </c>
      <c r="I3619" s="23"/>
      <c r="P3619"/>
      <c r="Q3619"/>
      <c r="R3619"/>
      <c r="S3619"/>
      <c r="T3619"/>
      <c r="U3619"/>
      <c r="V3619"/>
      <c r="W3619"/>
      <c r="X3619"/>
    </row>
    <row r="3620" spans="1:24" ht="27" x14ac:dyDescent="0.25">
      <c r="A3620" s="324" t="s">
        <v>2105</v>
      </c>
      <c r="B3620" s="324" t="s">
        <v>2443</v>
      </c>
      <c r="C3620" s="324" t="s">
        <v>1021</v>
      </c>
      <c r="D3620" s="324" t="s">
        <v>15</v>
      </c>
      <c r="E3620" s="324" t="s">
        <v>14</v>
      </c>
      <c r="F3620" s="324">
        <v>5562294</v>
      </c>
      <c r="G3620" s="324">
        <v>5562294</v>
      </c>
      <c r="H3620" s="324">
        <v>1</v>
      </c>
      <c r="I3620" s="23"/>
      <c r="P3620"/>
      <c r="Q3620"/>
      <c r="R3620"/>
      <c r="S3620"/>
      <c r="T3620"/>
      <c r="U3620"/>
      <c r="V3620"/>
      <c r="W3620"/>
      <c r="X3620"/>
    </row>
    <row r="3621" spans="1:24" ht="27" x14ac:dyDescent="0.25">
      <c r="A3621" s="324" t="s">
        <v>2105</v>
      </c>
      <c r="B3621" s="324" t="s">
        <v>2444</v>
      </c>
      <c r="C3621" s="324" t="s">
        <v>1021</v>
      </c>
      <c r="D3621" s="324" t="s">
        <v>15</v>
      </c>
      <c r="E3621" s="324" t="s">
        <v>14</v>
      </c>
      <c r="F3621" s="324">
        <v>8705595</v>
      </c>
      <c r="G3621" s="324">
        <v>8705595</v>
      </c>
      <c r="H3621" s="324">
        <v>1</v>
      </c>
      <c r="I3621" s="23"/>
      <c r="P3621"/>
      <c r="Q3621"/>
      <c r="R3621"/>
      <c r="S3621"/>
      <c r="T3621"/>
      <c r="U3621"/>
      <c r="V3621"/>
      <c r="W3621"/>
      <c r="X3621"/>
    </row>
    <row r="3622" spans="1:24" ht="27" x14ac:dyDescent="0.25">
      <c r="A3622" s="324" t="s">
        <v>2105</v>
      </c>
      <c r="B3622" s="324" t="s">
        <v>2445</v>
      </c>
      <c r="C3622" s="324" t="s">
        <v>1021</v>
      </c>
      <c r="D3622" s="324" t="s">
        <v>15</v>
      </c>
      <c r="E3622" s="324" t="s">
        <v>14</v>
      </c>
      <c r="F3622" s="324">
        <v>10304588</v>
      </c>
      <c r="G3622" s="324">
        <v>10304588</v>
      </c>
      <c r="H3622" s="324">
        <v>1</v>
      </c>
      <c r="I3622" s="23"/>
      <c r="P3622"/>
      <c r="Q3622"/>
      <c r="R3622"/>
      <c r="S3622"/>
      <c r="T3622"/>
      <c r="U3622"/>
      <c r="V3622"/>
      <c r="W3622"/>
      <c r="X3622"/>
    </row>
    <row r="3623" spans="1:24" ht="27" x14ac:dyDescent="0.25">
      <c r="A3623" s="324" t="s">
        <v>2105</v>
      </c>
      <c r="B3623" s="324" t="s">
        <v>2446</v>
      </c>
      <c r="C3623" s="324" t="s">
        <v>1021</v>
      </c>
      <c r="D3623" s="324" t="s">
        <v>15</v>
      </c>
      <c r="E3623" s="324" t="s">
        <v>14</v>
      </c>
      <c r="F3623" s="324">
        <v>45468360</v>
      </c>
      <c r="G3623" s="324">
        <v>45468360</v>
      </c>
      <c r="H3623" s="324">
        <v>1</v>
      </c>
      <c r="I3623" s="23"/>
      <c r="P3623"/>
      <c r="Q3623"/>
      <c r="R3623"/>
      <c r="S3623"/>
      <c r="T3623"/>
      <c r="U3623"/>
      <c r="V3623"/>
      <c r="W3623"/>
      <c r="X3623"/>
    </row>
    <row r="3624" spans="1:24" ht="27" x14ac:dyDescent="0.25">
      <c r="A3624" s="324" t="s">
        <v>2105</v>
      </c>
      <c r="B3624" s="324" t="s">
        <v>2447</v>
      </c>
      <c r="C3624" s="324" t="s">
        <v>1021</v>
      </c>
      <c r="D3624" s="324" t="s">
        <v>15</v>
      </c>
      <c r="E3624" s="324" t="s">
        <v>14</v>
      </c>
      <c r="F3624" s="324">
        <v>63526755</v>
      </c>
      <c r="G3624" s="324">
        <v>63526755</v>
      </c>
      <c r="H3624" s="324">
        <v>1</v>
      </c>
      <c r="I3624" s="23"/>
      <c r="P3624"/>
      <c r="Q3624"/>
      <c r="R3624"/>
      <c r="S3624"/>
      <c r="T3624"/>
      <c r="U3624"/>
      <c r="V3624"/>
      <c r="W3624"/>
      <c r="X3624"/>
    </row>
    <row r="3625" spans="1:24" ht="15" customHeight="1" x14ac:dyDescent="0.25">
      <c r="A3625" s="478" t="s">
        <v>12</v>
      </c>
      <c r="B3625" s="479"/>
      <c r="C3625" s="479"/>
      <c r="D3625" s="479"/>
      <c r="E3625" s="479"/>
      <c r="F3625" s="479"/>
      <c r="G3625" s="479"/>
      <c r="H3625" s="480"/>
      <c r="I3625" s="23"/>
      <c r="P3625"/>
      <c r="Q3625"/>
      <c r="R3625"/>
      <c r="S3625"/>
      <c r="T3625"/>
      <c r="U3625"/>
      <c r="V3625"/>
      <c r="W3625"/>
      <c r="X3625"/>
    </row>
    <row r="3626" spans="1:24" ht="27" x14ac:dyDescent="0.25">
      <c r="A3626" s="435">
        <v>5112</v>
      </c>
      <c r="B3626" s="435" t="s">
        <v>4336</v>
      </c>
      <c r="C3626" s="435" t="s">
        <v>501</v>
      </c>
      <c r="D3626" s="435" t="s">
        <v>15</v>
      </c>
      <c r="E3626" s="435" t="s">
        <v>14</v>
      </c>
      <c r="F3626" s="435">
        <v>1095177</v>
      </c>
      <c r="G3626" s="435">
        <v>1095177</v>
      </c>
      <c r="H3626" s="435">
        <v>1</v>
      </c>
      <c r="I3626" s="23"/>
      <c r="P3626"/>
      <c r="Q3626"/>
      <c r="R3626"/>
      <c r="S3626"/>
      <c r="T3626"/>
      <c r="U3626"/>
      <c r="V3626"/>
      <c r="W3626"/>
      <c r="X3626"/>
    </row>
    <row r="3627" spans="1:24" ht="27" x14ac:dyDescent="0.25">
      <c r="A3627" s="435">
        <v>5112</v>
      </c>
      <c r="B3627" s="435" t="s">
        <v>4337</v>
      </c>
      <c r="C3627" s="435" t="s">
        <v>1140</v>
      </c>
      <c r="D3627" s="435" t="s">
        <v>13</v>
      </c>
      <c r="E3627" s="435" t="s">
        <v>14</v>
      </c>
      <c r="F3627" s="435">
        <v>328553</v>
      </c>
      <c r="G3627" s="435">
        <v>328553</v>
      </c>
      <c r="H3627" s="435">
        <v>1</v>
      </c>
      <c r="I3627" s="23"/>
      <c r="P3627"/>
      <c r="Q3627"/>
      <c r="R3627"/>
      <c r="S3627"/>
      <c r="T3627"/>
      <c r="U3627"/>
      <c r="V3627"/>
      <c r="W3627"/>
      <c r="X3627"/>
    </row>
    <row r="3628" spans="1:24" ht="27" x14ac:dyDescent="0.25">
      <c r="A3628" s="435">
        <v>5112</v>
      </c>
      <c r="B3628" s="435" t="s">
        <v>3210</v>
      </c>
      <c r="C3628" s="435" t="s">
        <v>501</v>
      </c>
      <c r="D3628" s="435" t="s">
        <v>15</v>
      </c>
      <c r="E3628" s="435" t="s">
        <v>14</v>
      </c>
      <c r="F3628" s="435">
        <v>1044411</v>
      </c>
      <c r="G3628" s="435">
        <v>1044411</v>
      </c>
      <c r="H3628" s="435">
        <v>1</v>
      </c>
      <c r="I3628" s="23"/>
      <c r="P3628"/>
      <c r="Q3628"/>
      <c r="R3628"/>
      <c r="S3628"/>
      <c r="T3628"/>
      <c r="U3628"/>
      <c r="V3628"/>
      <c r="W3628"/>
      <c r="X3628"/>
    </row>
    <row r="3629" spans="1:24" ht="27" x14ac:dyDescent="0.25">
      <c r="A3629" s="435">
        <v>5112</v>
      </c>
      <c r="B3629" s="435" t="s">
        <v>3211</v>
      </c>
      <c r="C3629" s="435" t="s">
        <v>1140</v>
      </c>
      <c r="D3629" s="435" t="s">
        <v>13</v>
      </c>
      <c r="E3629" s="435" t="s">
        <v>14</v>
      </c>
      <c r="F3629" s="435">
        <v>313323</v>
      </c>
      <c r="G3629" s="435">
        <v>313323</v>
      </c>
      <c r="H3629" s="435">
        <v>1</v>
      </c>
      <c r="I3629" s="23"/>
      <c r="P3629"/>
      <c r="Q3629"/>
      <c r="R3629"/>
      <c r="S3629"/>
      <c r="T3629"/>
      <c r="U3629"/>
      <c r="V3629"/>
      <c r="W3629"/>
      <c r="X3629"/>
    </row>
    <row r="3630" spans="1:24" ht="27" x14ac:dyDescent="0.25">
      <c r="A3630" s="435" t="s">
        <v>2027</v>
      </c>
      <c r="B3630" s="435" t="s">
        <v>2449</v>
      </c>
      <c r="C3630" s="435" t="s">
        <v>501</v>
      </c>
      <c r="D3630" s="435" t="s">
        <v>15</v>
      </c>
      <c r="E3630" s="435" t="s">
        <v>14</v>
      </c>
      <c r="F3630" s="435">
        <v>304020</v>
      </c>
      <c r="G3630" s="435">
        <v>304020</v>
      </c>
      <c r="H3630" s="435">
        <v>1</v>
      </c>
      <c r="I3630" s="23"/>
      <c r="P3630"/>
      <c r="Q3630"/>
      <c r="R3630"/>
      <c r="S3630"/>
      <c r="T3630"/>
      <c r="U3630"/>
      <c r="V3630"/>
      <c r="W3630"/>
      <c r="X3630"/>
    </row>
    <row r="3631" spans="1:24" ht="27" x14ac:dyDescent="0.25">
      <c r="A3631" s="367" t="s">
        <v>2448</v>
      </c>
      <c r="B3631" s="367" t="s">
        <v>2450</v>
      </c>
      <c r="C3631" s="367" t="s">
        <v>501</v>
      </c>
      <c r="D3631" s="367" t="s">
        <v>15</v>
      </c>
      <c r="E3631" s="367" t="s">
        <v>14</v>
      </c>
      <c r="F3631" s="367">
        <v>1095177</v>
      </c>
      <c r="G3631" s="367">
        <v>1095177</v>
      </c>
      <c r="H3631" s="367">
        <v>1</v>
      </c>
      <c r="I3631" s="23"/>
      <c r="P3631"/>
      <c r="Q3631"/>
      <c r="R3631"/>
      <c r="S3631"/>
      <c r="T3631"/>
      <c r="U3631"/>
      <c r="V3631"/>
      <c r="W3631"/>
      <c r="X3631"/>
    </row>
    <row r="3632" spans="1:24" ht="27" x14ac:dyDescent="0.25">
      <c r="A3632" s="324" t="s">
        <v>2448</v>
      </c>
      <c r="B3632" s="324" t="s">
        <v>2451</v>
      </c>
      <c r="C3632" s="324" t="s">
        <v>501</v>
      </c>
      <c r="D3632" s="324" t="s">
        <v>15</v>
      </c>
      <c r="E3632" s="324" t="s">
        <v>14</v>
      </c>
      <c r="F3632" s="324">
        <v>1456491</v>
      </c>
      <c r="G3632" s="324">
        <v>1456491</v>
      </c>
      <c r="H3632" s="324">
        <v>1</v>
      </c>
      <c r="I3632" s="23"/>
      <c r="P3632"/>
      <c r="Q3632"/>
      <c r="R3632"/>
      <c r="S3632"/>
      <c r="T3632"/>
      <c r="U3632"/>
      <c r="V3632"/>
      <c r="W3632"/>
      <c r="X3632"/>
    </row>
    <row r="3633" spans="1:24" ht="27" x14ac:dyDescent="0.25">
      <c r="A3633" s="324" t="s">
        <v>2448</v>
      </c>
      <c r="B3633" s="324" t="s">
        <v>2452</v>
      </c>
      <c r="C3633" s="324" t="s">
        <v>501</v>
      </c>
      <c r="D3633" s="324" t="s">
        <v>15</v>
      </c>
      <c r="E3633" s="324" t="s">
        <v>14</v>
      </c>
      <c r="F3633" s="324">
        <v>626887</v>
      </c>
      <c r="G3633" s="324">
        <v>626887</v>
      </c>
      <c r="H3633" s="324">
        <v>1</v>
      </c>
      <c r="I3633" s="23"/>
      <c r="P3633"/>
      <c r="Q3633"/>
      <c r="R3633"/>
      <c r="S3633"/>
      <c r="T3633"/>
      <c r="U3633"/>
      <c r="V3633"/>
      <c r="W3633"/>
      <c r="X3633"/>
    </row>
    <row r="3634" spans="1:24" ht="27" x14ac:dyDescent="0.25">
      <c r="A3634" s="324" t="s">
        <v>2105</v>
      </c>
      <c r="B3634" s="324" t="s">
        <v>2453</v>
      </c>
      <c r="C3634" s="324" t="s">
        <v>501</v>
      </c>
      <c r="D3634" s="324" t="s">
        <v>15</v>
      </c>
      <c r="E3634" s="324" t="s">
        <v>14</v>
      </c>
      <c r="F3634" s="324">
        <v>634303</v>
      </c>
      <c r="G3634" s="324">
        <v>634303</v>
      </c>
      <c r="H3634" s="324">
        <v>1</v>
      </c>
      <c r="I3634" s="23"/>
      <c r="P3634"/>
      <c r="Q3634"/>
      <c r="R3634"/>
      <c r="S3634"/>
      <c r="T3634"/>
      <c r="U3634"/>
      <c r="V3634"/>
      <c r="W3634"/>
      <c r="X3634"/>
    </row>
    <row r="3635" spans="1:24" ht="27" x14ac:dyDescent="0.25">
      <c r="A3635" s="324" t="s">
        <v>2105</v>
      </c>
      <c r="B3635" s="324" t="s">
        <v>2454</v>
      </c>
      <c r="C3635" s="324" t="s">
        <v>501</v>
      </c>
      <c r="D3635" s="324" t="s">
        <v>15</v>
      </c>
      <c r="E3635" s="324" t="s">
        <v>14</v>
      </c>
      <c r="F3635" s="324">
        <v>727215</v>
      </c>
      <c r="G3635" s="324">
        <v>727215</v>
      </c>
      <c r="H3635" s="324">
        <v>1</v>
      </c>
      <c r="I3635" s="23"/>
      <c r="P3635"/>
      <c r="Q3635"/>
      <c r="R3635"/>
      <c r="S3635"/>
      <c r="T3635"/>
      <c r="U3635"/>
      <c r="V3635"/>
      <c r="W3635"/>
      <c r="X3635"/>
    </row>
    <row r="3636" spans="1:24" ht="27" x14ac:dyDescent="0.25">
      <c r="A3636" s="324" t="s">
        <v>2105</v>
      </c>
      <c r="B3636" s="324" t="s">
        <v>2455</v>
      </c>
      <c r="C3636" s="324" t="s">
        <v>501</v>
      </c>
      <c r="D3636" s="324" t="s">
        <v>15</v>
      </c>
      <c r="E3636" s="324" t="s">
        <v>14</v>
      </c>
      <c r="F3636" s="324">
        <v>108911</v>
      </c>
      <c r="G3636" s="324">
        <v>108911</v>
      </c>
      <c r="H3636" s="324">
        <v>1</v>
      </c>
      <c r="I3636" s="23"/>
      <c r="P3636"/>
      <c r="Q3636"/>
      <c r="R3636"/>
      <c r="S3636"/>
      <c r="T3636"/>
      <c r="U3636"/>
      <c r="V3636"/>
      <c r="W3636"/>
      <c r="X3636"/>
    </row>
    <row r="3637" spans="1:24" ht="27" x14ac:dyDescent="0.25">
      <c r="A3637" s="324" t="s">
        <v>2105</v>
      </c>
      <c r="B3637" s="324" t="s">
        <v>2456</v>
      </c>
      <c r="C3637" s="324" t="s">
        <v>501</v>
      </c>
      <c r="D3637" s="324" t="s">
        <v>15</v>
      </c>
      <c r="E3637" s="324" t="s">
        <v>14</v>
      </c>
      <c r="F3637" s="324">
        <v>452883</v>
      </c>
      <c r="G3637" s="324">
        <v>452883</v>
      </c>
      <c r="H3637" s="324">
        <v>1</v>
      </c>
      <c r="I3637" s="23"/>
      <c r="P3637"/>
      <c r="Q3637"/>
      <c r="R3637"/>
      <c r="S3637"/>
      <c r="T3637"/>
      <c r="U3637"/>
      <c r="V3637"/>
      <c r="W3637"/>
      <c r="X3637"/>
    </row>
    <row r="3638" spans="1:24" ht="27" x14ac:dyDescent="0.25">
      <c r="A3638" s="324" t="s">
        <v>2105</v>
      </c>
      <c r="B3638" s="324" t="s">
        <v>2457</v>
      </c>
      <c r="C3638" s="324" t="s">
        <v>501</v>
      </c>
      <c r="D3638" s="324" t="s">
        <v>15</v>
      </c>
      <c r="E3638" s="324" t="s">
        <v>14</v>
      </c>
      <c r="F3638" s="324">
        <v>170458</v>
      </c>
      <c r="G3638" s="324">
        <v>170458</v>
      </c>
      <c r="H3638" s="324">
        <v>1</v>
      </c>
      <c r="I3638" s="23"/>
      <c r="P3638"/>
      <c r="Q3638"/>
      <c r="R3638"/>
      <c r="S3638"/>
      <c r="T3638"/>
      <c r="U3638"/>
      <c r="V3638"/>
      <c r="W3638"/>
      <c r="X3638"/>
    </row>
    <row r="3639" spans="1:24" ht="27" x14ac:dyDescent="0.25">
      <c r="A3639" s="324" t="s">
        <v>2105</v>
      </c>
      <c r="B3639" s="324" t="s">
        <v>2458</v>
      </c>
      <c r="C3639" s="324" t="s">
        <v>501</v>
      </c>
      <c r="D3639" s="324" t="s">
        <v>15</v>
      </c>
      <c r="E3639" s="324" t="s">
        <v>14</v>
      </c>
      <c r="F3639" s="324">
        <v>201767</v>
      </c>
      <c r="G3639" s="324">
        <v>201767</v>
      </c>
      <c r="H3639" s="324">
        <v>1</v>
      </c>
      <c r="I3639" s="23"/>
      <c r="P3639"/>
      <c r="Q3639"/>
      <c r="R3639"/>
      <c r="S3639"/>
      <c r="T3639"/>
      <c r="U3639"/>
      <c r="V3639"/>
      <c r="W3639"/>
      <c r="X3639"/>
    </row>
    <row r="3640" spans="1:24" ht="27" x14ac:dyDescent="0.25">
      <c r="A3640" s="324" t="s">
        <v>2105</v>
      </c>
      <c r="B3640" s="324" t="s">
        <v>2459</v>
      </c>
      <c r="C3640" s="324" t="s">
        <v>501</v>
      </c>
      <c r="D3640" s="324" t="s">
        <v>15</v>
      </c>
      <c r="E3640" s="324" t="s">
        <v>14</v>
      </c>
      <c r="F3640" s="324">
        <v>894650</v>
      </c>
      <c r="G3640" s="324">
        <v>894650</v>
      </c>
      <c r="H3640" s="324">
        <v>1</v>
      </c>
      <c r="I3640" s="23"/>
      <c r="P3640"/>
      <c r="Q3640"/>
      <c r="R3640"/>
      <c r="S3640"/>
      <c r="T3640"/>
      <c r="U3640"/>
      <c r="V3640"/>
      <c r="W3640"/>
      <c r="X3640"/>
    </row>
    <row r="3641" spans="1:24" ht="27" x14ac:dyDescent="0.25">
      <c r="A3641" s="324" t="s">
        <v>2105</v>
      </c>
      <c r="B3641" s="324" t="s">
        <v>2460</v>
      </c>
      <c r="C3641" s="324" t="s">
        <v>501</v>
      </c>
      <c r="D3641" s="324" t="s">
        <v>15</v>
      </c>
      <c r="E3641" s="324" t="s">
        <v>14</v>
      </c>
      <c r="F3641" s="324">
        <v>1130520</v>
      </c>
      <c r="G3641" s="324">
        <v>1130520</v>
      </c>
      <c r="H3641" s="324">
        <v>1</v>
      </c>
      <c r="I3641" s="23"/>
      <c r="P3641"/>
      <c r="Q3641"/>
      <c r="R3641"/>
      <c r="S3641"/>
      <c r="T3641"/>
      <c r="U3641"/>
      <c r="V3641"/>
      <c r="W3641"/>
      <c r="X3641"/>
    </row>
    <row r="3642" spans="1:24" ht="27" x14ac:dyDescent="0.25">
      <c r="A3642" s="324" t="s">
        <v>2105</v>
      </c>
      <c r="B3642" s="324" t="s">
        <v>2461</v>
      </c>
      <c r="C3642" s="324" t="s">
        <v>501</v>
      </c>
      <c r="D3642" s="324" t="s">
        <v>15</v>
      </c>
      <c r="E3642" s="324" t="s">
        <v>14</v>
      </c>
      <c r="F3642" s="324">
        <v>274509</v>
      </c>
      <c r="G3642" s="324">
        <v>274509</v>
      </c>
      <c r="H3642" s="324">
        <v>1</v>
      </c>
      <c r="I3642" s="23"/>
      <c r="P3642"/>
      <c r="Q3642"/>
      <c r="R3642"/>
      <c r="S3642"/>
      <c r="T3642"/>
      <c r="U3642"/>
      <c r="V3642"/>
      <c r="W3642"/>
      <c r="X3642"/>
    </row>
    <row r="3643" spans="1:24" ht="27" x14ac:dyDescent="0.25">
      <c r="A3643" s="324" t="s">
        <v>2027</v>
      </c>
      <c r="B3643" s="324" t="s">
        <v>2462</v>
      </c>
      <c r="C3643" s="324" t="s">
        <v>501</v>
      </c>
      <c r="D3643" s="324" t="s">
        <v>15</v>
      </c>
      <c r="E3643" s="324" t="s">
        <v>14</v>
      </c>
      <c r="F3643" s="324">
        <v>411765</v>
      </c>
      <c r="G3643" s="324">
        <v>411765</v>
      </c>
      <c r="H3643" s="324">
        <v>1</v>
      </c>
      <c r="I3643" s="23"/>
      <c r="P3643"/>
      <c r="Q3643"/>
      <c r="R3643"/>
      <c r="S3643"/>
      <c r="T3643"/>
      <c r="U3643"/>
      <c r="V3643"/>
      <c r="W3643"/>
      <c r="X3643"/>
    </row>
    <row r="3644" spans="1:24" ht="27" x14ac:dyDescent="0.25">
      <c r="A3644" s="324" t="s">
        <v>2448</v>
      </c>
      <c r="B3644" s="324" t="s">
        <v>2463</v>
      </c>
      <c r="C3644" s="324" t="s">
        <v>1140</v>
      </c>
      <c r="D3644" s="324" t="s">
        <v>13</v>
      </c>
      <c r="E3644" s="324" t="s">
        <v>14</v>
      </c>
      <c r="F3644" s="324">
        <v>328.553</v>
      </c>
      <c r="G3644" s="324">
        <v>328.553</v>
      </c>
      <c r="H3644" s="324">
        <v>1</v>
      </c>
      <c r="I3644" s="23"/>
      <c r="P3644"/>
      <c r="Q3644"/>
      <c r="R3644"/>
      <c r="S3644"/>
      <c r="T3644"/>
      <c r="U3644"/>
      <c r="V3644"/>
      <c r="W3644"/>
      <c r="X3644"/>
    </row>
    <row r="3645" spans="1:24" ht="27" x14ac:dyDescent="0.25">
      <c r="A3645" s="324" t="s">
        <v>2448</v>
      </c>
      <c r="B3645" s="324" t="s">
        <v>2464</v>
      </c>
      <c r="C3645" s="324" t="s">
        <v>1140</v>
      </c>
      <c r="D3645" s="324" t="s">
        <v>13</v>
      </c>
      <c r="E3645" s="324" t="s">
        <v>14</v>
      </c>
      <c r="F3645" s="324">
        <v>485.49700000000001</v>
      </c>
      <c r="G3645" s="324">
        <v>485.49700000000001</v>
      </c>
      <c r="H3645" s="324">
        <v>1</v>
      </c>
      <c r="I3645" s="23"/>
      <c r="P3645"/>
      <c r="Q3645"/>
      <c r="R3645"/>
      <c r="S3645"/>
      <c r="T3645"/>
      <c r="U3645"/>
      <c r="V3645"/>
      <c r="W3645"/>
      <c r="X3645"/>
    </row>
    <row r="3646" spans="1:24" ht="27" x14ac:dyDescent="0.25">
      <c r="A3646" s="324" t="s">
        <v>2448</v>
      </c>
      <c r="B3646" s="324" t="s">
        <v>2465</v>
      </c>
      <c r="C3646" s="324" t="s">
        <v>1140</v>
      </c>
      <c r="D3646" s="324" t="s">
        <v>13</v>
      </c>
      <c r="E3646" s="324" t="s">
        <v>14</v>
      </c>
      <c r="F3646" s="324">
        <v>188.066</v>
      </c>
      <c r="G3646" s="324">
        <v>188.066</v>
      </c>
      <c r="H3646" s="324">
        <v>1</v>
      </c>
      <c r="I3646" s="23"/>
      <c r="P3646"/>
      <c r="Q3646"/>
      <c r="R3646"/>
      <c r="S3646"/>
      <c r="T3646"/>
      <c r="U3646"/>
      <c r="V3646"/>
      <c r="W3646"/>
      <c r="X3646"/>
    </row>
    <row r="3647" spans="1:24" ht="27" x14ac:dyDescent="0.25">
      <c r="A3647" s="324" t="s">
        <v>2105</v>
      </c>
      <c r="B3647" s="324" t="s">
        <v>2466</v>
      </c>
      <c r="C3647" s="324" t="s">
        <v>1140</v>
      </c>
      <c r="D3647" s="324" t="s">
        <v>13</v>
      </c>
      <c r="E3647" s="324" t="s">
        <v>14</v>
      </c>
      <c r="F3647" s="324">
        <v>135.86500000000001</v>
      </c>
      <c r="G3647" s="324">
        <v>135.86500000000001</v>
      </c>
      <c r="H3647" s="324">
        <v>1</v>
      </c>
      <c r="I3647" s="23"/>
      <c r="P3647"/>
      <c r="Q3647"/>
      <c r="R3647"/>
      <c r="S3647"/>
      <c r="T3647"/>
      <c r="U3647"/>
      <c r="V3647"/>
      <c r="W3647"/>
      <c r="X3647"/>
    </row>
    <row r="3648" spans="1:24" ht="27" x14ac:dyDescent="0.25">
      <c r="A3648" s="324" t="s">
        <v>2105</v>
      </c>
      <c r="B3648" s="324" t="s">
        <v>2467</v>
      </c>
      <c r="C3648" s="324" t="s">
        <v>1140</v>
      </c>
      <c r="D3648" s="324" t="s">
        <v>13</v>
      </c>
      <c r="E3648" s="324" t="s">
        <v>14</v>
      </c>
      <c r="F3648" s="324">
        <v>190.291</v>
      </c>
      <c r="G3648" s="324">
        <v>190.291</v>
      </c>
      <c r="H3648" s="324">
        <v>1</v>
      </c>
      <c r="I3648" s="23"/>
      <c r="P3648"/>
      <c r="Q3648"/>
      <c r="R3648"/>
      <c r="S3648"/>
      <c r="T3648"/>
      <c r="U3648"/>
      <c r="V3648"/>
      <c r="W3648"/>
      <c r="X3648"/>
    </row>
    <row r="3649" spans="1:24" ht="27" x14ac:dyDescent="0.25">
      <c r="A3649" s="324" t="s">
        <v>2105</v>
      </c>
      <c r="B3649" s="324" t="s">
        <v>2468</v>
      </c>
      <c r="C3649" s="324" t="s">
        <v>1140</v>
      </c>
      <c r="D3649" s="324" t="s">
        <v>13</v>
      </c>
      <c r="E3649" s="324" t="s">
        <v>14</v>
      </c>
      <c r="F3649" s="324">
        <v>218.16499999999999</v>
      </c>
      <c r="G3649" s="324">
        <v>218.16499999999999</v>
      </c>
      <c r="H3649" s="324">
        <v>1</v>
      </c>
      <c r="I3649" s="23"/>
      <c r="P3649"/>
      <c r="Q3649"/>
      <c r="R3649"/>
      <c r="S3649"/>
      <c r="T3649"/>
      <c r="U3649"/>
      <c r="V3649"/>
      <c r="W3649"/>
      <c r="X3649"/>
    </row>
    <row r="3650" spans="1:24" ht="27" x14ac:dyDescent="0.25">
      <c r="A3650" s="324" t="s">
        <v>2105</v>
      </c>
      <c r="B3650" s="324" t="s">
        <v>2469</v>
      </c>
      <c r="C3650" s="324" t="s">
        <v>1140</v>
      </c>
      <c r="D3650" s="324" t="s">
        <v>13</v>
      </c>
      <c r="E3650" s="324" t="s">
        <v>14</v>
      </c>
      <c r="F3650" s="324">
        <v>32.673000000000002</v>
      </c>
      <c r="G3650" s="324">
        <v>32.673000000000002</v>
      </c>
      <c r="H3650" s="324">
        <v>1</v>
      </c>
      <c r="I3650" s="23"/>
      <c r="P3650"/>
      <c r="Q3650"/>
      <c r="R3650"/>
      <c r="S3650"/>
      <c r="T3650"/>
      <c r="U3650"/>
      <c r="V3650"/>
      <c r="W3650"/>
      <c r="X3650"/>
    </row>
    <row r="3651" spans="1:24" ht="27" x14ac:dyDescent="0.25">
      <c r="A3651" s="324" t="s">
        <v>2105</v>
      </c>
      <c r="B3651" s="324" t="s">
        <v>2470</v>
      </c>
      <c r="C3651" s="324" t="s">
        <v>1140</v>
      </c>
      <c r="D3651" s="324" t="s">
        <v>13</v>
      </c>
      <c r="E3651" s="324" t="s">
        <v>14</v>
      </c>
      <c r="F3651" s="324">
        <v>51.137</v>
      </c>
      <c r="G3651" s="324">
        <v>51.137</v>
      </c>
      <c r="H3651" s="324">
        <v>1</v>
      </c>
      <c r="I3651" s="23"/>
      <c r="P3651"/>
      <c r="Q3651"/>
      <c r="R3651"/>
      <c r="S3651"/>
      <c r="T3651"/>
      <c r="U3651"/>
      <c r="V3651"/>
      <c r="W3651"/>
      <c r="X3651"/>
    </row>
    <row r="3652" spans="1:24" ht="27" x14ac:dyDescent="0.25">
      <c r="A3652" s="324" t="s">
        <v>2105</v>
      </c>
      <c r="B3652" s="324" t="s">
        <v>2471</v>
      </c>
      <c r="C3652" s="324" t="s">
        <v>1140</v>
      </c>
      <c r="D3652" s="324" t="s">
        <v>13</v>
      </c>
      <c r="E3652" s="324" t="s">
        <v>14</v>
      </c>
      <c r="F3652" s="324">
        <v>60.53</v>
      </c>
      <c r="G3652" s="324">
        <v>60.53</v>
      </c>
      <c r="H3652" s="324">
        <v>1</v>
      </c>
      <c r="I3652" s="23"/>
      <c r="P3652"/>
      <c r="Q3652"/>
      <c r="R3652"/>
      <c r="S3652"/>
      <c r="T3652"/>
      <c r="U3652"/>
      <c r="V3652"/>
      <c r="W3652"/>
      <c r="X3652"/>
    </row>
    <row r="3653" spans="1:24" ht="27" x14ac:dyDescent="0.25">
      <c r="A3653" s="324" t="s">
        <v>2105</v>
      </c>
      <c r="B3653" s="324" t="s">
        <v>2472</v>
      </c>
      <c r="C3653" s="324" t="s">
        <v>1140</v>
      </c>
      <c r="D3653" s="324" t="s">
        <v>13</v>
      </c>
      <c r="E3653" s="324" t="s">
        <v>14</v>
      </c>
      <c r="F3653" s="324">
        <v>268.39499999999998</v>
      </c>
      <c r="G3653" s="324">
        <v>268.39499999999998</v>
      </c>
      <c r="H3653" s="324">
        <v>1</v>
      </c>
      <c r="I3653" s="23"/>
      <c r="P3653"/>
      <c r="Q3653"/>
      <c r="R3653"/>
      <c r="S3653"/>
      <c r="T3653"/>
      <c r="U3653"/>
      <c r="V3653"/>
      <c r="W3653"/>
      <c r="X3653"/>
    </row>
    <row r="3654" spans="1:24" ht="27" x14ac:dyDescent="0.25">
      <c r="A3654" s="324" t="s">
        <v>2105</v>
      </c>
      <c r="B3654" s="324" t="s">
        <v>2473</v>
      </c>
      <c r="C3654" s="324" t="s">
        <v>1140</v>
      </c>
      <c r="D3654" s="324" t="s">
        <v>13</v>
      </c>
      <c r="E3654" s="324" t="s">
        <v>14</v>
      </c>
      <c r="F3654" s="324">
        <v>376.84</v>
      </c>
      <c r="G3654" s="324">
        <v>376.84</v>
      </c>
      <c r="H3654" s="324">
        <v>1</v>
      </c>
      <c r="I3654" s="23"/>
      <c r="P3654"/>
      <c r="Q3654"/>
      <c r="R3654"/>
      <c r="S3654"/>
      <c r="T3654"/>
      <c r="U3654"/>
      <c r="V3654"/>
      <c r="W3654"/>
      <c r="X3654"/>
    </row>
    <row r="3655" spans="1:24" x14ac:dyDescent="0.25">
      <c r="A3655" s="324"/>
      <c r="B3655" s="325"/>
      <c r="C3655" s="325"/>
      <c r="D3655" s="325"/>
      <c r="E3655" s="325"/>
      <c r="F3655" s="325"/>
      <c r="G3655" s="325"/>
      <c r="H3655" s="325"/>
      <c r="I3655" s="23"/>
      <c r="P3655"/>
      <c r="Q3655"/>
      <c r="R3655"/>
      <c r="S3655"/>
      <c r="T3655"/>
      <c r="U3655"/>
      <c r="V3655"/>
      <c r="W3655"/>
      <c r="X3655"/>
    </row>
    <row r="3656" spans="1:24" x14ac:dyDescent="0.25">
      <c r="A3656" s="321"/>
      <c r="B3656" s="322"/>
      <c r="C3656" s="322"/>
      <c r="D3656" s="322"/>
      <c r="E3656" s="322"/>
      <c r="F3656" s="322"/>
      <c r="G3656" s="322"/>
      <c r="H3656" s="322"/>
      <c r="I3656" s="23"/>
      <c r="P3656"/>
      <c r="Q3656"/>
      <c r="R3656"/>
      <c r="S3656"/>
      <c r="T3656"/>
      <c r="U3656"/>
      <c r="V3656"/>
      <c r="W3656"/>
      <c r="X3656"/>
    </row>
    <row r="3657" spans="1:24" x14ac:dyDescent="0.25">
      <c r="A3657" s="321"/>
      <c r="B3657" s="322"/>
      <c r="C3657" s="322"/>
      <c r="D3657" s="322"/>
      <c r="E3657" s="322"/>
      <c r="F3657" s="322"/>
      <c r="G3657" s="322"/>
      <c r="H3657" s="322"/>
      <c r="I3657" s="23"/>
      <c r="P3657"/>
      <c r="Q3657"/>
      <c r="R3657"/>
      <c r="S3657"/>
      <c r="T3657"/>
      <c r="U3657"/>
      <c r="V3657"/>
      <c r="W3657"/>
      <c r="X3657"/>
    </row>
    <row r="3658" spans="1:24" x14ac:dyDescent="0.25">
      <c r="A3658" s="321"/>
      <c r="B3658" s="322"/>
      <c r="C3658" s="322"/>
      <c r="D3658" s="322"/>
      <c r="E3658" s="322"/>
      <c r="F3658" s="322"/>
      <c r="G3658" s="322"/>
      <c r="H3658" s="322"/>
      <c r="I3658" s="23"/>
      <c r="P3658"/>
      <c r="Q3658"/>
      <c r="R3658"/>
      <c r="S3658"/>
      <c r="T3658"/>
      <c r="U3658"/>
      <c r="V3658"/>
      <c r="W3658"/>
      <c r="X3658"/>
    </row>
    <row r="3659" spans="1:24" x14ac:dyDescent="0.25">
      <c r="A3659" s="321"/>
      <c r="B3659" s="322"/>
      <c r="C3659" s="322"/>
      <c r="D3659" s="322"/>
      <c r="E3659" s="322"/>
      <c r="F3659" s="322"/>
      <c r="G3659" s="322"/>
      <c r="H3659" s="322"/>
      <c r="I3659" s="23"/>
      <c r="P3659"/>
      <c r="Q3659"/>
      <c r="R3659"/>
      <c r="S3659"/>
      <c r="T3659"/>
      <c r="U3659"/>
      <c r="V3659"/>
      <c r="W3659"/>
      <c r="X3659"/>
    </row>
    <row r="3660" spans="1:24" x14ac:dyDescent="0.25">
      <c r="A3660" s="321"/>
      <c r="B3660" s="322"/>
      <c r="C3660" s="322"/>
      <c r="D3660" s="322"/>
      <c r="E3660" s="322"/>
      <c r="F3660" s="322"/>
      <c r="G3660" s="322"/>
      <c r="H3660" s="322"/>
      <c r="I3660" s="23"/>
      <c r="P3660"/>
      <c r="Q3660"/>
      <c r="R3660"/>
      <c r="S3660"/>
      <c r="T3660"/>
      <c r="U3660"/>
      <c r="V3660"/>
      <c r="W3660"/>
      <c r="X3660"/>
    </row>
    <row r="3661" spans="1:24" x14ac:dyDescent="0.25">
      <c r="A3661" s="321"/>
      <c r="B3661" s="322"/>
      <c r="C3661" s="322"/>
      <c r="D3661" s="322"/>
      <c r="E3661" s="322"/>
      <c r="F3661" s="322"/>
      <c r="G3661" s="322"/>
      <c r="H3661" s="322"/>
      <c r="I3661" s="23"/>
      <c r="P3661"/>
      <c r="Q3661"/>
      <c r="R3661"/>
      <c r="S3661"/>
      <c r="T3661"/>
      <c r="U3661"/>
      <c r="V3661"/>
      <c r="W3661"/>
      <c r="X3661"/>
    </row>
    <row r="3662" spans="1:24" x14ac:dyDescent="0.25">
      <c r="A3662" s="321"/>
      <c r="B3662" s="322"/>
      <c r="C3662" s="322"/>
      <c r="D3662" s="322"/>
      <c r="E3662" s="322"/>
      <c r="F3662" s="322"/>
      <c r="G3662" s="322"/>
      <c r="H3662" s="322"/>
      <c r="I3662" s="23"/>
      <c r="P3662"/>
      <c r="Q3662"/>
      <c r="R3662"/>
      <c r="S3662"/>
      <c r="T3662"/>
      <c r="U3662"/>
      <c r="V3662"/>
      <c r="W3662"/>
      <c r="X3662"/>
    </row>
    <row r="3663" spans="1:24" x14ac:dyDescent="0.25">
      <c r="A3663" s="321"/>
      <c r="B3663" s="322"/>
      <c r="C3663" s="322"/>
      <c r="D3663" s="322"/>
      <c r="E3663" s="322"/>
      <c r="F3663" s="322"/>
      <c r="G3663" s="322"/>
      <c r="H3663" s="322"/>
      <c r="I3663" s="23"/>
      <c r="P3663"/>
      <c r="Q3663"/>
      <c r="R3663"/>
      <c r="S3663"/>
      <c r="T3663"/>
      <c r="U3663"/>
      <c r="V3663"/>
      <c r="W3663"/>
      <c r="X3663"/>
    </row>
    <row r="3664" spans="1:24" x14ac:dyDescent="0.25">
      <c r="A3664" s="454" t="s">
        <v>767</v>
      </c>
      <c r="B3664" s="455"/>
      <c r="C3664" s="455"/>
      <c r="D3664" s="455"/>
      <c r="E3664" s="455"/>
      <c r="F3664" s="455"/>
      <c r="G3664" s="455"/>
      <c r="H3664" s="455"/>
      <c r="I3664" s="23"/>
      <c r="P3664"/>
      <c r="Q3664"/>
      <c r="R3664"/>
      <c r="S3664"/>
      <c r="T3664"/>
      <c r="U3664"/>
      <c r="V3664"/>
      <c r="W3664"/>
      <c r="X3664"/>
    </row>
    <row r="3665" spans="1:24" x14ac:dyDescent="0.25">
      <c r="A3665" s="442" t="s">
        <v>12</v>
      </c>
      <c r="B3665" s="443"/>
      <c r="C3665" s="443"/>
      <c r="D3665" s="443"/>
      <c r="E3665" s="443"/>
      <c r="F3665" s="443"/>
      <c r="G3665" s="443"/>
      <c r="H3665" s="443"/>
      <c r="I3665" s="23"/>
      <c r="P3665"/>
      <c r="Q3665"/>
      <c r="R3665"/>
      <c r="S3665"/>
      <c r="T3665"/>
      <c r="U3665"/>
      <c r="V3665"/>
      <c r="W3665"/>
      <c r="X3665"/>
    </row>
    <row r="3666" spans="1:24" x14ac:dyDescent="0.25">
      <c r="A3666" s="362">
        <v>4239</v>
      </c>
      <c r="B3666" s="362" t="s">
        <v>768</v>
      </c>
      <c r="C3666" s="362" t="s">
        <v>32</v>
      </c>
      <c r="D3666" s="362" t="s">
        <v>13</v>
      </c>
      <c r="E3666" s="362" t="s">
        <v>14</v>
      </c>
      <c r="F3666" s="362">
        <v>500000</v>
      </c>
      <c r="G3666" s="362">
        <v>500000</v>
      </c>
      <c r="H3666" s="362">
        <v>1</v>
      </c>
      <c r="I3666" s="23"/>
      <c r="P3666"/>
      <c r="Q3666"/>
      <c r="R3666"/>
      <c r="S3666"/>
      <c r="T3666"/>
      <c r="U3666"/>
      <c r="V3666"/>
      <c r="W3666"/>
      <c r="X3666"/>
    </row>
    <row r="3667" spans="1:24" x14ac:dyDescent="0.25">
      <c r="A3667" s="203">
        <v>4239</v>
      </c>
      <c r="B3667" s="362" t="s">
        <v>768</v>
      </c>
      <c r="C3667" s="362" t="s">
        <v>32</v>
      </c>
      <c r="D3667" s="362" t="s">
        <v>13</v>
      </c>
      <c r="E3667" s="362" t="s">
        <v>14</v>
      </c>
      <c r="F3667" s="362">
        <v>0</v>
      </c>
      <c r="G3667" s="362">
        <v>0</v>
      </c>
      <c r="H3667" s="362">
        <v>1</v>
      </c>
      <c r="I3667" s="23"/>
      <c r="P3667"/>
      <c r="Q3667"/>
      <c r="R3667"/>
      <c r="S3667"/>
      <c r="T3667"/>
      <c r="U3667"/>
      <c r="V3667"/>
      <c r="W3667"/>
      <c r="X3667"/>
    </row>
    <row r="3668" spans="1:24" x14ac:dyDescent="0.25">
      <c r="A3668" s="454" t="s">
        <v>769</v>
      </c>
      <c r="B3668" s="455"/>
      <c r="C3668" s="455"/>
      <c r="D3668" s="455"/>
      <c r="E3668" s="455"/>
      <c r="F3668" s="455"/>
      <c r="G3668" s="455"/>
      <c r="H3668" s="455"/>
      <c r="I3668" s="23"/>
      <c r="P3668"/>
      <c r="Q3668"/>
      <c r="R3668"/>
      <c r="S3668"/>
      <c r="T3668"/>
      <c r="U3668"/>
      <c r="V3668"/>
      <c r="W3668"/>
      <c r="X3668"/>
    </row>
    <row r="3669" spans="1:24" x14ac:dyDescent="0.25">
      <c r="A3669" s="442" t="s">
        <v>12</v>
      </c>
      <c r="B3669" s="443"/>
      <c r="C3669" s="443"/>
      <c r="D3669" s="443"/>
      <c r="E3669" s="443"/>
      <c r="F3669" s="443"/>
      <c r="G3669" s="443"/>
      <c r="H3669" s="443"/>
      <c r="I3669" s="23"/>
      <c r="P3669"/>
      <c r="Q3669"/>
      <c r="R3669"/>
      <c r="S3669"/>
      <c r="T3669"/>
      <c r="U3669"/>
      <c r="V3669"/>
      <c r="W3669"/>
      <c r="X3669"/>
    </row>
    <row r="3670" spans="1:24" x14ac:dyDescent="0.25">
      <c r="A3670" s="362"/>
      <c r="B3670" s="362"/>
      <c r="C3670" s="362"/>
      <c r="D3670" s="362"/>
      <c r="E3670" s="362"/>
      <c r="F3670" s="362"/>
      <c r="G3670" s="362"/>
      <c r="H3670" s="362"/>
      <c r="I3670" s="23"/>
      <c r="P3670"/>
      <c r="Q3670"/>
      <c r="R3670"/>
      <c r="S3670"/>
      <c r="T3670"/>
      <c r="U3670"/>
      <c r="V3670"/>
      <c r="W3670"/>
      <c r="X3670"/>
    </row>
    <row r="3671" spans="1:24" x14ac:dyDescent="0.25">
      <c r="A3671" s="362">
        <v>4239</v>
      </c>
      <c r="B3671" s="362" t="s">
        <v>766</v>
      </c>
      <c r="C3671" s="362" t="s">
        <v>32</v>
      </c>
      <c r="D3671" s="362" t="s">
        <v>13</v>
      </c>
      <c r="E3671" s="362" t="s">
        <v>14</v>
      </c>
      <c r="F3671" s="362">
        <v>1200000</v>
      </c>
      <c r="G3671" s="362">
        <v>1200000</v>
      </c>
      <c r="H3671" s="362">
        <v>1</v>
      </c>
      <c r="I3671" s="23"/>
      <c r="P3671"/>
      <c r="Q3671"/>
      <c r="R3671"/>
      <c r="S3671"/>
      <c r="T3671"/>
      <c r="U3671"/>
      <c r="V3671"/>
      <c r="W3671"/>
      <c r="X3671"/>
    </row>
    <row r="3672" spans="1:24" x14ac:dyDescent="0.25">
      <c r="A3672" s="482" t="s">
        <v>312</v>
      </c>
      <c r="B3672" s="483"/>
      <c r="C3672" s="483"/>
      <c r="D3672" s="483"/>
      <c r="E3672" s="483"/>
      <c r="F3672" s="483"/>
      <c r="G3672" s="483"/>
      <c r="H3672" s="483"/>
      <c r="I3672" s="23"/>
      <c r="P3672"/>
      <c r="Q3672"/>
      <c r="R3672"/>
      <c r="S3672"/>
      <c r="T3672"/>
      <c r="U3672"/>
      <c r="V3672"/>
      <c r="W3672"/>
      <c r="X3672"/>
    </row>
    <row r="3673" spans="1:24" x14ac:dyDescent="0.25">
      <c r="A3673" s="467" t="s">
        <v>159</v>
      </c>
      <c r="B3673" s="468"/>
      <c r="C3673" s="468"/>
      <c r="D3673" s="468"/>
      <c r="E3673" s="468"/>
      <c r="F3673" s="468"/>
      <c r="G3673" s="468"/>
      <c r="H3673" s="468"/>
      <c r="I3673" s="23"/>
      <c r="P3673"/>
      <c r="Q3673"/>
      <c r="R3673"/>
      <c r="S3673"/>
      <c r="T3673"/>
      <c r="U3673"/>
      <c r="V3673"/>
      <c r="W3673"/>
      <c r="X3673"/>
    </row>
    <row r="3674" spans="1:24" x14ac:dyDescent="0.25">
      <c r="A3674" s="442" t="s">
        <v>8</v>
      </c>
      <c r="B3674" s="443"/>
      <c r="C3674" s="443"/>
      <c r="D3674" s="443"/>
      <c r="E3674" s="443"/>
      <c r="F3674" s="443"/>
      <c r="G3674" s="443"/>
      <c r="H3674" s="443"/>
      <c r="I3674" s="23"/>
      <c r="P3674"/>
      <c r="Q3674"/>
      <c r="R3674"/>
      <c r="S3674"/>
      <c r="T3674"/>
      <c r="U3674"/>
      <c r="V3674"/>
      <c r="W3674"/>
      <c r="X3674"/>
    </row>
    <row r="3675" spans="1:24" x14ac:dyDescent="0.25">
      <c r="A3675" s="393">
        <v>4261</v>
      </c>
      <c r="B3675" s="393" t="s">
        <v>3737</v>
      </c>
      <c r="C3675" s="393" t="s">
        <v>3738</v>
      </c>
      <c r="D3675" s="393" t="s">
        <v>9</v>
      </c>
      <c r="E3675" s="393" t="s">
        <v>10</v>
      </c>
      <c r="F3675" s="393">
        <v>5000</v>
      </c>
      <c r="G3675" s="393">
        <f>+F3675*H3675</f>
        <v>10000</v>
      </c>
      <c r="H3675" s="393">
        <v>2</v>
      </c>
      <c r="I3675" s="23"/>
      <c r="P3675"/>
      <c r="Q3675"/>
      <c r="R3675"/>
      <c r="S3675"/>
      <c r="T3675"/>
      <c r="U3675"/>
      <c r="V3675"/>
      <c r="W3675"/>
      <c r="X3675"/>
    </row>
    <row r="3676" spans="1:24" x14ac:dyDescent="0.25">
      <c r="A3676" s="393">
        <v>4261</v>
      </c>
      <c r="B3676" s="393" t="s">
        <v>3739</v>
      </c>
      <c r="C3676" s="393" t="s">
        <v>1743</v>
      </c>
      <c r="D3676" s="393" t="s">
        <v>9</v>
      </c>
      <c r="E3676" s="393" t="s">
        <v>900</v>
      </c>
      <c r="F3676" s="393">
        <v>500</v>
      </c>
      <c r="G3676" s="393">
        <f t="shared" ref="G3676:G3702" si="54">+F3676*H3676</f>
        <v>10000</v>
      </c>
      <c r="H3676" s="393">
        <v>20</v>
      </c>
      <c r="I3676" s="23"/>
      <c r="P3676"/>
      <c r="Q3676"/>
      <c r="R3676"/>
      <c r="S3676"/>
      <c r="T3676"/>
      <c r="U3676"/>
      <c r="V3676"/>
      <c r="W3676"/>
      <c r="X3676"/>
    </row>
    <row r="3677" spans="1:24" ht="27" x14ac:dyDescent="0.25">
      <c r="A3677" s="393">
        <v>4261</v>
      </c>
      <c r="B3677" s="393" t="s">
        <v>3740</v>
      </c>
      <c r="C3677" s="393" t="s">
        <v>45</v>
      </c>
      <c r="D3677" s="393" t="s">
        <v>9</v>
      </c>
      <c r="E3677" s="393" t="s">
        <v>10</v>
      </c>
      <c r="F3677" s="393">
        <v>400</v>
      </c>
      <c r="G3677" s="393">
        <f t="shared" si="54"/>
        <v>14000</v>
      </c>
      <c r="H3677" s="393">
        <v>35</v>
      </c>
      <c r="I3677" s="23"/>
      <c r="P3677"/>
      <c r="Q3677"/>
      <c r="R3677"/>
      <c r="S3677"/>
      <c r="T3677"/>
      <c r="U3677"/>
      <c r="V3677"/>
      <c r="W3677"/>
      <c r="X3677"/>
    </row>
    <row r="3678" spans="1:24" ht="27" x14ac:dyDescent="0.25">
      <c r="A3678" s="393">
        <v>4261</v>
      </c>
      <c r="B3678" s="393" t="s">
        <v>3741</v>
      </c>
      <c r="C3678" s="393" t="s">
        <v>45</v>
      </c>
      <c r="D3678" s="393" t="s">
        <v>9</v>
      </c>
      <c r="E3678" s="393" t="s">
        <v>10</v>
      </c>
      <c r="F3678" s="393">
        <v>1100</v>
      </c>
      <c r="G3678" s="393">
        <f t="shared" si="54"/>
        <v>27500</v>
      </c>
      <c r="H3678" s="393">
        <v>25</v>
      </c>
      <c r="I3678" s="23"/>
      <c r="P3678"/>
      <c r="Q3678"/>
      <c r="R3678"/>
      <c r="S3678"/>
      <c r="T3678"/>
      <c r="U3678"/>
      <c r="V3678"/>
      <c r="W3678"/>
      <c r="X3678"/>
    </row>
    <row r="3679" spans="1:24" x14ac:dyDescent="0.25">
      <c r="A3679" s="393">
        <v>4261</v>
      </c>
      <c r="B3679" s="393" t="s">
        <v>3742</v>
      </c>
      <c r="C3679" s="393" t="s">
        <v>1539</v>
      </c>
      <c r="D3679" s="393" t="s">
        <v>9</v>
      </c>
      <c r="E3679" s="393" t="s">
        <v>11</v>
      </c>
      <c r="F3679" s="393">
        <v>120</v>
      </c>
      <c r="G3679" s="393">
        <f t="shared" si="54"/>
        <v>1800</v>
      </c>
      <c r="H3679" s="393">
        <v>15</v>
      </c>
      <c r="I3679" s="23"/>
      <c r="P3679"/>
      <c r="Q3679"/>
      <c r="R3679"/>
      <c r="S3679"/>
      <c r="T3679"/>
      <c r="U3679"/>
      <c r="V3679"/>
      <c r="W3679"/>
      <c r="X3679"/>
    </row>
    <row r="3680" spans="1:24" x14ac:dyDescent="0.25">
      <c r="A3680" s="393">
        <v>4261</v>
      </c>
      <c r="B3680" s="393" t="s">
        <v>3743</v>
      </c>
      <c r="C3680" s="393" t="s">
        <v>854</v>
      </c>
      <c r="D3680" s="393" t="s">
        <v>9</v>
      </c>
      <c r="E3680" s="393" t="s">
        <v>10</v>
      </c>
      <c r="F3680" s="393">
        <v>8000</v>
      </c>
      <c r="G3680" s="393">
        <f t="shared" si="54"/>
        <v>120000</v>
      </c>
      <c r="H3680" s="393">
        <v>15</v>
      </c>
      <c r="I3680" s="23"/>
      <c r="P3680"/>
      <c r="Q3680"/>
      <c r="R3680"/>
      <c r="S3680"/>
      <c r="T3680"/>
      <c r="U3680"/>
      <c r="V3680"/>
      <c r="W3680"/>
      <c r="X3680"/>
    </row>
    <row r="3681" spans="1:24" x14ac:dyDescent="0.25">
      <c r="A3681" s="393">
        <v>4261</v>
      </c>
      <c r="B3681" s="393" t="s">
        <v>3744</v>
      </c>
      <c r="C3681" s="393" t="s">
        <v>1549</v>
      </c>
      <c r="D3681" s="393" t="s">
        <v>9</v>
      </c>
      <c r="E3681" s="393" t="s">
        <v>10</v>
      </c>
      <c r="F3681" s="393">
        <v>1800</v>
      </c>
      <c r="G3681" s="393">
        <f t="shared" si="54"/>
        <v>9000</v>
      </c>
      <c r="H3681" s="393">
        <v>5</v>
      </c>
      <c r="I3681" s="23"/>
      <c r="P3681"/>
      <c r="Q3681"/>
      <c r="R3681"/>
      <c r="S3681"/>
      <c r="T3681"/>
      <c r="U3681"/>
      <c r="V3681"/>
      <c r="W3681"/>
      <c r="X3681"/>
    </row>
    <row r="3682" spans="1:24" x14ac:dyDescent="0.25">
      <c r="A3682" s="393">
        <v>4261</v>
      </c>
      <c r="B3682" s="393" t="s">
        <v>3745</v>
      </c>
      <c r="C3682" s="393" t="s">
        <v>1551</v>
      </c>
      <c r="D3682" s="393" t="s">
        <v>9</v>
      </c>
      <c r="E3682" s="393" t="s">
        <v>10</v>
      </c>
      <c r="F3682" s="393">
        <v>3500</v>
      </c>
      <c r="G3682" s="393">
        <f t="shared" si="54"/>
        <v>17500</v>
      </c>
      <c r="H3682" s="393">
        <v>5</v>
      </c>
      <c r="I3682" s="23"/>
      <c r="P3682"/>
      <c r="Q3682"/>
      <c r="R3682"/>
      <c r="S3682"/>
      <c r="T3682"/>
      <c r="U3682"/>
      <c r="V3682"/>
      <c r="W3682"/>
      <c r="X3682"/>
    </row>
    <row r="3683" spans="1:24" x14ac:dyDescent="0.25">
      <c r="A3683" s="393">
        <v>4261</v>
      </c>
      <c r="B3683" s="393" t="s">
        <v>3746</v>
      </c>
      <c r="C3683" s="393" t="s">
        <v>1555</v>
      </c>
      <c r="D3683" s="393" t="s">
        <v>9</v>
      </c>
      <c r="E3683" s="393" t="s">
        <v>10</v>
      </c>
      <c r="F3683" s="393">
        <v>120</v>
      </c>
      <c r="G3683" s="393">
        <f t="shared" si="54"/>
        <v>36000</v>
      </c>
      <c r="H3683" s="393">
        <v>300</v>
      </c>
      <c r="I3683" s="23"/>
      <c r="P3683"/>
      <c r="Q3683"/>
      <c r="R3683"/>
      <c r="S3683"/>
      <c r="T3683"/>
      <c r="U3683"/>
      <c r="V3683"/>
      <c r="W3683"/>
      <c r="X3683"/>
    </row>
    <row r="3684" spans="1:24" x14ac:dyDescent="0.25">
      <c r="A3684" s="393">
        <v>4261</v>
      </c>
      <c r="B3684" s="393" t="s">
        <v>3747</v>
      </c>
      <c r="C3684" s="393" t="s">
        <v>1559</v>
      </c>
      <c r="D3684" s="393" t="s">
        <v>9</v>
      </c>
      <c r="E3684" s="393" t="s">
        <v>10</v>
      </c>
      <c r="F3684" s="393">
        <v>300</v>
      </c>
      <c r="G3684" s="393">
        <f t="shared" si="54"/>
        <v>1200</v>
      </c>
      <c r="H3684" s="393">
        <v>4</v>
      </c>
      <c r="I3684" s="23"/>
      <c r="P3684"/>
      <c r="Q3684"/>
      <c r="R3684"/>
      <c r="S3684"/>
      <c r="T3684"/>
      <c r="U3684"/>
      <c r="V3684"/>
      <c r="W3684"/>
      <c r="X3684"/>
    </row>
    <row r="3685" spans="1:24" x14ac:dyDescent="0.25">
      <c r="A3685" s="393">
        <v>4261</v>
      </c>
      <c r="B3685" s="393" t="s">
        <v>3748</v>
      </c>
      <c r="C3685" s="393" t="s">
        <v>1560</v>
      </c>
      <c r="D3685" s="393" t="s">
        <v>9</v>
      </c>
      <c r="E3685" s="393" t="s">
        <v>10</v>
      </c>
      <c r="F3685" s="393">
        <v>500</v>
      </c>
      <c r="G3685" s="393">
        <f t="shared" si="54"/>
        <v>1000</v>
      </c>
      <c r="H3685" s="393">
        <v>2</v>
      </c>
      <c r="I3685" s="23"/>
      <c r="P3685"/>
      <c r="Q3685"/>
      <c r="R3685"/>
      <c r="S3685"/>
      <c r="T3685"/>
      <c r="U3685"/>
      <c r="V3685"/>
      <c r="W3685"/>
      <c r="X3685"/>
    </row>
    <row r="3686" spans="1:24" x14ac:dyDescent="0.25">
      <c r="A3686" s="393">
        <v>4261</v>
      </c>
      <c r="B3686" s="393" t="s">
        <v>3749</v>
      </c>
      <c r="C3686" s="393" t="s">
        <v>1560</v>
      </c>
      <c r="D3686" s="393" t="s">
        <v>9</v>
      </c>
      <c r="E3686" s="393" t="s">
        <v>10</v>
      </c>
      <c r="F3686" s="393">
        <v>700</v>
      </c>
      <c r="G3686" s="393">
        <f t="shared" si="54"/>
        <v>1400</v>
      </c>
      <c r="H3686" s="393">
        <v>2</v>
      </c>
      <c r="I3686" s="23"/>
      <c r="P3686"/>
      <c r="Q3686"/>
      <c r="R3686"/>
      <c r="S3686"/>
      <c r="T3686"/>
      <c r="U3686"/>
      <c r="V3686"/>
      <c r="W3686"/>
      <c r="X3686"/>
    </row>
    <row r="3687" spans="1:24" x14ac:dyDescent="0.25">
      <c r="A3687" s="393">
        <v>4261</v>
      </c>
      <c r="B3687" s="393" t="s">
        <v>3750</v>
      </c>
      <c r="C3687" s="393" t="s">
        <v>1560</v>
      </c>
      <c r="D3687" s="393" t="s">
        <v>9</v>
      </c>
      <c r="E3687" s="393" t="s">
        <v>10</v>
      </c>
      <c r="F3687" s="393">
        <v>800</v>
      </c>
      <c r="G3687" s="393">
        <f t="shared" si="54"/>
        <v>800</v>
      </c>
      <c r="H3687" s="393">
        <v>1</v>
      </c>
      <c r="I3687" s="23"/>
      <c r="P3687"/>
      <c r="Q3687"/>
      <c r="R3687"/>
      <c r="S3687"/>
      <c r="T3687"/>
      <c r="U3687"/>
      <c r="V3687"/>
      <c r="W3687"/>
      <c r="X3687"/>
    </row>
    <row r="3688" spans="1:24" x14ac:dyDescent="0.25">
      <c r="A3688" s="393">
        <v>4261</v>
      </c>
      <c r="B3688" s="393" t="s">
        <v>3751</v>
      </c>
      <c r="C3688" s="393" t="s">
        <v>1563</v>
      </c>
      <c r="D3688" s="393" t="s">
        <v>9</v>
      </c>
      <c r="E3688" s="393" t="s">
        <v>10</v>
      </c>
      <c r="F3688" s="393">
        <v>120</v>
      </c>
      <c r="G3688" s="393">
        <f t="shared" si="54"/>
        <v>96000</v>
      </c>
      <c r="H3688" s="393">
        <v>800</v>
      </c>
      <c r="I3688" s="23"/>
      <c r="P3688"/>
      <c r="Q3688"/>
      <c r="R3688"/>
      <c r="S3688"/>
      <c r="T3688"/>
      <c r="U3688"/>
      <c r="V3688"/>
      <c r="W3688"/>
      <c r="X3688"/>
    </row>
    <row r="3689" spans="1:24" x14ac:dyDescent="0.25">
      <c r="A3689" s="393">
        <v>4261</v>
      </c>
      <c r="B3689" s="393" t="s">
        <v>3752</v>
      </c>
      <c r="C3689" s="393" t="s">
        <v>3753</v>
      </c>
      <c r="D3689" s="393" t="s">
        <v>9</v>
      </c>
      <c r="E3689" s="393" t="s">
        <v>901</v>
      </c>
      <c r="F3689" s="393">
        <v>5000</v>
      </c>
      <c r="G3689" s="393">
        <f t="shared" si="54"/>
        <v>10000</v>
      </c>
      <c r="H3689" s="393">
        <v>2</v>
      </c>
      <c r="I3689" s="23"/>
      <c r="P3689"/>
      <c r="Q3689"/>
      <c r="R3689"/>
      <c r="S3689"/>
      <c r="T3689"/>
      <c r="U3689"/>
      <c r="V3689"/>
      <c r="W3689"/>
      <c r="X3689"/>
    </row>
    <row r="3690" spans="1:24" x14ac:dyDescent="0.25">
      <c r="A3690" s="393">
        <v>4261</v>
      </c>
      <c r="B3690" s="393" t="s">
        <v>3754</v>
      </c>
      <c r="C3690" s="393" t="s">
        <v>1564</v>
      </c>
      <c r="D3690" s="393" t="s">
        <v>9</v>
      </c>
      <c r="E3690" s="393" t="s">
        <v>10</v>
      </c>
      <c r="F3690" s="393">
        <v>1000</v>
      </c>
      <c r="G3690" s="393">
        <f t="shared" si="54"/>
        <v>6000</v>
      </c>
      <c r="H3690" s="393">
        <v>6</v>
      </c>
      <c r="I3690" s="23"/>
      <c r="P3690"/>
      <c r="Q3690"/>
      <c r="R3690"/>
      <c r="S3690"/>
      <c r="T3690"/>
      <c r="U3690"/>
      <c r="V3690"/>
      <c r="W3690"/>
      <c r="X3690"/>
    </row>
    <row r="3691" spans="1:24" ht="27" x14ac:dyDescent="0.25">
      <c r="A3691" s="393">
        <v>4261</v>
      </c>
      <c r="B3691" s="393" t="s">
        <v>3755</v>
      </c>
      <c r="C3691" s="393" t="s">
        <v>3756</v>
      </c>
      <c r="D3691" s="393" t="s">
        <v>9</v>
      </c>
      <c r="E3691" s="393" t="s">
        <v>10</v>
      </c>
      <c r="F3691" s="393">
        <v>700</v>
      </c>
      <c r="G3691" s="393">
        <f t="shared" si="54"/>
        <v>4200</v>
      </c>
      <c r="H3691" s="393">
        <v>6</v>
      </c>
      <c r="I3691" s="23"/>
      <c r="P3691"/>
      <c r="Q3691"/>
      <c r="R3691"/>
      <c r="S3691"/>
      <c r="T3691"/>
      <c r="U3691"/>
      <c r="V3691"/>
      <c r="W3691"/>
      <c r="X3691"/>
    </row>
    <row r="3692" spans="1:24" x14ac:dyDescent="0.25">
      <c r="A3692" s="393">
        <v>4261</v>
      </c>
      <c r="B3692" s="393" t="s">
        <v>3757</v>
      </c>
      <c r="C3692" s="393" t="s">
        <v>1571</v>
      </c>
      <c r="D3692" s="393" t="s">
        <v>9</v>
      </c>
      <c r="E3692" s="393" t="s">
        <v>11</v>
      </c>
      <c r="F3692" s="393">
        <v>400</v>
      </c>
      <c r="G3692" s="393">
        <f t="shared" si="54"/>
        <v>28000</v>
      </c>
      <c r="H3692" s="393">
        <v>70</v>
      </c>
      <c r="I3692" s="23"/>
      <c r="P3692"/>
      <c r="Q3692"/>
      <c r="R3692"/>
      <c r="S3692"/>
      <c r="T3692"/>
      <c r="U3692"/>
      <c r="V3692"/>
      <c r="W3692"/>
      <c r="X3692"/>
    </row>
    <row r="3693" spans="1:24" x14ac:dyDescent="0.25">
      <c r="A3693" s="393">
        <v>4261</v>
      </c>
      <c r="B3693" s="393" t="s">
        <v>3758</v>
      </c>
      <c r="C3693" s="393" t="s">
        <v>3759</v>
      </c>
      <c r="D3693" s="393" t="s">
        <v>9</v>
      </c>
      <c r="E3693" s="393" t="s">
        <v>11</v>
      </c>
      <c r="F3693" s="393">
        <v>1000</v>
      </c>
      <c r="G3693" s="393">
        <f t="shared" si="54"/>
        <v>10000</v>
      </c>
      <c r="H3693" s="393">
        <v>10</v>
      </c>
      <c r="I3693" s="23"/>
      <c r="P3693"/>
      <c r="Q3693"/>
      <c r="R3693"/>
      <c r="S3693"/>
      <c r="T3693"/>
      <c r="U3693"/>
      <c r="V3693"/>
      <c r="W3693"/>
      <c r="X3693"/>
    </row>
    <row r="3694" spans="1:24" ht="27" x14ac:dyDescent="0.25">
      <c r="A3694" s="393">
        <v>4261</v>
      </c>
      <c r="B3694" s="393" t="s">
        <v>3760</v>
      </c>
      <c r="C3694" s="393" t="s">
        <v>1572</v>
      </c>
      <c r="D3694" s="393" t="s">
        <v>9</v>
      </c>
      <c r="E3694" s="393" t="s">
        <v>11</v>
      </c>
      <c r="F3694" s="393">
        <v>950</v>
      </c>
      <c r="G3694" s="393">
        <f t="shared" si="54"/>
        <v>14250</v>
      </c>
      <c r="H3694" s="393">
        <v>15</v>
      </c>
      <c r="I3694" s="23"/>
      <c r="P3694"/>
      <c r="Q3694"/>
      <c r="R3694"/>
      <c r="S3694"/>
      <c r="T3694"/>
      <c r="U3694"/>
      <c r="V3694"/>
      <c r="W3694"/>
      <c r="X3694"/>
    </row>
    <row r="3695" spans="1:24" x14ac:dyDescent="0.25">
      <c r="A3695" s="393">
        <v>4261</v>
      </c>
      <c r="B3695" s="393" t="s">
        <v>3761</v>
      </c>
      <c r="C3695" s="393" t="s">
        <v>1574</v>
      </c>
      <c r="D3695" s="393" t="s">
        <v>9</v>
      </c>
      <c r="E3695" s="393" t="s">
        <v>10</v>
      </c>
      <c r="F3695" s="393">
        <v>220</v>
      </c>
      <c r="G3695" s="393">
        <f t="shared" si="54"/>
        <v>8800</v>
      </c>
      <c r="H3695" s="393">
        <v>40</v>
      </c>
      <c r="I3695" s="23"/>
      <c r="P3695"/>
      <c r="Q3695"/>
      <c r="R3695"/>
      <c r="S3695"/>
      <c r="T3695"/>
      <c r="U3695"/>
      <c r="V3695"/>
      <c r="W3695"/>
      <c r="X3695"/>
    </row>
    <row r="3696" spans="1:24" x14ac:dyDescent="0.25">
      <c r="A3696" s="393">
        <v>4261</v>
      </c>
      <c r="B3696" s="393" t="s">
        <v>3762</v>
      </c>
      <c r="C3696" s="393" t="s">
        <v>887</v>
      </c>
      <c r="D3696" s="393" t="s">
        <v>9</v>
      </c>
      <c r="E3696" s="393" t="s">
        <v>10</v>
      </c>
      <c r="F3696" s="393">
        <v>400</v>
      </c>
      <c r="G3696" s="393">
        <f t="shared" si="54"/>
        <v>12000</v>
      </c>
      <c r="H3696" s="393">
        <v>30</v>
      </c>
      <c r="I3696" s="23"/>
      <c r="P3696"/>
      <c r="Q3696"/>
      <c r="R3696"/>
      <c r="S3696"/>
      <c r="T3696"/>
      <c r="U3696"/>
      <c r="V3696"/>
      <c r="W3696"/>
      <c r="X3696"/>
    </row>
    <row r="3697" spans="1:24" ht="27" x14ac:dyDescent="0.25">
      <c r="A3697" s="393">
        <v>4261</v>
      </c>
      <c r="B3697" s="393" t="s">
        <v>3763</v>
      </c>
      <c r="C3697" s="393" t="s">
        <v>1575</v>
      </c>
      <c r="D3697" s="393" t="s">
        <v>9</v>
      </c>
      <c r="E3697" s="393" t="s">
        <v>10</v>
      </c>
      <c r="F3697" s="393">
        <v>800</v>
      </c>
      <c r="G3697" s="393">
        <f t="shared" si="54"/>
        <v>1600</v>
      </c>
      <c r="H3697" s="393">
        <v>2</v>
      </c>
      <c r="I3697" s="23"/>
      <c r="P3697"/>
      <c r="Q3697"/>
      <c r="R3697"/>
      <c r="S3697"/>
      <c r="T3697"/>
      <c r="U3697"/>
      <c r="V3697"/>
      <c r="W3697"/>
      <c r="X3697"/>
    </row>
    <row r="3698" spans="1:24" x14ac:dyDescent="0.25">
      <c r="A3698" s="393">
        <v>4261</v>
      </c>
      <c r="B3698" s="393" t="s">
        <v>3764</v>
      </c>
      <c r="C3698" s="393" t="s">
        <v>2692</v>
      </c>
      <c r="D3698" s="393" t="s">
        <v>9</v>
      </c>
      <c r="E3698" s="393" t="s">
        <v>10</v>
      </c>
      <c r="F3698" s="393">
        <v>780</v>
      </c>
      <c r="G3698" s="393">
        <f t="shared" si="54"/>
        <v>39000</v>
      </c>
      <c r="H3698" s="393">
        <v>50</v>
      </c>
      <c r="I3698" s="23"/>
      <c r="P3698"/>
      <c r="Q3698"/>
      <c r="R3698"/>
      <c r="S3698"/>
      <c r="T3698"/>
      <c r="U3698"/>
      <c r="V3698"/>
      <c r="W3698"/>
      <c r="X3698"/>
    </row>
    <row r="3699" spans="1:24" ht="27" x14ac:dyDescent="0.25">
      <c r="A3699" s="393">
        <v>4261</v>
      </c>
      <c r="B3699" s="393" t="s">
        <v>3765</v>
      </c>
      <c r="C3699" s="393" t="s">
        <v>3766</v>
      </c>
      <c r="D3699" s="393" t="s">
        <v>9</v>
      </c>
      <c r="E3699" s="393" t="s">
        <v>10</v>
      </c>
      <c r="F3699" s="393">
        <v>300</v>
      </c>
      <c r="G3699" s="393">
        <f t="shared" si="54"/>
        <v>1200</v>
      </c>
      <c r="H3699" s="393">
        <v>4</v>
      </c>
      <c r="I3699" s="23"/>
      <c r="P3699"/>
      <c r="Q3699"/>
      <c r="R3699"/>
      <c r="S3699"/>
      <c r="T3699"/>
      <c r="U3699"/>
      <c r="V3699"/>
      <c r="W3699"/>
      <c r="X3699"/>
    </row>
    <row r="3700" spans="1:24" x14ac:dyDescent="0.25">
      <c r="A3700" s="393">
        <v>4261</v>
      </c>
      <c r="B3700" s="393" t="s">
        <v>3767</v>
      </c>
      <c r="C3700" s="393" t="s">
        <v>2404</v>
      </c>
      <c r="D3700" s="393" t="s">
        <v>9</v>
      </c>
      <c r="E3700" s="393" t="s">
        <v>10</v>
      </c>
      <c r="F3700" s="393">
        <v>2500</v>
      </c>
      <c r="G3700" s="393">
        <f t="shared" si="54"/>
        <v>10000</v>
      </c>
      <c r="H3700" s="393">
        <v>4</v>
      </c>
      <c r="I3700" s="23"/>
      <c r="P3700"/>
      <c r="Q3700"/>
      <c r="R3700"/>
      <c r="S3700"/>
      <c r="T3700"/>
      <c r="U3700"/>
      <c r="V3700"/>
      <c r="W3700"/>
      <c r="X3700"/>
    </row>
    <row r="3701" spans="1:24" x14ac:dyDescent="0.25">
      <c r="A3701" s="393">
        <v>4261</v>
      </c>
      <c r="B3701" s="393" t="s">
        <v>3768</v>
      </c>
      <c r="C3701" s="393" t="s">
        <v>1580</v>
      </c>
      <c r="D3701" s="393" t="s">
        <v>9</v>
      </c>
      <c r="E3701" s="393" t="s">
        <v>10</v>
      </c>
      <c r="F3701" s="393">
        <v>15000</v>
      </c>
      <c r="G3701" s="393">
        <f t="shared" si="54"/>
        <v>45000</v>
      </c>
      <c r="H3701" s="393">
        <v>3</v>
      </c>
      <c r="I3701" s="23"/>
      <c r="P3701"/>
      <c r="Q3701"/>
      <c r="R3701"/>
      <c r="S3701"/>
      <c r="T3701"/>
      <c r="U3701"/>
      <c r="V3701"/>
      <c r="W3701"/>
      <c r="X3701"/>
    </row>
    <row r="3702" spans="1:24" ht="27" x14ac:dyDescent="0.25">
      <c r="A3702" s="393">
        <v>4261</v>
      </c>
      <c r="B3702" s="393" t="s">
        <v>3769</v>
      </c>
      <c r="C3702" s="393" t="s">
        <v>2737</v>
      </c>
      <c r="D3702" s="393" t="s">
        <v>9</v>
      </c>
      <c r="E3702" s="393" t="s">
        <v>10</v>
      </c>
      <c r="F3702" s="393">
        <v>2500</v>
      </c>
      <c r="G3702" s="393">
        <f t="shared" si="54"/>
        <v>12500</v>
      </c>
      <c r="H3702" s="393">
        <v>5</v>
      </c>
      <c r="I3702" s="23"/>
      <c r="P3702"/>
      <c r="Q3702"/>
      <c r="R3702"/>
      <c r="S3702"/>
      <c r="T3702"/>
      <c r="U3702"/>
      <c r="V3702"/>
      <c r="W3702"/>
      <c r="X3702"/>
    </row>
    <row r="3703" spans="1:24" x14ac:dyDescent="0.25">
      <c r="A3703" s="393">
        <v>4261</v>
      </c>
      <c r="B3703" s="393" t="s">
        <v>3715</v>
      </c>
      <c r="C3703" s="393" t="s">
        <v>668</v>
      </c>
      <c r="D3703" s="393" t="s">
        <v>9</v>
      </c>
      <c r="E3703" s="393" t="s">
        <v>10</v>
      </c>
      <c r="F3703" s="393">
        <v>250</v>
      </c>
      <c r="G3703" s="393">
        <f>+F3703*H3703</f>
        <v>1000</v>
      </c>
      <c r="H3703" s="393">
        <v>4</v>
      </c>
      <c r="I3703" s="23"/>
      <c r="P3703"/>
      <c r="Q3703"/>
      <c r="R3703"/>
      <c r="S3703"/>
      <c r="T3703"/>
      <c r="U3703"/>
      <c r="V3703"/>
      <c r="W3703"/>
      <c r="X3703"/>
    </row>
    <row r="3704" spans="1:24" x14ac:dyDescent="0.25">
      <c r="A3704" s="393">
        <v>4261</v>
      </c>
      <c r="B3704" s="393" t="s">
        <v>3716</v>
      </c>
      <c r="C3704" s="393" t="s">
        <v>592</v>
      </c>
      <c r="D3704" s="393" t="s">
        <v>9</v>
      </c>
      <c r="E3704" s="393" t="s">
        <v>589</v>
      </c>
      <c r="F3704" s="393">
        <v>85</v>
      </c>
      <c r="G3704" s="393">
        <f t="shared" ref="G3704:G3724" si="55">+F3704*H3704</f>
        <v>6800</v>
      </c>
      <c r="H3704" s="393">
        <v>80</v>
      </c>
      <c r="I3704" s="23"/>
      <c r="P3704"/>
      <c r="Q3704"/>
      <c r="R3704"/>
      <c r="S3704"/>
      <c r="T3704"/>
      <c r="U3704"/>
      <c r="V3704"/>
      <c r="W3704"/>
      <c r="X3704"/>
    </row>
    <row r="3705" spans="1:24" x14ac:dyDescent="0.25">
      <c r="A3705" s="393">
        <v>4261</v>
      </c>
      <c r="B3705" s="393" t="s">
        <v>3717</v>
      </c>
      <c r="C3705" s="393" t="s">
        <v>656</v>
      </c>
      <c r="D3705" s="393" t="s">
        <v>9</v>
      </c>
      <c r="E3705" s="393" t="s">
        <v>10</v>
      </c>
      <c r="F3705" s="393">
        <v>3500</v>
      </c>
      <c r="G3705" s="393">
        <f t="shared" si="55"/>
        <v>7000</v>
      </c>
      <c r="H3705" s="393">
        <v>2</v>
      </c>
      <c r="I3705" s="23"/>
      <c r="P3705"/>
      <c r="Q3705"/>
      <c r="R3705"/>
      <c r="S3705"/>
      <c r="T3705"/>
      <c r="U3705"/>
      <c r="V3705"/>
      <c r="W3705"/>
      <c r="X3705"/>
    </row>
    <row r="3706" spans="1:24" x14ac:dyDescent="0.25">
      <c r="A3706" s="393">
        <v>4261</v>
      </c>
      <c r="B3706" s="393" t="s">
        <v>3718</v>
      </c>
      <c r="C3706" s="393" t="s">
        <v>680</v>
      </c>
      <c r="D3706" s="393" t="s">
        <v>9</v>
      </c>
      <c r="E3706" s="393" t="s">
        <v>10</v>
      </c>
      <c r="F3706" s="393">
        <v>200</v>
      </c>
      <c r="G3706" s="393">
        <f t="shared" si="55"/>
        <v>50000</v>
      </c>
      <c r="H3706" s="393">
        <v>250</v>
      </c>
      <c r="I3706" s="23"/>
      <c r="P3706"/>
      <c r="Q3706"/>
      <c r="R3706"/>
      <c r="S3706"/>
      <c r="T3706"/>
      <c r="U3706"/>
      <c r="V3706"/>
      <c r="W3706"/>
      <c r="X3706"/>
    </row>
    <row r="3707" spans="1:24" ht="27" x14ac:dyDescent="0.25">
      <c r="A3707" s="393">
        <v>4261</v>
      </c>
      <c r="B3707" s="393" t="s">
        <v>3719</v>
      </c>
      <c r="C3707" s="393" t="s">
        <v>641</v>
      </c>
      <c r="D3707" s="393" t="s">
        <v>9</v>
      </c>
      <c r="E3707" s="393" t="s">
        <v>10</v>
      </c>
      <c r="F3707" s="393">
        <v>200</v>
      </c>
      <c r="G3707" s="393">
        <f t="shared" si="55"/>
        <v>12000</v>
      </c>
      <c r="H3707" s="393">
        <v>60</v>
      </c>
      <c r="I3707" s="23"/>
      <c r="P3707"/>
      <c r="Q3707"/>
      <c r="R3707"/>
      <c r="S3707"/>
      <c r="T3707"/>
      <c r="U3707"/>
      <c r="V3707"/>
      <c r="W3707"/>
      <c r="X3707"/>
    </row>
    <row r="3708" spans="1:24" ht="27" x14ac:dyDescent="0.25">
      <c r="A3708" s="393">
        <v>4261</v>
      </c>
      <c r="B3708" s="393" t="s">
        <v>3720</v>
      </c>
      <c r="C3708" s="393" t="s">
        <v>594</v>
      </c>
      <c r="D3708" s="393" t="s">
        <v>9</v>
      </c>
      <c r="E3708" s="393" t="s">
        <v>589</v>
      </c>
      <c r="F3708" s="393">
        <v>170</v>
      </c>
      <c r="G3708" s="393">
        <f t="shared" si="55"/>
        <v>17000</v>
      </c>
      <c r="H3708" s="393">
        <v>100</v>
      </c>
      <c r="I3708" s="23"/>
      <c r="P3708"/>
      <c r="Q3708"/>
      <c r="R3708"/>
      <c r="S3708"/>
      <c r="T3708"/>
      <c r="U3708"/>
      <c r="V3708"/>
      <c r="W3708"/>
      <c r="X3708"/>
    </row>
    <row r="3709" spans="1:24" x14ac:dyDescent="0.25">
      <c r="A3709" s="393">
        <v>4261</v>
      </c>
      <c r="B3709" s="393" t="s">
        <v>3721</v>
      </c>
      <c r="C3709" s="393" t="s">
        <v>654</v>
      </c>
      <c r="D3709" s="393" t="s">
        <v>9</v>
      </c>
      <c r="E3709" s="393" t="s">
        <v>10</v>
      </c>
      <c r="F3709" s="393">
        <v>400</v>
      </c>
      <c r="G3709" s="393">
        <f t="shared" si="55"/>
        <v>4000</v>
      </c>
      <c r="H3709" s="393">
        <v>10</v>
      </c>
      <c r="I3709" s="23"/>
      <c r="P3709"/>
      <c r="Q3709"/>
      <c r="R3709"/>
      <c r="S3709"/>
      <c r="T3709"/>
      <c r="U3709"/>
      <c r="V3709"/>
      <c r="W3709"/>
      <c r="X3709"/>
    </row>
    <row r="3710" spans="1:24" x14ac:dyDescent="0.25">
      <c r="A3710" s="393">
        <v>4261</v>
      </c>
      <c r="B3710" s="393" t="s">
        <v>3722</v>
      </c>
      <c r="C3710" s="393" t="s">
        <v>612</v>
      </c>
      <c r="D3710" s="393" t="s">
        <v>9</v>
      </c>
      <c r="E3710" s="393" t="s">
        <v>10</v>
      </c>
      <c r="F3710" s="393">
        <v>600</v>
      </c>
      <c r="G3710" s="393">
        <f t="shared" si="55"/>
        <v>18000</v>
      </c>
      <c r="H3710" s="393">
        <v>30</v>
      </c>
      <c r="I3710" s="23"/>
      <c r="P3710"/>
      <c r="Q3710"/>
      <c r="R3710"/>
      <c r="S3710"/>
      <c r="T3710"/>
      <c r="U3710"/>
      <c r="V3710"/>
      <c r="W3710"/>
      <c r="X3710"/>
    </row>
    <row r="3711" spans="1:24" x14ac:dyDescent="0.25">
      <c r="A3711" s="393">
        <v>4261</v>
      </c>
      <c r="B3711" s="393" t="s">
        <v>3723</v>
      </c>
      <c r="C3711" s="393" t="s">
        <v>683</v>
      </c>
      <c r="D3711" s="393" t="s">
        <v>9</v>
      </c>
      <c r="E3711" s="393" t="s">
        <v>10</v>
      </c>
      <c r="F3711" s="393">
        <v>100</v>
      </c>
      <c r="G3711" s="393">
        <f t="shared" si="55"/>
        <v>4000</v>
      </c>
      <c r="H3711" s="393">
        <v>40</v>
      </c>
      <c r="I3711" s="23"/>
      <c r="P3711"/>
      <c r="Q3711"/>
      <c r="R3711"/>
      <c r="S3711"/>
      <c r="T3711"/>
      <c r="U3711"/>
      <c r="V3711"/>
      <c r="W3711"/>
      <c r="X3711"/>
    </row>
    <row r="3712" spans="1:24" ht="27" x14ac:dyDescent="0.25">
      <c r="A3712" s="393">
        <v>4261</v>
      </c>
      <c r="B3712" s="393" t="s">
        <v>3724</v>
      </c>
      <c r="C3712" s="393" t="s">
        <v>636</v>
      </c>
      <c r="D3712" s="393" t="s">
        <v>9</v>
      </c>
      <c r="E3712" s="393" t="s">
        <v>10</v>
      </c>
      <c r="F3712" s="393">
        <v>10</v>
      </c>
      <c r="G3712" s="393">
        <f t="shared" si="55"/>
        <v>800</v>
      </c>
      <c r="H3712" s="393">
        <v>80</v>
      </c>
      <c r="I3712" s="23"/>
      <c r="P3712"/>
      <c r="Q3712"/>
      <c r="R3712"/>
      <c r="S3712"/>
      <c r="T3712"/>
      <c r="U3712"/>
      <c r="V3712"/>
      <c r="W3712"/>
      <c r="X3712"/>
    </row>
    <row r="3713" spans="1:24" ht="27" x14ac:dyDescent="0.25">
      <c r="A3713" s="393">
        <v>4261</v>
      </c>
      <c r="B3713" s="393" t="s">
        <v>3725</v>
      </c>
      <c r="C3713" s="393" t="s">
        <v>598</v>
      </c>
      <c r="D3713" s="393" t="s">
        <v>9</v>
      </c>
      <c r="E3713" s="393" t="s">
        <v>10</v>
      </c>
      <c r="F3713" s="393">
        <v>50</v>
      </c>
      <c r="G3713" s="393">
        <f t="shared" si="55"/>
        <v>3000</v>
      </c>
      <c r="H3713" s="393">
        <v>60</v>
      </c>
      <c r="I3713" s="23"/>
      <c r="P3713"/>
      <c r="Q3713"/>
      <c r="R3713"/>
      <c r="S3713"/>
      <c r="T3713"/>
      <c r="U3713"/>
      <c r="V3713"/>
      <c r="W3713"/>
      <c r="X3713"/>
    </row>
    <row r="3714" spans="1:24" x14ac:dyDescent="0.25">
      <c r="A3714" s="393">
        <v>4261</v>
      </c>
      <c r="B3714" s="393" t="s">
        <v>3726</v>
      </c>
      <c r="C3714" s="393" t="s">
        <v>616</v>
      </c>
      <c r="D3714" s="393" t="s">
        <v>9</v>
      </c>
      <c r="E3714" s="393" t="s">
        <v>10</v>
      </c>
      <c r="F3714" s="393">
        <v>30</v>
      </c>
      <c r="G3714" s="393">
        <f t="shared" si="55"/>
        <v>26400</v>
      </c>
      <c r="H3714" s="393">
        <v>880</v>
      </c>
      <c r="I3714" s="23"/>
      <c r="P3714"/>
      <c r="Q3714"/>
      <c r="R3714"/>
      <c r="S3714"/>
      <c r="T3714"/>
      <c r="U3714"/>
      <c r="V3714"/>
      <c r="W3714"/>
      <c r="X3714"/>
    </row>
    <row r="3715" spans="1:24" x14ac:dyDescent="0.25">
      <c r="A3715" s="393">
        <v>4261</v>
      </c>
      <c r="B3715" s="393" t="s">
        <v>3727</v>
      </c>
      <c r="C3715" s="393" t="s">
        <v>602</v>
      </c>
      <c r="D3715" s="393" t="s">
        <v>9</v>
      </c>
      <c r="E3715" s="393" t="s">
        <v>10</v>
      </c>
      <c r="F3715" s="393">
        <v>200</v>
      </c>
      <c r="G3715" s="393">
        <f t="shared" si="55"/>
        <v>5000</v>
      </c>
      <c r="H3715" s="393">
        <v>25</v>
      </c>
      <c r="I3715" s="23"/>
      <c r="P3715"/>
      <c r="Q3715"/>
      <c r="R3715"/>
      <c r="S3715"/>
      <c r="T3715"/>
      <c r="U3715"/>
      <c r="V3715"/>
      <c r="W3715"/>
      <c r="X3715"/>
    </row>
    <row r="3716" spans="1:24" x14ac:dyDescent="0.25">
      <c r="A3716" s="393">
        <v>4261</v>
      </c>
      <c r="B3716" s="393" t="s">
        <v>3728</v>
      </c>
      <c r="C3716" s="393" t="s">
        <v>639</v>
      </c>
      <c r="D3716" s="393" t="s">
        <v>9</v>
      </c>
      <c r="E3716" s="393" t="s">
        <v>10</v>
      </c>
      <c r="F3716" s="393">
        <v>8000</v>
      </c>
      <c r="G3716" s="393">
        <f t="shared" si="55"/>
        <v>16000</v>
      </c>
      <c r="H3716" s="393">
        <v>2</v>
      </c>
      <c r="I3716" s="23"/>
      <c r="P3716"/>
      <c r="Q3716"/>
      <c r="R3716"/>
      <c r="S3716"/>
      <c r="T3716"/>
      <c r="U3716"/>
      <c r="V3716"/>
      <c r="W3716"/>
      <c r="X3716"/>
    </row>
    <row r="3717" spans="1:24" x14ac:dyDescent="0.25">
      <c r="A3717" s="393">
        <v>4261</v>
      </c>
      <c r="B3717" s="393" t="s">
        <v>3729</v>
      </c>
      <c r="C3717" s="393" t="s">
        <v>660</v>
      </c>
      <c r="D3717" s="393" t="s">
        <v>9</v>
      </c>
      <c r="E3717" s="393" t="s">
        <v>590</v>
      </c>
      <c r="F3717" s="393">
        <v>800</v>
      </c>
      <c r="G3717" s="393">
        <f t="shared" si="55"/>
        <v>640000</v>
      </c>
      <c r="H3717" s="393">
        <v>800</v>
      </c>
      <c r="I3717" s="23"/>
      <c r="P3717"/>
      <c r="Q3717"/>
      <c r="R3717"/>
      <c r="S3717"/>
      <c r="T3717"/>
      <c r="U3717"/>
      <c r="V3717"/>
      <c r="W3717"/>
      <c r="X3717"/>
    </row>
    <row r="3718" spans="1:24" ht="27" x14ac:dyDescent="0.25">
      <c r="A3718" s="393">
        <v>4261</v>
      </c>
      <c r="B3718" s="393" t="s">
        <v>3730</v>
      </c>
      <c r="C3718" s="393" t="s">
        <v>641</v>
      </c>
      <c r="D3718" s="393" t="s">
        <v>9</v>
      </c>
      <c r="E3718" s="393" t="s">
        <v>10</v>
      </c>
      <c r="F3718" s="393">
        <v>220</v>
      </c>
      <c r="G3718" s="393">
        <f t="shared" si="55"/>
        <v>11000</v>
      </c>
      <c r="H3718" s="393">
        <v>50</v>
      </c>
      <c r="I3718" s="23"/>
      <c r="P3718"/>
      <c r="Q3718"/>
      <c r="R3718"/>
      <c r="S3718"/>
      <c r="T3718"/>
      <c r="U3718"/>
      <c r="V3718"/>
      <c r="W3718"/>
      <c r="X3718"/>
    </row>
    <row r="3719" spans="1:24" x14ac:dyDescent="0.25">
      <c r="A3719" s="393">
        <v>4261</v>
      </c>
      <c r="B3719" s="393" t="s">
        <v>3731</v>
      </c>
      <c r="C3719" s="393" t="s">
        <v>652</v>
      </c>
      <c r="D3719" s="393" t="s">
        <v>9</v>
      </c>
      <c r="E3719" s="393" t="s">
        <v>10</v>
      </c>
      <c r="F3719" s="393">
        <v>150</v>
      </c>
      <c r="G3719" s="393">
        <f t="shared" si="55"/>
        <v>1200</v>
      </c>
      <c r="H3719" s="393">
        <v>8</v>
      </c>
      <c r="I3719" s="23"/>
      <c r="P3719"/>
      <c r="Q3719"/>
      <c r="R3719"/>
      <c r="S3719"/>
      <c r="T3719"/>
      <c r="U3719"/>
      <c r="V3719"/>
      <c r="W3719"/>
      <c r="X3719"/>
    </row>
    <row r="3720" spans="1:24" x14ac:dyDescent="0.25">
      <c r="A3720" s="393">
        <v>4261</v>
      </c>
      <c r="B3720" s="393" t="s">
        <v>3732</v>
      </c>
      <c r="C3720" s="393" t="s">
        <v>622</v>
      </c>
      <c r="D3720" s="393" t="s">
        <v>9</v>
      </c>
      <c r="E3720" s="393" t="s">
        <v>10</v>
      </c>
      <c r="F3720" s="393">
        <v>3000</v>
      </c>
      <c r="G3720" s="393">
        <f t="shared" si="55"/>
        <v>6000</v>
      </c>
      <c r="H3720" s="393">
        <v>2</v>
      </c>
      <c r="I3720" s="23"/>
      <c r="P3720"/>
      <c r="Q3720"/>
      <c r="R3720"/>
      <c r="S3720"/>
      <c r="T3720"/>
      <c r="U3720"/>
      <c r="V3720"/>
      <c r="W3720"/>
      <c r="X3720"/>
    </row>
    <row r="3721" spans="1:24" x14ac:dyDescent="0.25">
      <c r="A3721" s="393">
        <v>4261</v>
      </c>
      <c r="B3721" s="393" t="s">
        <v>3733</v>
      </c>
      <c r="C3721" s="393" t="s">
        <v>614</v>
      </c>
      <c r="D3721" s="393" t="s">
        <v>9</v>
      </c>
      <c r="E3721" s="393" t="s">
        <v>10</v>
      </c>
      <c r="F3721" s="393">
        <v>400</v>
      </c>
      <c r="G3721" s="393">
        <f t="shared" si="55"/>
        <v>4000</v>
      </c>
      <c r="H3721" s="393">
        <v>10</v>
      </c>
      <c r="I3721" s="23"/>
      <c r="P3721"/>
      <c r="Q3721"/>
      <c r="R3721"/>
      <c r="S3721"/>
      <c r="T3721"/>
      <c r="U3721"/>
      <c r="V3721"/>
      <c r="W3721"/>
      <c r="X3721"/>
    </row>
    <row r="3722" spans="1:24" x14ac:dyDescent="0.25">
      <c r="A3722" s="393">
        <v>4261</v>
      </c>
      <c r="B3722" s="393" t="s">
        <v>3734</v>
      </c>
      <c r="C3722" s="393" t="s">
        <v>608</v>
      </c>
      <c r="D3722" s="393" t="s">
        <v>9</v>
      </c>
      <c r="E3722" s="393" t="s">
        <v>10</v>
      </c>
      <c r="F3722" s="393">
        <v>2800</v>
      </c>
      <c r="G3722" s="393">
        <f t="shared" si="55"/>
        <v>22400</v>
      </c>
      <c r="H3722" s="393">
        <v>8</v>
      </c>
      <c r="I3722" s="23"/>
      <c r="P3722"/>
      <c r="Q3722"/>
      <c r="R3722"/>
      <c r="S3722"/>
      <c r="T3722"/>
      <c r="U3722"/>
      <c r="V3722"/>
      <c r="W3722"/>
      <c r="X3722"/>
    </row>
    <row r="3723" spans="1:24" ht="27" x14ac:dyDescent="0.25">
      <c r="A3723" s="393">
        <v>4261</v>
      </c>
      <c r="B3723" s="393" t="s">
        <v>3735</v>
      </c>
      <c r="C3723" s="393" t="s">
        <v>641</v>
      </c>
      <c r="D3723" s="393" t="s">
        <v>9</v>
      </c>
      <c r="E3723" s="393" t="s">
        <v>10</v>
      </c>
      <c r="F3723" s="393">
        <v>220</v>
      </c>
      <c r="G3723" s="393">
        <f t="shared" si="55"/>
        <v>22000</v>
      </c>
      <c r="H3723" s="393">
        <v>100</v>
      </c>
      <c r="I3723" s="23"/>
      <c r="P3723"/>
      <c r="Q3723"/>
      <c r="R3723"/>
      <c r="S3723"/>
      <c r="T3723"/>
      <c r="U3723"/>
      <c r="V3723"/>
      <c r="W3723"/>
      <c r="X3723"/>
    </row>
    <row r="3724" spans="1:24" x14ac:dyDescent="0.25">
      <c r="A3724" s="393">
        <v>4261</v>
      </c>
      <c r="B3724" s="393" t="s">
        <v>3736</v>
      </c>
      <c r="C3724" s="393" t="s">
        <v>628</v>
      </c>
      <c r="D3724" s="393" t="s">
        <v>9</v>
      </c>
      <c r="E3724" s="393" t="s">
        <v>10</v>
      </c>
      <c r="F3724" s="393">
        <v>40</v>
      </c>
      <c r="G3724" s="393">
        <f t="shared" si="55"/>
        <v>2400</v>
      </c>
      <c r="H3724" s="393">
        <v>60</v>
      </c>
      <c r="I3724" s="23"/>
      <c r="P3724"/>
      <c r="Q3724"/>
      <c r="R3724"/>
      <c r="S3724"/>
      <c r="T3724"/>
      <c r="U3724"/>
      <c r="V3724"/>
      <c r="W3724"/>
      <c r="X3724"/>
    </row>
    <row r="3725" spans="1:24" x14ac:dyDescent="0.25">
      <c r="A3725" s="393">
        <v>4267</v>
      </c>
      <c r="B3725" s="393" t="s">
        <v>3714</v>
      </c>
      <c r="C3725" s="393" t="s">
        <v>588</v>
      </c>
      <c r="D3725" s="393" t="s">
        <v>9</v>
      </c>
      <c r="E3725" s="393" t="s">
        <v>11</v>
      </c>
      <c r="F3725" s="393">
        <v>60</v>
      </c>
      <c r="G3725" s="393">
        <f>+F3725*H3725</f>
        <v>99960</v>
      </c>
      <c r="H3725" s="393">
        <v>1666</v>
      </c>
      <c r="I3725" s="23"/>
      <c r="P3725"/>
      <c r="Q3725"/>
      <c r="R3725"/>
      <c r="S3725"/>
      <c r="T3725"/>
      <c r="U3725"/>
      <c r="V3725"/>
      <c r="W3725"/>
      <c r="X3725"/>
    </row>
    <row r="3726" spans="1:24" x14ac:dyDescent="0.25">
      <c r="A3726" s="393">
        <v>5122</v>
      </c>
      <c r="B3726" s="393" t="s">
        <v>801</v>
      </c>
      <c r="C3726" s="393" t="s">
        <v>267</v>
      </c>
      <c r="D3726" s="393" t="s">
        <v>9</v>
      </c>
      <c r="E3726" s="393" t="s">
        <v>11</v>
      </c>
      <c r="F3726" s="393">
        <v>490</v>
      </c>
      <c r="G3726" s="393">
        <f>H3726*F3726</f>
        <v>2327500</v>
      </c>
      <c r="H3726" s="393">
        <v>4750</v>
      </c>
      <c r="I3726" s="23"/>
      <c r="P3726"/>
      <c r="Q3726"/>
      <c r="R3726"/>
      <c r="S3726"/>
      <c r="T3726"/>
      <c r="U3726"/>
      <c r="V3726"/>
      <c r="W3726"/>
      <c r="X3726"/>
    </row>
    <row r="3727" spans="1:24" x14ac:dyDescent="0.25">
      <c r="A3727" s="214">
        <v>5122</v>
      </c>
      <c r="B3727" s="393" t="s">
        <v>1118</v>
      </c>
      <c r="C3727" s="393" t="s">
        <v>1119</v>
      </c>
      <c r="D3727" s="393" t="s">
        <v>9</v>
      </c>
      <c r="E3727" s="393" t="s">
        <v>14</v>
      </c>
      <c r="F3727" s="393">
        <v>490050</v>
      </c>
      <c r="G3727" s="393">
        <f>+F3727*H3727</f>
        <v>980100</v>
      </c>
      <c r="H3727" s="393">
        <v>2</v>
      </c>
      <c r="I3727" s="23"/>
      <c r="P3727"/>
      <c r="Q3727"/>
      <c r="R3727"/>
      <c r="S3727"/>
      <c r="T3727"/>
      <c r="U3727"/>
      <c r="V3727"/>
      <c r="W3727"/>
      <c r="X3727"/>
    </row>
    <row r="3728" spans="1:24" x14ac:dyDescent="0.25">
      <c r="A3728" s="442" t="s">
        <v>12</v>
      </c>
      <c r="B3728" s="443"/>
      <c r="C3728" s="443"/>
      <c r="D3728" s="443"/>
      <c r="E3728" s="443"/>
      <c r="F3728" s="443"/>
      <c r="G3728" s="443"/>
      <c r="H3728" s="443"/>
      <c r="I3728" s="23"/>
      <c r="P3728"/>
      <c r="Q3728"/>
      <c r="R3728"/>
      <c r="S3728"/>
      <c r="T3728"/>
      <c r="U3728"/>
      <c r="V3728"/>
      <c r="W3728"/>
      <c r="X3728"/>
    </row>
    <row r="3729" spans="1:24" x14ac:dyDescent="0.25">
      <c r="A3729" s="432">
        <v>4241</v>
      </c>
      <c r="B3729" s="432" t="s">
        <v>4319</v>
      </c>
      <c r="C3729" s="432" t="s">
        <v>1720</v>
      </c>
      <c r="D3729" s="432" t="s">
        <v>428</v>
      </c>
      <c r="E3729" s="432" t="s">
        <v>14</v>
      </c>
      <c r="F3729" s="432">
        <v>72000</v>
      </c>
      <c r="G3729" s="432">
        <v>72000</v>
      </c>
      <c r="H3729" s="432">
        <v>1</v>
      </c>
      <c r="I3729" s="23"/>
      <c r="P3729"/>
      <c r="Q3729"/>
      <c r="R3729"/>
      <c r="S3729"/>
      <c r="T3729"/>
      <c r="U3729"/>
      <c r="V3729"/>
      <c r="W3729"/>
      <c r="X3729"/>
    </row>
    <row r="3730" spans="1:24" ht="27" x14ac:dyDescent="0.25">
      <c r="A3730" s="432">
        <v>4231</v>
      </c>
      <c r="B3730" s="432" t="s">
        <v>4318</v>
      </c>
      <c r="C3730" s="432" t="s">
        <v>3945</v>
      </c>
      <c r="D3730" s="432" t="s">
        <v>428</v>
      </c>
      <c r="E3730" s="432" t="s">
        <v>14</v>
      </c>
      <c r="F3730" s="432">
        <v>150000</v>
      </c>
      <c r="G3730" s="432">
        <v>150000</v>
      </c>
      <c r="H3730" s="432">
        <v>1</v>
      </c>
      <c r="I3730" s="23"/>
      <c r="P3730"/>
      <c r="Q3730"/>
      <c r="R3730"/>
      <c r="S3730"/>
      <c r="T3730"/>
      <c r="U3730"/>
      <c r="V3730"/>
      <c r="W3730"/>
      <c r="X3730"/>
    </row>
    <row r="3731" spans="1:24" ht="27" x14ac:dyDescent="0.25">
      <c r="A3731" s="432">
        <v>4261</v>
      </c>
      <c r="B3731" s="432" t="s">
        <v>3770</v>
      </c>
      <c r="C3731" s="432" t="s">
        <v>579</v>
      </c>
      <c r="D3731" s="432" t="s">
        <v>9</v>
      </c>
      <c r="E3731" s="432" t="s">
        <v>14</v>
      </c>
      <c r="F3731" s="432">
        <v>10000</v>
      </c>
      <c r="G3731" s="432">
        <f>+F3731*H3731</f>
        <v>10000</v>
      </c>
      <c r="H3731" s="432">
        <v>1</v>
      </c>
      <c r="I3731" s="23"/>
      <c r="P3731"/>
      <c r="Q3731"/>
      <c r="R3731"/>
      <c r="S3731"/>
      <c r="T3731"/>
      <c r="U3731"/>
      <c r="V3731"/>
      <c r="W3731"/>
      <c r="X3731"/>
    </row>
    <row r="3732" spans="1:24" ht="27" x14ac:dyDescent="0.25">
      <c r="A3732" s="393">
        <v>4261</v>
      </c>
      <c r="B3732" s="432" t="s">
        <v>3771</v>
      </c>
      <c r="C3732" s="432" t="s">
        <v>579</v>
      </c>
      <c r="D3732" s="432" t="s">
        <v>9</v>
      </c>
      <c r="E3732" s="432" t="s">
        <v>14</v>
      </c>
      <c r="F3732" s="432">
        <v>20000</v>
      </c>
      <c r="G3732" s="432">
        <f t="shared" ref="G3732:G3733" si="56">+F3732*H3732</f>
        <v>20000</v>
      </c>
      <c r="H3732" s="432">
        <v>1</v>
      </c>
      <c r="I3732" s="23"/>
      <c r="P3732"/>
      <c r="Q3732"/>
      <c r="R3732"/>
      <c r="S3732"/>
      <c r="T3732"/>
      <c r="U3732"/>
      <c r="V3732"/>
      <c r="W3732"/>
      <c r="X3732"/>
    </row>
    <row r="3733" spans="1:24" ht="27" x14ac:dyDescent="0.25">
      <c r="A3733" s="393">
        <v>4261</v>
      </c>
      <c r="B3733" s="393" t="s">
        <v>3772</v>
      </c>
      <c r="C3733" s="393" t="s">
        <v>579</v>
      </c>
      <c r="D3733" s="393" t="s">
        <v>9</v>
      </c>
      <c r="E3733" s="393" t="s">
        <v>14</v>
      </c>
      <c r="F3733" s="393">
        <v>15000</v>
      </c>
      <c r="G3733" s="393">
        <f t="shared" si="56"/>
        <v>15000</v>
      </c>
      <c r="H3733" s="393">
        <v>1</v>
      </c>
      <c r="I3733" s="23"/>
      <c r="P3733"/>
      <c r="Q3733"/>
      <c r="R3733"/>
      <c r="S3733"/>
      <c r="T3733"/>
      <c r="U3733"/>
      <c r="V3733"/>
      <c r="W3733"/>
      <c r="X3733"/>
    </row>
    <row r="3734" spans="1:24" ht="27" x14ac:dyDescent="0.25">
      <c r="A3734" s="393">
        <v>4214</v>
      </c>
      <c r="B3734" s="393" t="s">
        <v>1085</v>
      </c>
      <c r="C3734" s="393" t="s">
        <v>557</v>
      </c>
      <c r="D3734" s="393" t="s">
        <v>13</v>
      </c>
      <c r="E3734" s="393" t="s">
        <v>14</v>
      </c>
      <c r="F3734" s="393">
        <v>455000</v>
      </c>
      <c r="G3734" s="393">
        <v>455000</v>
      </c>
      <c r="H3734" s="393">
        <v>1</v>
      </c>
      <c r="I3734" s="23"/>
      <c r="P3734"/>
      <c r="Q3734"/>
      <c r="R3734"/>
      <c r="S3734"/>
      <c r="T3734"/>
      <c r="U3734"/>
      <c r="V3734"/>
      <c r="W3734"/>
      <c r="X3734"/>
    </row>
    <row r="3735" spans="1:24" ht="27" x14ac:dyDescent="0.25">
      <c r="A3735" s="393">
        <v>4214</v>
      </c>
      <c r="B3735" s="393" t="s">
        <v>1290</v>
      </c>
      <c r="C3735" s="393" t="s">
        <v>538</v>
      </c>
      <c r="D3735" s="393" t="s">
        <v>9</v>
      </c>
      <c r="E3735" s="393" t="s">
        <v>14</v>
      </c>
      <c r="F3735" s="393">
        <v>600000</v>
      </c>
      <c r="G3735" s="393">
        <v>600000</v>
      </c>
      <c r="H3735" s="393">
        <v>1</v>
      </c>
      <c r="I3735" s="23"/>
      <c r="P3735"/>
      <c r="Q3735"/>
      <c r="R3735"/>
      <c r="S3735"/>
      <c r="T3735"/>
      <c r="U3735"/>
      <c r="V3735"/>
      <c r="W3735"/>
      <c r="X3735"/>
    </row>
    <row r="3736" spans="1:24" ht="40.5" x14ac:dyDescent="0.25">
      <c r="A3736" s="393">
        <v>4214</v>
      </c>
      <c r="B3736" s="393" t="s">
        <v>1291</v>
      </c>
      <c r="C3736" s="393" t="s">
        <v>450</v>
      </c>
      <c r="D3736" s="393" t="s">
        <v>9</v>
      </c>
      <c r="E3736" s="393" t="s">
        <v>14</v>
      </c>
      <c r="F3736" s="393">
        <v>71280</v>
      </c>
      <c r="G3736" s="393">
        <v>71280</v>
      </c>
      <c r="H3736" s="393">
        <v>1</v>
      </c>
      <c r="I3736" s="23"/>
      <c r="P3736"/>
      <c r="Q3736"/>
      <c r="R3736"/>
      <c r="S3736"/>
      <c r="T3736"/>
      <c r="U3736"/>
      <c r="V3736"/>
      <c r="W3736"/>
      <c r="X3736"/>
    </row>
    <row r="3737" spans="1:24" ht="40.5" x14ac:dyDescent="0.25">
      <c r="A3737" s="373">
        <v>4251</v>
      </c>
      <c r="B3737" s="373" t="s">
        <v>3439</v>
      </c>
      <c r="C3737" s="373" t="s">
        <v>521</v>
      </c>
      <c r="D3737" s="373" t="s">
        <v>428</v>
      </c>
      <c r="E3737" s="373" t="s">
        <v>14</v>
      </c>
      <c r="F3737" s="373">
        <v>150000</v>
      </c>
      <c r="G3737" s="373">
        <v>150000</v>
      </c>
      <c r="H3737" s="373">
        <v>1</v>
      </c>
      <c r="I3737" s="23"/>
      <c r="P3737"/>
      <c r="Q3737"/>
      <c r="R3737"/>
      <c r="S3737"/>
      <c r="T3737"/>
      <c r="U3737"/>
      <c r="V3737"/>
      <c r="W3737"/>
      <c r="X3737"/>
    </row>
    <row r="3738" spans="1:24" ht="40.5" x14ac:dyDescent="0.25">
      <c r="A3738" s="373">
        <v>4251</v>
      </c>
      <c r="B3738" s="373" t="s">
        <v>3440</v>
      </c>
      <c r="C3738" s="373" t="s">
        <v>569</v>
      </c>
      <c r="D3738" s="373" t="s">
        <v>428</v>
      </c>
      <c r="E3738" s="373" t="s">
        <v>14</v>
      </c>
      <c r="F3738" s="373">
        <v>100000</v>
      </c>
      <c r="G3738" s="373">
        <v>100000</v>
      </c>
      <c r="H3738" s="373">
        <v>1</v>
      </c>
      <c r="I3738" s="23"/>
      <c r="P3738"/>
      <c r="Q3738"/>
      <c r="R3738"/>
      <c r="S3738"/>
      <c r="T3738"/>
      <c r="U3738"/>
      <c r="V3738"/>
      <c r="W3738"/>
      <c r="X3738"/>
    </row>
    <row r="3739" spans="1:24" ht="27" x14ac:dyDescent="0.25">
      <c r="A3739" s="373">
        <v>4252</v>
      </c>
      <c r="B3739" s="373" t="s">
        <v>3443</v>
      </c>
      <c r="C3739" s="373" t="s">
        <v>443</v>
      </c>
      <c r="D3739" s="373" t="s">
        <v>428</v>
      </c>
      <c r="E3739" s="373" t="s">
        <v>14</v>
      </c>
      <c r="F3739" s="373">
        <v>1000000</v>
      </c>
      <c r="G3739" s="373">
        <v>1000000</v>
      </c>
      <c r="H3739" s="373">
        <v>1</v>
      </c>
      <c r="I3739" s="23"/>
      <c r="P3739"/>
      <c r="Q3739"/>
      <c r="R3739"/>
      <c r="S3739"/>
      <c r="T3739"/>
      <c r="U3739"/>
      <c r="V3739"/>
      <c r="W3739"/>
      <c r="X3739"/>
    </row>
    <row r="3740" spans="1:24" ht="27" x14ac:dyDescent="0.25">
      <c r="A3740" s="373">
        <v>4252</v>
      </c>
      <c r="B3740" s="373" t="s">
        <v>3444</v>
      </c>
      <c r="C3740" s="373" t="s">
        <v>443</v>
      </c>
      <c r="D3740" s="373" t="s">
        <v>428</v>
      </c>
      <c r="E3740" s="373" t="s">
        <v>14</v>
      </c>
      <c r="F3740" s="373">
        <v>1000000</v>
      </c>
      <c r="G3740" s="373">
        <v>1000000</v>
      </c>
      <c r="H3740" s="373">
        <v>1</v>
      </c>
      <c r="I3740" s="23"/>
      <c r="P3740"/>
      <c r="Q3740"/>
      <c r="R3740"/>
      <c r="S3740"/>
      <c r="T3740"/>
      <c r="U3740"/>
      <c r="V3740"/>
      <c r="W3740"/>
      <c r="X3740"/>
    </row>
    <row r="3741" spans="1:24" ht="27" x14ac:dyDescent="0.25">
      <c r="A3741" s="373">
        <v>4251</v>
      </c>
      <c r="B3741" s="373" t="s">
        <v>3441</v>
      </c>
      <c r="C3741" s="373" t="s">
        <v>535</v>
      </c>
      <c r="D3741" s="373" t="s">
        <v>428</v>
      </c>
      <c r="E3741" s="373" t="s">
        <v>14</v>
      </c>
      <c r="F3741" s="373">
        <v>350000</v>
      </c>
      <c r="G3741" s="373">
        <v>350000</v>
      </c>
      <c r="H3741" s="373">
        <v>1</v>
      </c>
      <c r="I3741" s="23"/>
      <c r="P3741"/>
      <c r="Q3741"/>
      <c r="R3741"/>
      <c r="S3741"/>
      <c r="T3741"/>
      <c r="U3741"/>
      <c r="V3741"/>
      <c r="W3741"/>
      <c r="X3741"/>
    </row>
    <row r="3742" spans="1:24" ht="27" x14ac:dyDescent="0.25">
      <c r="A3742" s="373">
        <v>4251</v>
      </c>
      <c r="B3742" s="373" t="s">
        <v>3442</v>
      </c>
      <c r="C3742" s="373" t="s">
        <v>535</v>
      </c>
      <c r="D3742" s="373" t="s">
        <v>428</v>
      </c>
      <c r="E3742" s="373" t="s">
        <v>14</v>
      </c>
      <c r="F3742" s="373">
        <v>150000</v>
      </c>
      <c r="G3742" s="373">
        <v>150000</v>
      </c>
      <c r="H3742" s="373">
        <v>1</v>
      </c>
      <c r="I3742" s="23"/>
      <c r="P3742"/>
      <c r="Q3742"/>
      <c r="R3742"/>
      <c r="S3742"/>
      <c r="T3742"/>
      <c r="U3742"/>
      <c r="V3742"/>
      <c r="W3742"/>
      <c r="X3742"/>
    </row>
    <row r="3743" spans="1:24" x14ac:dyDescent="0.25">
      <c r="A3743" s="467" t="s">
        <v>3437</v>
      </c>
      <c r="B3743" s="468"/>
      <c r="C3743" s="468"/>
      <c r="D3743" s="468"/>
      <c r="E3743" s="468"/>
      <c r="F3743" s="468"/>
      <c r="G3743" s="468"/>
      <c r="H3743" s="468"/>
      <c r="I3743" s="23"/>
      <c r="P3743"/>
      <c r="Q3743"/>
      <c r="R3743"/>
      <c r="S3743"/>
      <c r="T3743"/>
      <c r="U3743"/>
      <c r="V3743"/>
      <c r="W3743"/>
      <c r="X3743"/>
    </row>
    <row r="3744" spans="1:24" x14ac:dyDescent="0.25">
      <c r="A3744" s="442" t="s">
        <v>16</v>
      </c>
      <c r="B3744" s="443"/>
      <c r="C3744" s="443"/>
      <c r="D3744" s="443"/>
      <c r="E3744" s="443"/>
      <c r="F3744" s="443"/>
      <c r="G3744" s="443"/>
      <c r="H3744" s="443"/>
      <c r="I3744" s="23"/>
      <c r="P3744"/>
      <c r="Q3744"/>
      <c r="R3744"/>
      <c r="S3744"/>
      <c r="T3744"/>
      <c r="U3744"/>
      <c r="V3744"/>
      <c r="W3744"/>
      <c r="X3744"/>
    </row>
    <row r="3745" spans="1:24" ht="27" x14ac:dyDescent="0.25">
      <c r="A3745" s="130">
        <v>5112</v>
      </c>
      <c r="B3745" s="373" t="s">
        <v>3436</v>
      </c>
      <c r="C3745" s="373" t="s">
        <v>20</v>
      </c>
      <c r="D3745" s="373" t="s">
        <v>428</v>
      </c>
      <c r="E3745" s="373" t="s">
        <v>14</v>
      </c>
      <c r="F3745" s="373">
        <v>0</v>
      </c>
      <c r="G3745" s="373">
        <v>0</v>
      </c>
      <c r="H3745" s="373">
        <v>1</v>
      </c>
      <c r="I3745" s="23"/>
      <c r="P3745"/>
      <c r="Q3745"/>
      <c r="R3745"/>
      <c r="S3745"/>
      <c r="T3745"/>
      <c r="U3745"/>
      <c r="V3745"/>
      <c r="W3745"/>
      <c r="X3745"/>
    </row>
    <row r="3746" spans="1:24" x14ac:dyDescent="0.25">
      <c r="A3746" s="442" t="s">
        <v>12</v>
      </c>
      <c r="B3746" s="443"/>
      <c r="C3746" s="443"/>
      <c r="D3746" s="443"/>
      <c r="E3746" s="443"/>
      <c r="F3746" s="443"/>
      <c r="G3746" s="443"/>
      <c r="H3746" s="443"/>
      <c r="I3746" s="23"/>
      <c r="P3746"/>
      <c r="Q3746"/>
      <c r="R3746"/>
      <c r="S3746"/>
      <c r="T3746"/>
      <c r="U3746"/>
      <c r="V3746"/>
      <c r="W3746"/>
      <c r="X3746"/>
    </row>
    <row r="3747" spans="1:24" ht="27" x14ac:dyDescent="0.25">
      <c r="A3747" s="373">
        <v>5112</v>
      </c>
      <c r="B3747" s="373" t="s">
        <v>3438</v>
      </c>
      <c r="C3747" s="373" t="s">
        <v>501</v>
      </c>
      <c r="D3747" s="373" t="s">
        <v>1259</v>
      </c>
      <c r="E3747" s="373" t="s">
        <v>14</v>
      </c>
      <c r="F3747" s="373">
        <v>0</v>
      </c>
      <c r="G3747" s="373">
        <v>0</v>
      </c>
      <c r="H3747" s="373">
        <v>1</v>
      </c>
      <c r="I3747" s="23"/>
      <c r="P3747"/>
      <c r="Q3747"/>
      <c r="R3747"/>
      <c r="S3747"/>
      <c r="T3747"/>
      <c r="U3747"/>
      <c r="V3747"/>
      <c r="W3747"/>
      <c r="X3747"/>
    </row>
    <row r="3748" spans="1:24" x14ac:dyDescent="0.25">
      <c r="A3748" s="467" t="s">
        <v>261</v>
      </c>
      <c r="B3748" s="468"/>
      <c r="C3748" s="468"/>
      <c r="D3748" s="468"/>
      <c r="E3748" s="468"/>
      <c r="F3748" s="468"/>
      <c r="G3748" s="468"/>
      <c r="H3748" s="468"/>
      <c r="I3748" s="23"/>
      <c r="P3748"/>
      <c r="Q3748"/>
      <c r="R3748"/>
      <c r="S3748"/>
      <c r="T3748"/>
      <c r="U3748"/>
      <c r="V3748"/>
      <c r="W3748"/>
      <c r="X3748"/>
    </row>
    <row r="3749" spans="1:24" x14ac:dyDescent="0.25">
      <c r="A3749" s="442" t="s">
        <v>16</v>
      </c>
      <c r="B3749" s="443"/>
      <c r="C3749" s="443"/>
      <c r="D3749" s="443"/>
      <c r="E3749" s="443"/>
      <c r="F3749" s="443"/>
      <c r="G3749" s="443"/>
      <c r="H3749" s="443"/>
      <c r="I3749" s="23"/>
      <c r="P3749"/>
      <c r="Q3749"/>
      <c r="R3749"/>
      <c r="S3749"/>
      <c r="T3749"/>
      <c r="U3749"/>
      <c r="V3749"/>
      <c r="W3749"/>
      <c r="X3749"/>
    </row>
    <row r="3750" spans="1:24" x14ac:dyDescent="0.25">
      <c r="A3750" s="68"/>
      <c r="B3750" s="68"/>
      <c r="C3750" s="68"/>
      <c r="D3750" s="68"/>
      <c r="E3750" s="68"/>
      <c r="F3750" s="68"/>
      <c r="G3750" s="68"/>
      <c r="H3750" s="68"/>
      <c r="I3750" s="23"/>
      <c r="P3750"/>
      <c r="Q3750"/>
      <c r="R3750"/>
      <c r="S3750"/>
      <c r="T3750"/>
      <c r="U3750"/>
      <c r="V3750"/>
      <c r="W3750"/>
      <c r="X3750"/>
    </row>
    <row r="3751" spans="1:24" x14ac:dyDescent="0.25">
      <c r="A3751" s="467" t="s">
        <v>222</v>
      </c>
      <c r="B3751" s="468"/>
      <c r="C3751" s="468"/>
      <c r="D3751" s="468"/>
      <c r="E3751" s="468"/>
      <c r="F3751" s="468"/>
      <c r="G3751" s="468"/>
      <c r="H3751" s="468"/>
      <c r="I3751" s="23"/>
      <c r="P3751"/>
      <c r="Q3751"/>
      <c r="R3751"/>
      <c r="S3751"/>
      <c r="T3751"/>
      <c r="U3751"/>
      <c r="V3751"/>
      <c r="W3751"/>
      <c r="X3751"/>
    </row>
    <row r="3752" spans="1:24" x14ac:dyDescent="0.25">
      <c r="A3752" s="442" t="s">
        <v>16</v>
      </c>
      <c r="B3752" s="443"/>
      <c r="C3752" s="443"/>
      <c r="D3752" s="443"/>
      <c r="E3752" s="443"/>
      <c r="F3752" s="443"/>
      <c r="G3752" s="443"/>
      <c r="H3752" s="443"/>
      <c r="I3752" s="23"/>
      <c r="P3752"/>
      <c r="Q3752"/>
      <c r="R3752"/>
      <c r="S3752"/>
      <c r="T3752"/>
      <c r="U3752"/>
      <c r="V3752"/>
      <c r="W3752"/>
      <c r="X3752"/>
    </row>
    <row r="3753" spans="1:24" ht="27" x14ac:dyDescent="0.25">
      <c r="A3753" s="214">
        <v>4251</v>
      </c>
      <c r="B3753" s="214" t="s">
        <v>1088</v>
      </c>
      <c r="C3753" s="214" t="s">
        <v>20</v>
      </c>
      <c r="D3753" s="214" t="s">
        <v>428</v>
      </c>
      <c r="E3753" s="214" t="s">
        <v>14</v>
      </c>
      <c r="F3753" s="214">
        <v>0</v>
      </c>
      <c r="G3753" s="214">
        <v>0</v>
      </c>
      <c r="H3753" s="214">
        <v>1</v>
      </c>
      <c r="I3753" s="23"/>
      <c r="P3753"/>
      <c r="Q3753"/>
      <c r="R3753"/>
      <c r="S3753"/>
      <c r="T3753"/>
      <c r="U3753"/>
      <c r="V3753"/>
      <c r="W3753"/>
      <c r="X3753"/>
    </row>
    <row r="3754" spans="1:24" x14ac:dyDescent="0.25">
      <c r="A3754" s="442" t="s">
        <v>12</v>
      </c>
      <c r="B3754" s="443"/>
      <c r="C3754" s="443"/>
      <c r="D3754" s="443"/>
      <c r="E3754" s="443"/>
      <c r="F3754" s="443"/>
      <c r="G3754" s="443"/>
      <c r="H3754" s="443"/>
      <c r="I3754" s="23"/>
      <c r="P3754"/>
      <c r="Q3754"/>
      <c r="R3754"/>
      <c r="S3754"/>
      <c r="T3754"/>
      <c r="U3754"/>
      <c r="V3754"/>
      <c r="W3754"/>
      <c r="X3754"/>
    </row>
    <row r="3755" spans="1:24" ht="27" x14ac:dyDescent="0.25">
      <c r="A3755" s="393">
        <v>4251</v>
      </c>
      <c r="B3755" s="393" t="s">
        <v>3773</v>
      </c>
      <c r="C3755" s="393" t="s">
        <v>501</v>
      </c>
      <c r="D3755" s="393" t="s">
        <v>1259</v>
      </c>
      <c r="E3755" s="393" t="s">
        <v>14</v>
      </c>
      <c r="F3755" s="393">
        <v>100000</v>
      </c>
      <c r="G3755" s="393">
        <v>100000</v>
      </c>
      <c r="H3755" s="393">
        <v>1</v>
      </c>
      <c r="I3755" s="23"/>
      <c r="P3755"/>
      <c r="Q3755"/>
      <c r="R3755"/>
      <c r="S3755"/>
      <c r="T3755"/>
      <c r="U3755"/>
      <c r="V3755"/>
      <c r="W3755"/>
      <c r="X3755"/>
    </row>
    <row r="3756" spans="1:24" ht="27" x14ac:dyDescent="0.25">
      <c r="A3756" s="393">
        <v>4251</v>
      </c>
      <c r="B3756" s="393" t="s">
        <v>1535</v>
      </c>
      <c r="C3756" s="393" t="s">
        <v>501</v>
      </c>
      <c r="D3756" s="393" t="s">
        <v>1259</v>
      </c>
      <c r="E3756" s="393" t="s">
        <v>14</v>
      </c>
      <c r="F3756" s="393">
        <v>0</v>
      </c>
      <c r="G3756" s="393">
        <v>0</v>
      </c>
      <c r="H3756" s="393">
        <v>1</v>
      </c>
      <c r="I3756" s="23"/>
      <c r="P3756"/>
      <c r="Q3756"/>
      <c r="R3756"/>
      <c r="S3756"/>
      <c r="T3756"/>
      <c r="U3756"/>
      <c r="V3756"/>
      <c r="W3756"/>
      <c r="X3756"/>
    </row>
    <row r="3757" spans="1:24" ht="27" x14ac:dyDescent="0.25">
      <c r="A3757" s="393">
        <v>4251</v>
      </c>
      <c r="B3757" s="393" t="s">
        <v>1535</v>
      </c>
      <c r="C3757" s="393" t="s">
        <v>501</v>
      </c>
      <c r="D3757" s="393" t="s">
        <v>1259</v>
      </c>
      <c r="E3757" s="393" t="s">
        <v>14</v>
      </c>
      <c r="F3757" s="393">
        <v>0</v>
      </c>
      <c r="G3757" s="393">
        <v>0</v>
      </c>
      <c r="H3757" s="393">
        <v>1</v>
      </c>
      <c r="I3757" s="23"/>
      <c r="P3757"/>
      <c r="Q3757"/>
      <c r="R3757"/>
      <c r="S3757"/>
      <c r="T3757"/>
      <c r="U3757"/>
      <c r="V3757"/>
      <c r="W3757"/>
      <c r="X3757"/>
    </row>
    <row r="3758" spans="1:24" x14ac:dyDescent="0.25">
      <c r="A3758" s="442" t="s">
        <v>8</v>
      </c>
      <c r="B3758" s="443"/>
      <c r="C3758" s="443"/>
      <c r="D3758" s="443"/>
      <c r="E3758" s="443"/>
      <c r="F3758" s="443"/>
      <c r="G3758" s="443"/>
      <c r="H3758" s="443"/>
      <c r="I3758" s="23"/>
      <c r="P3758"/>
      <c r="Q3758"/>
      <c r="R3758"/>
      <c r="S3758"/>
      <c r="T3758"/>
      <c r="U3758"/>
      <c r="V3758"/>
      <c r="W3758"/>
      <c r="X3758"/>
    </row>
    <row r="3759" spans="1:24" x14ac:dyDescent="0.25">
      <c r="A3759" s="163"/>
      <c r="B3759" s="163"/>
      <c r="C3759" s="163"/>
      <c r="D3759" s="163"/>
      <c r="E3759" s="163"/>
      <c r="F3759" s="163"/>
      <c r="G3759" s="163"/>
      <c r="H3759" s="163"/>
      <c r="I3759" s="23"/>
      <c r="P3759"/>
      <c r="Q3759"/>
      <c r="R3759"/>
      <c r="S3759"/>
      <c r="T3759"/>
      <c r="U3759"/>
      <c r="V3759"/>
      <c r="W3759"/>
      <c r="X3759"/>
    </row>
    <row r="3760" spans="1:24" x14ac:dyDescent="0.25">
      <c r="A3760" s="467" t="s">
        <v>346</v>
      </c>
      <c r="B3760" s="468"/>
      <c r="C3760" s="468"/>
      <c r="D3760" s="468"/>
      <c r="E3760" s="468"/>
      <c r="F3760" s="468"/>
      <c r="G3760" s="468"/>
      <c r="H3760" s="468"/>
      <c r="I3760" s="23"/>
      <c r="P3760"/>
      <c r="Q3760"/>
      <c r="R3760"/>
      <c r="S3760"/>
      <c r="T3760"/>
      <c r="U3760"/>
      <c r="V3760"/>
      <c r="W3760"/>
      <c r="X3760"/>
    </row>
    <row r="3761" spans="1:24" x14ac:dyDescent="0.25">
      <c r="A3761" s="442" t="s">
        <v>16</v>
      </c>
      <c r="B3761" s="443"/>
      <c r="C3761" s="443"/>
      <c r="D3761" s="443"/>
      <c r="E3761" s="443"/>
      <c r="F3761" s="443"/>
      <c r="G3761" s="443"/>
      <c r="H3761" s="443"/>
      <c r="I3761" s="23"/>
      <c r="P3761"/>
      <c r="Q3761"/>
      <c r="R3761"/>
      <c r="S3761"/>
      <c r="T3761"/>
      <c r="U3761"/>
      <c r="V3761"/>
      <c r="W3761"/>
      <c r="X3761"/>
    </row>
    <row r="3762" spans="1:24" x14ac:dyDescent="0.25">
      <c r="A3762" s="174"/>
      <c r="B3762" s="174"/>
      <c r="C3762" s="174"/>
      <c r="D3762" s="174"/>
      <c r="E3762" s="174"/>
      <c r="F3762" s="174"/>
      <c r="G3762" s="174"/>
      <c r="H3762" s="174"/>
      <c r="I3762" s="23"/>
      <c r="P3762"/>
      <c r="Q3762"/>
      <c r="R3762"/>
      <c r="S3762"/>
      <c r="T3762"/>
      <c r="U3762"/>
      <c r="V3762"/>
      <c r="W3762"/>
      <c r="X3762"/>
    </row>
    <row r="3763" spans="1:24" x14ac:dyDescent="0.25">
      <c r="A3763" s="442" t="s">
        <v>12</v>
      </c>
      <c r="B3763" s="443"/>
      <c r="C3763" s="443"/>
      <c r="D3763" s="443"/>
      <c r="E3763" s="443"/>
      <c r="F3763" s="443"/>
      <c r="G3763" s="443"/>
      <c r="H3763" s="443"/>
      <c r="I3763" s="23"/>
      <c r="P3763"/>
      <c r="Q3763"/>
      <c r="R3763"/>
      <c r="S3763"/>
      <c r="T3763"/>
      <c r="U3763"/>
      <c r="V3763"/>
      <c r="W3763"/>
      <c r="X3763"/>
    </row>
    <row r="3764" spans="1:24" x14ac:dyDescent="0.25">
      <c r="A3764" s="174"/>
      <c r="B3764" s="174"/>
      <c r="C3764" s="174"/>
      <c r="D3764" s="174"/>
      <c r="E3764" s="174"/>
      <c r="F3764" s="174"/>
      <c r="G3764" s="174"/>
      <c r="H3764" s="174"/>
      <c r="I3764" s="23"/>
      <c r="P3764"/>
      <c r="Q3764"/>
      <c r="R3764"/>
      <c r="S3764"/>
      <c r="T3764"/>
      <c r="U3764"/>
      <c r="V3764"/>
      <c r="W3764"/>
      <c r="X3764"/>
    </row>
    <row r="3765" spans="1:24" x14ac:dyDescent="0.25">
      <c r="A3765" s="467" t="s">
        <v>114</v>
      </c>
      <c r="B3765" s="468"/>
      <c r="C3765" s="468"/>
      <c r="D3765" s="468"/>
      <c r="E3765" s="468"/>
      <c r="F3765" s="468"/>
      <c r="G3765" s="468"/>
      <c r="H3765" s="468"/>
      <c r="I3765" s="23"/>
      <c r="P3765"/>
      <c r="Q3765"/>
      <c r="R3765"/>
      <c r="S3765"/>
      <c r="T3765"/>
      <c r="U3765"/>
      <c r="V3765"/>
      <c r="W3765"/>
      <c r="X3765"/>
    </row>
    <row r="3766" spans="1:24" x14ac:dyDescent="0.25">
      <c r="A3766" s="442" t="s">
        <v>16</v>
      </c>
      <c r="B3766" s="443"/>
      <c r="C3766" s="443"/>
      <c r="D3766" s="443"/>
      <c r="E3766" s="443"/>
      <c r="F3766" s="443"/>
      <c r="G3766" s="443"/>
      <c r="H3766" s="443"/>
      <c r="I3766" s="23"/>
      <c r="P3766"/>
      <c r="Q3766"/>
      <c r="R3766"/>
      <c r="S3766"/>
      <c r="T3766"/>
      <c r="U3766"/>
      <c r="V3766"/>
      <c r="W3766"/>
      <c r="X3766"/>
    </row>
    <row r="3767" spans="1:24" ht="27" x14ac:dyDescent="0.25">
      <c r="A3767" s="214">
        <v>5134</v>
      </c>
      <c r="B3767" s="244" t="s">
        <v>1588</v>
      </c>
      <c r="C3767" s="244" t="s">
        <v>17</v>
      </c>
      <c r="D3767" s="244" t="s">
        <v>15</v>
      </c>
      <c r="E3767" s="432" t="s">
        <v>14</v>
      </c>
      <c r="F3767" s="432">
        <v>194000</v>
      </c>
      <c r="G3767" s="432">
        <v>194000</v>
      </c>
      <c r="H3767" s="432">
        <v>1</v>
      </c>
      <c r="I3767" s="23"/>
      <c r="J3767" s="437"/>
      <c r="P3767"/>
      <c r="Q3767"/>
      <c r="R3767"/>
      <c r="S3767"/>
      <c r="T3767"/>
      <c r="U3767"/>
      <c r="V3767"/>
      <c r="W3767"/>
      <c r="X3767"/>
    </row>
    <row r="3768" spans="1:24" ht="27" x14ac:dyDescent="0.25">
      <c r="A3768" s="244">
        <v>5134</v>
      </c>
      <c r="B3768" s="244" t="s">
        <v>1589</v>
      </c>
      <c r="C3768" s="244" t="s">
        <v>17</v>
      </c>
      <c r="D3768" s="244" t="s">
        <v>15</v>
      </c>
      <c r="E3768" s="432" t="s">
        <v>14</v>
      </c>
      <c r="F3768" s="432">
        <v>194000</v>
      </c>
      <c r="G3768" s="432">
        <v>194000</v>
      </c>
      <c r="H3768" s="432">
        <v>1</v>
      </c>
      <c r="I3768" s="23"/>
      <c r="J3768" s="437"/>
      <c r="P3768"/>
      <c r="Q3768"/>
      <c r="R3768"/>
      <c r="S3768"/>
      <c r="T3768"/>
      <c r="U3768"/>
      <c r="V3768"/>
      <c r="W3768"/>
      <c r="X3768"/>
    </row>
    <row r="3769" spans="1:24" ht="27" x14ac:dyDescent="0.25">
      <c r="A3769" s="244">
        <v>5134</v>
      </c>
      <c r="B3769" s="244" t="s">
        <v>1590</v>
      </c>
      <c r="C3769" s="244" t="s">
        <v>17</v>
      </c>
      <c r="D3769" s="244" t="s">
        <v>15</v>
      </c>
      <c r="E3769" s="244" t="s">
        <v>14</v>
      </c>
      <c r="F3769" s="432">
        <v>342000</v>
      </c>
      <c r="G3769" s="432">
        <v>342000</v>
      </c>
      <c r="H3769" s="432">
        <v>1</v>
      </c>
      <c r="I3769" s="23"/>
      <c r="J3769" s="437"/>
      <c r="P3769"/>
      <c r="Q3769"/>
      <c r="R3769"/>
      <c r="S3769"/>
      <c r="T3769"/>
      <c r="U3769"/>
      <c r="V3769"/>
      <c r="W3769"/>
      <c r="X3769"/>
    </row>
    <row r="3770" spans="1:24" ht="27" x14ac:dyDescent="0.25">
      <c r="A3770" s="244">
        <v>5134</v>
      </c>
      <c r="B3770" s="244" t="s">
        <v>1591</v>
      </c>
      <c r="C3770" s="244" t="s">
        <v>17</v>
      </c>
      <c r="D3770" s="244" t="s">
        <v>15</v>
      </c>
      <c r="E3770" s="244" t="s">
        <v>14</v>
      </c>
      <c r="F3770" s="244">
        <v>0</v>
      </c>
      <c r="G3770" s="244">
        <v>0</v>
      </c>
      <c r="H3770" s="244">
        <v>1</v>
      </c>
      <c r="I3770" s="23"/>
      <c r="J3770" s="5"/>
      <c r="P3770"/>
      <c r="Q3770"/>
      <c r="R3770"/>
      <c r="S3770"/>
      <c r="T3770"/>
      <c r="U3770"/>
      <c r="V3770"/>
      <c r="W3770"/>
      <c r="X3770"/>
    </row>
    <row r="3771" spans="1:24" ht="27" x14ac:dyDescent="0.25">
      <c r="A3771" s="393">
        <v>5134</v>
      </c>
      <c r="B3771" s="393" t="s">
        <v>3710</v>
      </c>
      <c r="C3771" s="393" t="s">
        <v>439</v>
      </c>
      <c r="D3771" s="393" t="s">
        <v>428</v>
      </c>
      <c r="E3771" s="393" t="s">
        <v>14</v>
      </c>
      <c r="F3771" s="393">
        <v>500000</v>
      </c>
      <c r="G3771" s="393">
        <v>500000</v>
      </c>
      <c r="H3771" s="393">
        <v>1</v>
      </c>
      <c r="I3771" s="23"/>
      <c r="P3771"/>
      <c r="Q3771"/>
      <c r="R3771"/>
      <c r="S3771"/>
      <c r="T3771"/>
      <c r="U3771"/>
      <c r="V3771"/>
      <c r="W3771"/>
      <c r="X3771"/>
    </row>
    <row r="3772" spans="1:24" ht="15" customHeight="1" x14ac:dyDescent="0.25">
      <c r="A3772" s="467" t="s">
        <v>220</v>
      </c>
      <c r="B3772" s="468"/>
      <c r="C3772" s="468"/>
      <c r="D3772" s="468"/>
      <c r="E3772" s="468"/>
      <c r="F3772" s="468"/>
      <c r="G3772" s="468"/>
      <c r="H3772" s="468"/>
      <c r="I3772" s="23"/>
      <c r="P3772"/>
      <c r="Q3772"/>
      <c r="R3772"/>
      <c r="S3772"/>
      <c r="T3772"/>
      <c r="U3772"/>
      <c r="V3772"/>
      <c r="W3772"/>
      <c r="X3772"/>
    </row>
    <row r="3773" spans="1:24" ht="15" customHeight="1" x14ac:dyDescent="0.25">
      <c r="A3773" s="442" t="s">
        <v>16</v>
      </c>
      <c r="B3773" s="443"/>
      <c r="C3773" s="443"/>
      <c r="D3773" s="443"/>
      <c r="E3773" s="443"/>
      <c r="F3773" s="443"/>
      <c r="G3773" s="443"/>
      <c r="H3773" s="443"/>
      <c r="I3773" s="23"/>
      <c r="P3773"/>
      <c r="Q3773"/>
      <c r="R3773"/>
      <c r="S3773"/>
      <c r="T3773"/>
      <c r="U3773"/>
      <c r="V3773"/>
      <c r="W3773"/>
      <c r="X3773"/>
    </row>
    <row r="3774" spans="1:24" ht="27" x14ac:dyDescent="0.25">
      <c r="A3774" s="84">
        <v>4251</v>
      </c>
      <c r="B3774" s="373" t="s">
        <v>3449</v>
      </c>
      <c r="C3774" s="373" t="s">
        <v>511</v>
      </c>
      <c r="D3774" s="373" t="s">
        <v>428</v>
      </c>
      <c r="E3774" s="373" t="s">
        <v>14</v>
      </c>
      <c r="F3774" s="373">
        <v>9800000</v>
      </c>
      <c r="G3774" s="373">
        <v>9800000</v>
      </c>
      <c r="H3774" s="373">
        <v>1</v>
      </c>
      <c r="I3774" s="23"/>
      <c r="P3774"/>
      <c r="Q3774"/>
      <c r="R3774"/>
      <c r="S3774"/>
      <c r="T3774"/>
      <c r="U3774"/>
      <c r="V3774"/>
      <c r="W3774"/>
      <c r="X3774"/>
    </row>
    <row r="3775" spans="1:24" x14ac:dyDescent="0.25">
      <c r="A3775" s="478" t="s">
        <v>12</v>
      </c>
      <c r="B3775" s="479"/>
      <c r="C3775" s="479"/>
      <c r="D3775" s="479"/>
      <c r="E3775" s="479"/>
      <c r="F3775" s="479"/>
      <c r="G3775" s="479"/>
      <c r="H3775" s="480"/>
      <c r="I3775" s="23"/>
      <c r="P3775"/>
      <c r="Q3775"/>
      <c r="R3775"/>
      <c r="S3775"/>
      <c r="T3775"/>
      <c r="U3775"/>
      <c r="V3775"/>
      <c r="W3775"/>
      <c r="X3775"/>
    </row>
    <row r="3776" spans="1:24" ht="27" x14ac:dyDescent="0.25">
      <c r="A3776" s="257">
        <v>4251</v>
      </c>
      <c r="B3776" s="257" t="s">
        <v>3450</v>
      </c>
      <c r="C3776" s="257" t="s">
        <v>501</v>
      </c>
      <c r="D3776" s="257" t="s">
        <v>1259</v>
      </c>
      <c r="E3776" s="257" t="s">
        <v>14</v>
      </c>
      <c r="F3776" s="257">
        <v>200000</v>
      </c>
      <c r="G3776" s="257">
        <v>200000</v>
      </c>
      <c r="H3776" s="257">
        <v>1</v>
      </c>
      <c r="I3776" s="23"/>
      <c r="P3776"/>
      <c r="Q3776"/>
      <c r="R3776"/>
      <c r="S3776"/>
      <c r="T3776"/>
      <c r="U3776"/>
      <c r="V3776"/>
      <c r="W3776"/>
      <c r="X3776"/>
    </row>
    <row r="3777" spans="1:24" ht="14.25" customHeight="1" x14ac:dyDescent="0.25">
      <c r="A3777" s="467" t="s">
        <v>115</v>
      </c>
      <c r="B3777" s="468"/>
      <c r="C3777" s="468"/>
      <c r="D3777" s="468"/>
      <c r="E3777" s="468"/>
      <c r="F3777" s="468"/>
      <c r="G3777" s="468"/>
      <c r="H3777" s="468"/>
      <c r="I3777" s="23"/>
    </row>
    <row r="3778" spans="1:24" x14ac:dyDescent="0.25">
      <c r="A3778" s="442" t="s">
        <v>16</v>
      </c>
      <c r="B3778" s="443"/>
      <c r="C3778" s="443"/>
      <c r="D3778" s="443"/>
      <c r="E3778" s="443"/>
      <c r="F3778" s="443"/>
      <c r="G3778" s="443"/>
      <c r="H3778" s="443"/>
      <c r="I3778" s="23"/>
    </row>
    <row r="3779" spans="1:24" ht="27" x14ac:dyDescent="0.25">
      <c r="A3779" s="214">
        <v>4861</v>
      </c>
      <c r="B3779" s="214" t="s">
        <v>1087</v>
      </c>
      <c r="C3779" s="214" t="s">
        <v>20</v>
      </c>
      <c r="D3779" s="432" t="s">
        <v>428</v>
      </c>
      <c r="E3779" s="432" t="s">
        <v>14</v>
      </c>
      <c r="F3779" s="432">
        <v>7500000</v>
      </c>
      <c r="G3779" s="432">
        <v>7500000</v>
      </c>
      <c r="H3779" s="432">
        <v>1</v>
      </c>
      <c r="I3779" s="23"/>
    </row>
    <row r="3780" spans="1:24" x14ac:dyDescent="0.25">
      <c r="I3780" s="23"/>
    </row>
    <row r="3781" spans="1:24" x14ac:dyDescent="0.25">
      <c r="A3781" s="478" t="s">
        <v>12</v>
      </c>
      <c r="B3781" s="479"/>
      <c r="C3781" s="479"/>
      <c r="D3781" s="479"/>
      <c r="E3781" s="479"/>
      <c r="F3781" s="479"/>
      <c r="G3781" s="479"/>
      <c r="H3781" s="480"/>
      <c r="I3781" s="23"/>
    </row>
    <row r="3782" spans="1:24" ht="27" x14ac:dyDescent="0.25">
      <c r="A3782" s="243">
        <v>4251</v>
      </c>
      <c r="B3782" s="243" t="s">
        <v>1534</v>
      </c>
      <c r="C3782" s="243" t="s">
        <v>501</v>
      </c>
      <c r="D3782" s="243" t="s">
        <v>1259</v>
      </c>
      <c r="E3782" s="243" t="s">
        <v>14</v>
      </c>
      <c r="F3782" s="257">
        <v>51000</v>
      </c>
      <c r="G3782" s="257">
        <v>51000</v>
      </c>
      <c r="H3782" s="257">
        <v>1</v>
      </c>
      <c r="I3782" s="23"/>
    </row>
    <row r="3783" spans="1:24" ht="40.5" x14ac:dyDescent="0.25">
      <c r="A3783" s="60">
        <v>4861</v>
      </c>
      <c r="B3783" s="243" t="s">
        <v>1089</v>
      </c>
      <c r="C3783" s="243" t="s">
        <v>542</v>
      </c>
      <c r="D3783" s="257" t="s">
        <v>428</v>
      </c>
      <c r="E3783" s="243" t="s">
        <v>14</v>
      </c>
      <c r="F3783" s="257">
        <v>5500000</v>
      </c>
      <c r="G3783" s="257">
        <v>5500000</v>
      </c>
      <c r="H3783" s="243">
        <v>1</v>
      </c>
      <c r="I3783" s="23"/>
    </row>
    <row r="3784" spans="1:24" x14ac:dyDescent="0.25">
      <c r="A3784" s="565" t="s">
        <v>172</v>
      </c>
      <c r="B3784" s="565"/>
      <c r="C3784" s="565"/>
      <c r="D3784" s="565"/>
      <c r="E3784" s="565"/>
      <c r="F3784" s="565"/>
      <c r="G3784" s="565"/>
      <c r="H3784" s="565"/>
      <c r="I3784" s="23"/>
    </row>
    <row r="3785" spans="1:24" s="31" customFormat="1" x14ac:dyDescent="0.25">
      <c r="A3785" s="478" t="s">
        <v>12</v>
      </c>
      <c r="B3785" s="479"/>
      <c r="C3785" s="479"/>
      <c r="D3785" s="479"/>
      <c r="E3785" s="479"/>
      <c r="F3785" s="479"/>
      <c r="G3785" s="479"/>
      <c r="H3785" s="480"/>
      <c r="I3785" s="30"/>
      <c r="P3785" s="32"/>
      <c r="Q3785" s="32"/>
      <c r="R3785" s="32"/>
      <c r="S3785" s="32"/>
      <c r="T3785" s="32"/>
      <c r="U3785" s="32"/>
      <c r="V3785" s="32"/>
      <c r="W3785" s="32"/>
      <c r="X3785" s="32"/>
    </row>
    <row r="3786" spans="1:24" s="31" customFormat="1" x14ac:dyDescent="0.25">
      <c r="A3786" s="4"/>
      <c r="B3786" s="4"/>
      <c r="C3786" s="4"/>
      <c r="D3786" s="4"/>
      <c r="E3786" s="4"/>
      <c r="F3786" s="4"/>
      <c r="G3786" s="4"/>
      <c r="H3786" s="4"/>
      <c r="I3786" s="30"/>
      <c r="P3786" s="32"/>
      <c r="Q3786" s="32"/>
      <c r="R3786" s="32"/>
      <c r="S3786" s="32"/>
      <c r="T3786" s="32"/>
      <c r="U3786" s="32"/>
      <c r="V3786" s="32"/>
      <c r="W3786" s="32"/>
      <c r="X3786" s="32"/>
    </row>
    <row r="3787" spans="1:24" x14ac:dyDescent="0.25">
      <c r="A3787" s="467" t="s">
        <v>221</v>
      </c>
      <c r="B3787" s="468"/>
      <c r="C3787" s="468"/>
      <c r="D3787" s="468"/>
      <c r="E3787" s="468"/>
      <c r="F3787" s="468"/>
      <c r="G3787" s="468"/>
      <c r="H3787" s="468"/>
      <c r="I3787" s="23"/>
      <c r="P3787"/>
      <c r="Q3787"/>
      <c r="R3787"/>
      <c r="S3787"/>
      <c r="T3787"/>
      <c r="U3787"/>
      <c r="V3787"/>
      <c r="W3787"/>
      <c r="X3787"/>
    </row>
    <row r="3788" spans="1:24" ht="15" customHeight="1" x14ac:dyDescent="0.25">
      <c r="A3788" s="478" t="s">
        <v>16</v>
      </c>
      <c r="B3788" s="479"/>
      <c r="C3788" s="479"/>
      <c r="D3788" s="479"/>
      <c r="E3788" s="479"/>
      <c r="F3788" s="479"/>
      <c r="G3788" s="479"/>
      <c r="H3788" s="480"/>
      <c r="I3788" s="23"/>
      <c r="P3788"/>
      <c r="Q3788"/>
      <c r="R3788"/>
      <c r="S3788"/>
      <c r="T3788"/>
      <c r="U3788"/>
      <c r="V3788"/>
      <c r="W3788"/>
      <c r="X3788"/>
    </row>
    <row r="3789" spans="1:24" ht="40.5" x14ac:dyDescent="0.25">
      <c r="A3789" s="13">
        <v>4251</v>
      </c>
      <c r="B3789" s="13" t="s">
        <v>4292</v>
      </c>
      <c r="C3789" s="13" t="s">
        <v>25</v>
      </c>
      <c r="D3789" s="13" t="s">
        <v>428</v>
      </c>
      <c r="E3789" s="13" t="s">
        <v>14</v>
      </c>
      <c r="F3789" s="13">
        <v>34439720</v>
      </c>
      <c r="G3789" s="13">
        <v>34439720</v>
      </c>
      <c r="H3789" s="13">
        <v>1</v>
      </c>
      <c r="I3789" s="23"/>
      <c r="P3789"/>
      <c r="Q3789"/>
      <c r="R3789"/>
      <c r="S3789"/>
      <c r="T3789"/>
      <c r="U3789"/>
      <c r="V3789"/>
      <c r="W3789"/>
      <c r="X3789"/>
    </row>
    <row r="3790" spans="1:24" ht="40.5" x14ac:dyDescent="0.25">
      <c r="A3790" s="13">
        <v>4251</v>
      </c>
      <c r="B3790" s="13" t="s">
        <v>3451</v>
      </c>
      <c r="C3790" s="13" t="s">
        <v>25</v>
      </c>
      <c r="D3790" s="13" t="s">
        <v>428</v>
      </c>
      <c r="E3790" s="13" t="s">
        <v>14</v>
      </c>
      <c r="F3790" s="13">
        <v>10300290</v>
      </c>
      <c r="G3790" s="13">
        <v>10300290</v>
      </c>
      <c r="H3790" s="13">
        <v>1</v>
      </c>
      <c r="I3790" s="23"/>
      <c r="P3790"/>
      <c r="Q3790"/>
      <c r="R3790"/>
      <c r="S3790"/>
      <c r="T3790"/>
      <c r="U3790"/>
      <c r="V3790"/>
      <c r="W3790"/>
      <c r="X3790"/>
    </row>
    <row r="3791" spans="1:24" ht="40.5" x14ac:dyDescent="0.25">
      <c r="A3791" s="13">
        <v>4251</v>
      </c>
      <c r="B3791" s="13" t="s">
        <v>3452</v>
      </c>
      <c r="C3791" s="13" t="s">
        <v>25</v>
      </c>
      <c r="D3791" s="13" t="s">
        <v>428</v>
      </c>
      <c r="E3791" s="13" t="s">
        <v>14</v>
      </c>
      <c r="F3791" s="13">
        <v>23986800</v>
      </c>
      <c r="G3791" s="13">
        <v>23986800</v>
      </c>
      <c r="H3791" s="13">
        <v>1</v>
      </c>
      <c r="I3791" s="23"/>
      <c r="P3791"/>
      <c r="Q3791"/>
      <c r="R3791"/>
      <c r="S3791"/>
      <c r="T3791"/>
      <c r="U3791"/>
      <c r="V3791"/>
      <c r="W3791"/>
      <c r="X3791"/>
    </row>
    <row r="3792" spans="1:24" ht="40.5" x14ac:dyDescent="0.25">
      <c r="A3792" s="13">
        <v>4251</v>
      </c>
      <c r="B3792" s="13" t="s">
        <v>1086</v>
      </c>
      <c r="C3792" s="13" t="s">
        <v>25</v>
      </c>
      <c r="D3792" s="13" t="s">
        <v>428</v>
      </c>
      <c r="E3792" s="13" t="s">
        <v>14</v>
      </c>
      <c r="F3792" s="13">
        <v>0</v>
      </c>
      <c r="G3792" s="13">
        <v>0</v>
      </c>
      <c r="H3792" s="13">
        <v>1</v>
      </c>
      <c r="I3792" s="23"/>
      <c r="P3792"/>
      <c r="Q3792"/>
      <c r="R3792"/>
      <c r="S3792"/>
      <c r="T3792"/>
      <c r="U3792"/>
      <c r="V3792"/>
      <c r="W3792"/>
      <c r="X3792"/>
    </row>
    <row r="3793" spans="1:24" ht="15" customHeight="1" x14ac:dyDescent="0.25">
      <c r="A3793" s="478" t="s">
        <v>12</v>
      </c>
      <c r="B3793" s="479"/>
      <c r="C3793" s="479"/>
      <c r="D3793" s="479"/>
      <c r="E3793" s="479"/>
      <c r="F3793" s="479"/>
      <c r="G3793" s="479"/>
      <c r="H3793" s="480"/>
      <c r="I3793" s="23"/>
      <c r="P3793"/>
      <c r="Q3793"/>
      <c r="R3793"/>
      <c r="S3793"/>
      <c r="T3793"/>
      <c r="U3793"/>
      <c r="V3793"/>
      <c r="W3793"/>
      <c r="X3793"/>
    </row>
    <row r="3794" spans="1:24" ht="27" x14ac:dyDescent="0.25">
      <c r="A3794" s="45">
        <v>4251</v>
      </c>
      <c r="B3794" s="242" t="s">
        <v>1533</v>
      </c>
      <c r="C3794" s="242" t="s">
        <v>501</v>
      </c>
      <c r="D3794" s="242" t="s">
        <v>1259</v>
      </c>
      <c r="E3794" s="242" t="s">
        <v>14</v>
      </c>
      <c r="F3794" s="242">
        <v>0</v>
      </c>
      <c r="G3794" s="242">
        <v>0</v>
      </c>
      <c r="H3794" s="242">
        <v>1</v>
      </c>
      <c r="I3794" s="23"/>
      <c r="P3794"/>
      <c r="Q3794"/>
      <c r="R3794"/>
      <c r="S3794"/>
      <c r="T3794"/>
      <c r="U3794"/>
      <c r="V3794"/>
      <c r="W3794"/>
      <c r="X3794"/>
    </row>
    <row r="3795" spans="1:24" x14ac:dyDescent="0.25">
      <c r="A3795" s="467" t="s">
        <v>282</v>
      </c>
      <c r="B3795" s="468"/>
      <c r="C3795" s="468"/>
      <c r="D3795" s="468"/>
      <c r="E3795" s="468"/>
      <c r="F3795" s="468"/>
      <c r="G3795" s="468"/>
      <c r="H3795" s="468"/>
      <c r="I3795" s="23"/>
      <c r="P3795"/>
      <c r="Q3795"/>
      <c r="R3795"/>
      <c r="S3795"/>
      <c r="T3795"/>
      <c r="U3795"/>
      <c r="V3795"/>
      <c r="W3795"/>
      <c r="X3795"/>
    </row>
    <row r="3796" spans="1:24" x14ac:dyDescent="0.25">
      <c r="A3796" s="4"/>
      <c r="B3796" s="442" t="s">
        <v>12</v>
      </c>
      <c r="C3796" s="443"/>
      <c r="D3796" s="443"/>
      <c r="E3796" s="443"/>
      <c r="F3796" s="443"/>
      <c r="G3796" s="446"/>
      <c r="H3796" s="20"/>
      <c r="I3796" s="23"/>
      <c r="P3796"/>
      <c r="Q3796"/>
      <c r="R3796"/>
      <c r="S3796"/>
      <c r="T3796"/>
      <c r="U3796"/>
      <c r="V3796"/>
      <c r="W3796"/>
      <c r="X3796"/>
    </row>
    <row r="3797" spans="1:24" x14ac:dyDescent="0.25">
      <c r="A3797" s="90"/>
      <c r="B3797" s="90"/>
      <c r="C3797" s="90"/>
      <c r="D3797" s="90"/>
      <c r="E3797" s="90"/>
      <c r="F3797" s="90"/>
      <c r="G3797" s="90"/>
      <c r="H3797" s="90"/>
      <c r="I3797" s="23"/>
      <c r="P3797"/>
      <c r="Q3797"/>
      <c r="R3797"/>
      <c r="S3797"/>
      <c r="T3797"/>
      <c r="U3797"/>
      <c r="V3797"/>
      <c r="W3797"/>
      <c r="X3797"/>
    </row>
    <row r="3798" spans="1:24" x14ac:dyDescent="0.25">
      <c r="A3798" s="467" t="s">
        <v>4253</v>
      </c>
      <c r="B3798" s="468"/>
      <c r="C3798" s="468"/>
      <c r="D3798" s="468"/>
      <c r="E3798" s="468"/>
      <c r="F3798" s="468"/>
      <c r="G3798" s="468"/>
      <c r="H3798" s="468"/>
      <c r="I3798" s="23"/>
      <c r="P3798"/>
      <c r="Q3798"/>
      <c r="R3798"/>
      <c r="S3798"/>
      <c r="T3798"/>
      <c r="U3798"/>
      <c r="V3798"/>
      <c r="W3798"/>
      <c r="X3798"/>
    </row>
    <row r="3799" spans="1:24" x14ac:dyDescent="0.25">
      <c r="A3799" s="4"/>
      <c r="B3799" s="442" t="s">
        <v>8</v>
      </c>
      <c r="C3799" s="443"/>
      <c r="D3799" s="443"/>
      <c r="E3799" s="443"/>
      <c r="F3799" s="443"/>
      <c r="G3799" s="446"/>
      <c r="H3799" s="20"/>
      <c r="I3799" s="23"/>
      <c r="P3799"/>
      <c r="Q3799"/>
      <c r="R3799"/>
      <c r="S3799"/>
      <c r="T3799"/>
      <c r="U3799"/>
      <c r="V3799"/>
      <c r="W3799"/>
      <c r="X3799"/>
    </row>
    <row r="3800" spans="1:24" x14ac:dyDescent="0.25">
      <c r="A3800" s="4">
        <v>5129</v>
      </c>
      <c r="B3800" s="4" t="s">
        <v>4257</v>
      </c>
      <c r="C3800" s="4" t="s">
        <v>2163</v>
      </c>
      <c r="D3800" s="4" t="s">
        <v>289</v>
      </c>
      <c r="E3800" s="4" t="s">
        <v>10</v>
      </c>
      <c r="F3800" s="4">
        <v>165000</v>
      </c>
      <c r="G3800" s="4">
        <f>+F3800*H3800</f>
        <v>660000</v>
      </c>
      <c r="H3800" s="4">
        <v>4</v>
      </c>
      <c r="I3800" s="23"/>
      <c r="P3800"/>
      <c r="Q3800"/>
      <c r="R3800"/>
      <c r="S3800"/>
      <c r="T3800"/>
      <c r="U3800"/>
      <c r="V3800"/>
      <c r="W3800"/>
      <c r="X3800"/>
    </row>
    <row r="3801" spans="1:24" x14ac:dyDescent="0.25">
      <c r="A3801" s="4">
        <v>5129</v>
      </c>
      <c r="B3801" s="4" t="s">
        <v>4258</v>
      </c>
      <c r="C3801" s="4" t="s">
        <v>3286</v>
      </c>
      <c r="D3801" s="4" t="s">
        <v>289</v>
      </c>
      <c r="E3801" s="4" t="s">
        <v>10</v>
      </c>
      <c r="F3801" s="4">
        <v>130000</v>
      </c>
      <c r="G3801" s="4">
        <f t="shared" ref="G3801:G3805" si="57">+F3801*H3801</f>
        <v>520000</v>
      </c>
      <c r="H3801" s="4">
        <v>4</v>
      </c>
      <c r="I3801" s="23"/>
      <c r="P3801"/>
      <c r="Q3801"/>
      <c r="R3801"/>
      <c r="S3801"/>
      <c r="T3801"/>
      <c r="U3801"/>
      <c r="V3801"/>
      <c r="W3801"/>
      <c r="X3801"/>
    </row>
    <row r="3802" spans="1:24" x14ac:dyDescent="0.25">
      <c r="A3802" s="4">
        <v>5129</v>
      </c>
      <c r="B3802" s="4" t="s">
        <v>4259</v>
      </c>
      <c r="C3802" s="4" t="s">
        <v>2258</v>
      </c>
      <c r="D3802" s="4" t="s">
        <v>289</v>
      </c>
      <c r="E3802" s="4" t="s">
        <v>10</v>
      </c>
      <c r="F3802" s="4">
        <v>180000</v>
      </c>
      <c r="G3802" s="4">
        <f t="shared" si="57"/>
        <v>180000</v>
      </c>
      <c r="H3802" s="4">
        <v>1</v>
      </c>
      <c r="I3802" s="23"/>
      <c r="P3802"/>
      <c r="Q3802"/>
      <c r="R3802"/>
      <c r="S3802"/>
      <c r="T3802"/>
      <c r="U3802"/>
      <c r="V3802"/>
      <c r="W3802"/>
      <c r="X3802"/>
    </row>
    <row r="3803" spans="1:24" x14ac:dyDescent="0.25">
      <c r="A3803" s="4">
        <v>5129</v>
      </c>
      <c r="B3803" s="4" t="s">
        <v>4260</v>
      </c>
      <c r="C3803" s="4" t="s">
        <v>1398</v>
      </c>
      <c r="D3803" s="4" t="s">
        <v>289</v>
      </c>
      <c r="E3803" s="4" t="s">
        <v>10</v>
      </c>
      <c r="F3803" s="4">
        <v>180000</v>
      </c>
      <c r="G3803" s="4">
        <f t="shared" si="57"/>
        <v>1260000</v>
      </c>
      <c r="H3803" s="4">
        <v>7</v>
      </c>
      <c r="I3803" s="23"/>
      <c r="P3803"/>
      <c r="Q3803"/>
      <c r="R3803"/>
      <c r="S3803"/>
      <c r="T3803"/>
      <c r="U3803"/>
      <c r="V3803"/>
      <c r="W3803"/>
      <c r="X3803"/>
    </row>
    <row r="3804" spans="1:24" x14ac:dyDescent="0.25">
      <c r="A3804" s="4">
        <v>5129</v>
      </c>
      <c r="B3804" s="4" t="s">
        <v>4261</v>
      </c>
      <c r="C3804" s="4" t="s">
        <v>1402</v>
      </c>
      <c r="D3804" s="4" t="s">
        <v>289</v>
      </c>
      <c r="E3804" s="4" t="s">
        <v>10</v>
      </c>
      <c r="F3804" s="4">
        <v>180000</v>
      </c>
      <c r="G3804" s="4">
        <f t="shared" si="57"/>
        <v>720000</v>
      </c>
      <c r="H3804" s="4">
        <v>4</v>
      </c>
      <c r="I3804" s="23"/>
      <c r="P3804"/>
      <c r="Q3804"/>
      <c r="R3804"/>
      <c r="S3804"/>
      <c r="T3804"/>
      <c r="U3804"/>
      <c r="V3804"/>
      <c r="W3804"/>
      <c r="X3804"/>
    </row>
    <row r="3805" spans="1:24" ht="27" x14ac:dyDescent="0.25">
      <c r="A3805" s="4">
        <v>5129</v>
      </c>
      <c r="B3805" s="4" t="s">
        <v>4262</v>
      </c>
      <c r="C3805" s="4" t="s">
        <v>3844</v>
      </c>
      <c r="D3805" s="4" t="s">
        <v>289</v>
      </c>
      <c r="E3805" s="4" t="s">
        <v>10</v>
      </c>
      <c r="F3805" s="4">
        <v>100000</v>
      </c>
      <c r="G3805" s="4">
        <f t="shared" si="57"/>
        <v>200000</v>
      </c>
      <c r="H3805" s="4">
        <v>2</v>
      </c>
      <c r="I3805" s="23"/>
      <c r="P3805"/>
      <c r="Q3805"/>
      <c r="R3805"/>
      <c r="S3805"/>
      <c r="T3805"/>
      <c r="U3805"/>
      <c r="V3805"/>
      <c r="W3805"/>
      <c r="X3805"/>
    </row>
    <row r="3806" spans="1:24" x14ac:dyDescent="0.25">
      <c r="A3806" s="4">
        <v>5129</v>
      </c>
      <c r="B3806" s="4" t="s">
        <v>4254</v>
      </c>
      <c r="C3806" s="4" t="s">
        <v>3293</v>
      </c>
      <c r="D3806" s="4" t="s">
        <v>289</v>
      </c>
      <c r="E3806" s="4" t="s">
        <v>10</v>
      </c>
      <c r="F3806" s="4">
        <v>200000</v>
      </c>
      <c r="G3806" s="4">
        <f>+F3806*H3806</f>
        <v>800000</v>
      </c>
      <c r="H3806" s="4">
        <v>4</v>
      </c>
      <c r="I3806" s="23"/>
      <c r="P3806"/>
      <c r="Q3806"/>
      <c r="R3806"/>
      <c r="S3806"/>
      <c r="T3806"/>
      <c r="U3806"/>
      <c r="V3806"/>
      <c r="W3806"/>
      <c r="X3806"/>
    </row>
    <row r="3807" spans="1:24" x14ac:dyDescent="0.25">
      <c r="A3807" s="4">
        <v>5129</v>
      </c>
      <c r="B3807" s="4" t="s">
        <v>4255</v>
      </c>
      <c r="C3807" s="4" t="s">
        <v>3293</v>
      </c>
      <c r="D3807" s="4" t="s">
        <v>289</v>
      </c>
      <c r="E3807" s="4" t="s">
        <v>10</v>
      </c>
      <c r="F3807" s="4">
        <v>150000</v>
      </c>
      <c r="G3807" s="4">
        <f t="shared" ref="G3807:G3808" si="58">+F3807*H3807</f>
        <v>750000</v>
      </c>
      <c r="H3807" s="4">
        <v>5</v>
      </c>
      <c r="I3807" s="23"/>
      <c r="P3807"/>
      <c r="Q3807"/>
      <c r="R3807"/>
      <c r="S3807"/>
      <c r="T3807"/>
      <c r="U3807"/>
      <c r="V3807"/>
      <c r="W3807"/>
      <c r="X3807"/>
    </row>
    <row r="3808" spans="1:24" x14ac:dyDescent="0.25">
      <c r="A3808" s="4">
        <v>5129</v>
      </c>
      <c r="B3808" s="4" t="s">
        <v>4256</v>
      </c>
      <c r="C3808" s="4" t="s">
        <v>1393</v>
      </c>
      <c r="D3808" s="4" t="s">
        <v>289</v>
      </c>
      <c r="E3808" s="4" t="s">
        <v>10</v>
      </c>
      <c r="F3808" s="4">
        <v>150000</v>
      </c>
      <c r="G3808" s="4">
        <f t="shared" si="58"/>
        <v>150000</v>
      </c>
      <c r="H3808" s="4">
        <v>1</v>
      </c>
      <c r="I3808" s="23"/>
      <c r="P3808"/>
      <c r="Q3808"/>
      <c r="R3808"/>
      <c r="S3808"/>
      <c r="T3808"/>
      <c r="U3808"/>
      <c r="V3808"/>
      <c r="W3808"/>
      <c r="X3808"/>
    </row>
    <row r="3809" spans="1:24" x14ac:dyDescent="0.25">
      <c r="A3809" s="454" t="s">
        <v>236</v>
      </c>
      <c r="B3809" s="455"/>
      <c r="C3809" s="455"/>
      <c r="D3809" s="455"/>
      <c r="E3809" s="455"/>
      <c r="F3809" s="455"/>
      <c r="G3809" s="455"/>
      <c r="H3809" s="455"/>
      <c r="I3809" s="23"/>
      <c r="P3809"/>
      <c r="Q3809"/>
      <c r="R3809"/>
      <c r="S3809"/>
      <c r="T3809"/>
      <c r="U3809"/>
      <c r="V3809"/>
      <c r="W3809"/>
      <c r="X3809"/>
    </row>
    <row r="3810" spans="1:24" x14ac:dyDescent="0.25">
      <c r="A3810" s="4"/>
      <c r="B3810" s="442" t="s">
        <v>16</v>
      </c>
      <c r="C3810" s="443"/>
      <c r="D3810" s="443"/>
      <c r="E3810" s="443"/>
      <c r="F3810" s="443"/>
      <c r="G3810" s="446"/>
      <c r="H3810" s="20"/>
      <c r="I3810" s="23"/>
      <c r="P3810"/>
      <c r="Q3810"/>
      <c r="R3810"/>
      <c r="S3810"/>
      <c r="T3810"/>
      <c r="U3810"/>
      <c r="V3810"/>
      <c r="W3810"/>
      <c r="X3810"/>
    </row>
    <row r="3811" spans="1:24" x14ac:dyDescent="0.25">
      <c r="A3811" s="4"/>
      <c r="B3811" s="4"/>
      <c r="C3811" s="4"/>
      <c r="D3811" s="4"/>
      <c r="E3811" s="4"/>
      <c r="F3811" s="4"/>
      <c r="G3811" s="4"/>
      <c r="H3811" s="4"/>
      <c r="I3811" s="23"/>
      <c r="P3811"/>
      <c r="Q3811"/>
      <c r="R3811"/>
      <c r="S3811"/>
      <c r="T3811"/>
      <c r="U3811"/>
      <c r="V3811"/>
      <c r="W3811"/>
      <c r="X3811"/>
    </row>
    <row r="3812" spans="1:24" x14ac:dyDescent="0.25">
      <c r="A3812" s="454" t="s">
        <v>273</v>
      </c>
      <c r="B3812" s="455"/>
      <c r="C3812" s="455"/>
      <c r="D3812" s="455"/>
      <c r="E3812" s="455"/>
      <c r="F3812" s="455"/>
      <c r="G3812" s="455"/>
      <c r="H3812" s="455"/>
      <c r="I3812" s="23"/>
      <c r="P3812"/>
      <c r="Q3812"/>
      <c r="R3812"/>
      <c r="S3812"/>
      <c r="T3812"/>
      <c r="U3812"/>
      <c r="V3812"/>
      <c r="W3812"/>
      <c r="X3812"/>
    </row>
    <row r="3813" spans="1:24" ht="15" customHeight="1" x14ac:dyDescent="0.25">
      <c r="A3813" s="442" t="s">
        <v>12</v>
      </c>
      <c r="B3813" s="443"/>
      <c r="C3813" s="443"/>
      <c r="D3813" s="443"/>
      <c r="E3813" s="443"/>
      <c r="F3813" s="443"/>
      <c r="G3813" s="443"/>
      <c r="H3813" s="446"/>
      <c r="I3813" s="23"/>
      <c r="P3813"/>
      <c r="Q3813"/>
      <c r="R3813"/>
      <c r="S3813"/>
      <c r="T3813"/>
      <c r="U3813"/>
      <c r="V3813"/>
      <c r="W3813"/>
      <c r="X3813"/>
    </row>
    <row r="3814" spans="1:24" ht="27" x14ac:dyDescent="0.25">
      <c r="A3814" s="393">
        <v>4259</v>
      </c>
      <c r="B3814" s="393" t="s">
        <v>3776</v>
      </c>
      <c r="C3814" s="393" t="s">
        <v>904</v>
      </c>
      <c r="D3814" s="393" t="s">
        <v>289</v>
      </c>
      <c r="E3814" s="393" t="s">
        <v>14</v>
      </c>
      <c r="F3814" s="393">
        <v>500000</v>
      </c>
      <c r="G3814" s="393">
        <v>500000</v>
      </c>
      <c r="H3814" s="393">
        <v>1</v>
      </c>
      <c r="I3814" s="23"/>
      <c r="P3814"/>
      <c r="Q3814"/>
      <c r="R3814"/>
      <c r="S3814"/>
      <c r="T3814"/>
      <c r="U3814"/>
      <c r="V3814"/>
      <c r="W3814"/>
      <c r="X3814"/>
    </row>
    <row r="3815" spans="1:24" ht="27" x14ac:dyDescent="0.25">
      <c r="A3815" s="393">
        <v>4259</v>
      </c>
      <c r="B3815" s="393" t="s">
        <v>3777</v>
      </c>
      <c r="C3815" s="393" t="s">
        <v>904</v>
      </c>
      <c r="D3815" s="393" t="s">
        <v>289</v>
      </c>
      <c r="E3815" s="393" t="s">
        <v>14</v>
      </c>
      <c r="F3815" s="393">
        <v>500000</v>
      </c>
      <c r="G3815" s="393">
        <v>500000</v>
      </c>
      <c r="H3815" s="393">
        <v>1</v>
      </c>
      <c r="I3815" s="23"/>
      <c r="P3815"/>
      <c r="Q3815"/>
      <c r="R3815"/>
      <c r="S3815"/>
      <c r="T3815"/>
      <c r="U3815"/>
      <c r="V3815"/>
      <c r="W3815"/>
      <c r="X3815"/>
    </row>
    <row r="3816" spans="1:24" ht="27" x14ac:dyDescent="0.25">
      <c r="A3816" s="393">
        <v>4259</v>
      </c>
      <c r="B3816" s="393" t="s">
        <v>3778</v>
      </c>
      <c r="C3816" s="393" t="s">
        <v>904</v>
      </c>
      <c r="D3816" s="393" t="s">
        <v>289</v>
      </c>
      <c r="E3816" s="393" t="s">
        <v>14</v>
      </c>
      <c r="F3816" s="393">
        <v>500000</v>
      </c>
      <c r="G3816" s="393">
        <v>500000</v>
      </c>
      <c r="H3816" s="393">
        <v>1</v>
      </c>
      <c r="I3816" s="23"/>
      <c r="P3816"/>
      <c r="Q3816"/>
      <c r="R3816"/>
      <c r="S3816"/>
      <c r="T3816"/>
      <c r="U3816"/>
      <c r="V3816"/>
      <c r="W3816"/>
      <c r="X3816"/>
    </row>
    <row r="3817" spans="1:24" x14ac:dyDescent="0.25">
      <c r="A3817" s="393"/>
      <c r="B3817" s="393"/>
      <c r="C3817" s="393"/>
      <c r="D3817" s="393"/>
      <c r="E3817" s="393"/>
      <c r="F3817" s="393"/>
      <c r="G3817" s="393"/>
      <c r="H3817" s="393"/>
      <c r="I3817" s="23"/>
      <c r="P3817"/>
      <c r="Q3817"/>
      <c r="R3817"/>
      <c r="S3817"/>
      <c r="T3817"/>
      <c r="U3817"/>
      <c r="V3817"/>
      <c r="W3817"/>
      <c r="X3817"/>
    </row>
    <row r="3818" spans="1:24" x14ac:dyDescent="0.25">
      <c r="A3818" s="393"/>
      <c r="B3818" s="393"/>
      <c r="C3818" s="393"/>
      <c r="D3818" s="393"/>
      <c r="E3818" s="393"/>
      <c r="F3818" s="393"/>
      <c r="G3818" s="393"/>
      <c r="H3818" s="393"/>
      <c r="I3818" s="23"/>
      <c r="P3818"/>
      <c r="Q3818"/>
      <c r="R3818"/>
      <c r="S3818"/>
      <c r="T3818"/>
      <c r="U3818"/>
      <c r="V3818"/>
      <c r="W3818"/>
      <c r="X3818"/>
    </row>
    <row r="3819" spans="1:24" ht="18" customHeight="1" x14ac:dyDescent="0.25">
      <c r="A3819" s="4"/>
      <c r="B3819" s="442" t="s">
        <v>8</v>
      </c>
      <c r="C3819" s="443"/>
      <c r="D3819" s="443"/>
      <c r="E3819" s="443"/>
      <c r="F3819" s="443"/>
      <c r="G3819" s="446"/>
      <c r="H3819" s="20"/>
      <c r="I3819" s="23"/>
      <c r="P3819"/>
      <c r="Q3819"/>
      <c r="R3819"/>
      <c r="S3819"/>
      <c r="T3819"/>
      <c r="U3819"/>
      <c r="V3819"/>
      <c r="W3819"/>
      <c r="X3819"/>
    </row>
    <row r="3820" spans="1:24" ht="18" customHeight="1" x14ac:dyDescent="0.25">
      <c r="A3820" s="433">
        <v>4267</v>
      </c>
      <c r="B3820" s="433" t="s">
        <v>4321</v>
      </c>
      <c r="C3820" s="433" t="s">
        <v>1004</v>
      </c>
      <c r="D3820" s="433" t="s">
        <v>428</v>
      </c>
      <c r="E3820" s="433" t="s">
        <v>14</v>
      </c>
      <c r="F3820" s="433">
        <v>8435</v>
      </c>
      <c r="G3820" s="433">
        <f>+F3820*H3820</f>
        <v>590450</v>
      </c>
      <c r="H3820" s="433">
        <v>70</v>
      </c>
      <c r="I3820" s="23"/>
      <c r="P3820"/>
      <c r="Q3820"/>
      <c r="R3820"/>
      <c r="S3820"/>
      <c r="T3820"/>
      <c r="U3820"/>
      <c r="V3820"/>
      <c r="W3820"/>
      <c r="X3820"/>
    </row>
    <row r="3821" spans="1:24" ht="18" customHeight="1" x14ac:dyDescent="0.25">
      <c r="A3821" s="433">
        <v>4267</v>
      </c>
      <c r="B3821" s="433" t="s">
        <v>4320</v>
      </c>
      <c r="C3821" s="433" t="s">
        <v>1006</v>
      </c>
      <c r="D3821" s="433" t="s">
        <v>428</v>
      </c>
      <c r="E3821" s="433" t="s">
        <v>14</v>
      </c>
      <c r="F3821" s="433">
        <v>409500</v>
      </c>
      <c r="G3821" s="433">
        <v>409500</v>
      </c>
      <c r="H3821" s="433">
        <v>1</v>
      </c>
      <c r="I3821" s="23"/>
      <c r="P3821"/>
      <c r="Q3821"/>
      <c r="R3821"/>
      <c r="S3821"/>
      <c r="T3821"/>
      <c r="U3821"/>
      <c r="V3821"/>
      <c r="W3821"/>
      <c r="X3821"/>
    </row>
    <row r="3822" spans="1:24" ht="18" customHeight="1" x14ac:dyDescent="0.25">
      <c r="A3822" s="392">
        <v>4239</v>
      </c>
      <c r="B3822" s="433" t="s">
        <v>3779</v>
      </c>
      <c r="C3822" s="433" t="s">
        <v>3120</v>
      </c>
      <c r="D3822" s="433" t="s">
        <v>9</v>
      </c>
      <c r="E3822" s="433" t="s">
        <v>10</v>
      </c>
      <c r="F3822" s="433">
        <v>10000</v>
      </c>
      <c r="G3822" s="433">
        <f>+F3822*H3822</f>
        <v>500000</v>
      </c>
      <c r="H3822" s="433">
        <v>50</v>
      </c>
      <c r="I3822" s="23"/>
      <c r="P3822"/>
      <c r="Q3822"/>
      <c r="R3822"/>
      <c r="S3822"/>
      <c r="T3822"/>
      <c r="U3822"/>
      <c r="V3822"/>
      <c r="W3822"/>
      <c r="X3822"/>
    </row>
    <row r="3823" spans="1:24" ht="18" customHeight="1" x14ac:dyDescent="0.25">
      <c r="A3823" s="392">
        <v>4267</v>
      </c>
      <c r="B3823" s="392" t="s">
        <v>3775</v>
      </c>
      <c r="C3823" s="392" t="s">
        <v>1006</v>
      </c>
      <c r="D3823" s="392" t="s">
        <v>9</v>
      </c>
      <c r="E3823" s="392" t="s">
        <v>14</v>
      </c>
      <c r="F3823" s="392">
        <v>409500</v>
      </c>
      <c r="G3823" s="392">
        <v>409500</v>
      </c>
      <c r="H3823" s="392">
        <v>1</v>
      </c>
      <c r="I3823" s="23"/>
      <c r="P3823"/>
      <c r="Q3823"/>
      <c r="R3823"/>
      <c r="S3823"/>
      <c r="T3823"/>
      <c r="U3823"/>
      <c r="V3823"/>
      <c r="W3823"/>
      <c r="X3823"/>
    </row>
    <row r="3824" spans="1:24" x14ac:dyDescent="0.25">
      <c r="A3824" s="392">
        <v>4267</v>
      </c>
      <c r="B3824" s="392" t="s">
        <v>3774</v>
      </c>
      <c r="C3824" s="392" t="s">
        <v>1004</v>
      </c>
      <c r="D3824" s="392" t="s">
        <v>9</v>
      </c>
      <c r="E3824" s="392" t="s">
        <v>10</v>
      </c>
      <c r="F3824" s="392">
        <v>8435</v>
      </c>
      <c r="G3824" s="392">
        <f>+F3824*H3824</f>
        <v>590450</v>
      </c>
      <c r="H3824" s="392">
        <v>70</v>
      </c>
      <c r="I3824" s="23"/>
      <c r="P3824"/>
      <c r="Q3824"/>
      <c r="R3824"/>
      <c r="S3824"/>
      <c r="T3824"/>
      <c r="U3824"/>
      <c r="V3824"/>
      <c r="W3824"/>
      <c r="X3824"/>
    </row>
    <row r="3825" spans="1:24" x14ac:dyDescent="0.25">
      <c r="A3825" s="454" t="s">
        <v>272</v>
      </c>
      <c r="B3825" s="455"/>
      <c r="C3825" s="455"/>
      <c r="D3825" s="455"/>
      <c r="E3825" s="455"/>
      <c r="F3825" s="455"/>
      <c r="G3825" s="455"/>
      <c r="H3825" s="455"/>
      <c r="I3825" s="23"/>
      <c r="P3825"/>
      <c r="Q3825"/>
      <c r="R3825"/>
      <c r="S3825"/>
      <c r="T3825"/>
      <c r="U3825"/>
      <c r="V3825"/>
      <c r="W3825"/>
      <c r="X3825"/>
    </row>
    <row r="3826" spans="1:24" x14ac:dyDescent="0.25">
      <c r="A3826" s="4"/>
      <c r="B3826" s="442" t="s">
        <v>8</v>
      </c>
      <c r="C3826" s="443"/>
      <c r="D3826" s="443"/>
      <c r="E3826" s="443"/>
      <c r="F3826" s="443"/>
      <c r="G3826" s="446"/>
      <c r="H3826" s="20"/>
      <c r="I3826" s="23"/>
      <c r="P3826"/>
      <c r="Q3826"/>
      <c r="R3826"/>
      <c r="S3826"/>
      <c r="T3826"/>
      <c r="U3826"/>
      <c r="V3826"/>
      <c r="W3826"/>
      <c r="X3826"/>
    </row>
    <row r="3827" spans="1:24" x14ac:dyDescent="0.25">
      <c r="A3827" s="182"/>
      <c r="B3827" s="373"/>
      <c r="C3827" s="373"/>
      <c r="D3827" s="373"/>
      <c r="E3827" s="373"/>
      <c r="F3827" s="373"/>
      <c r="G3827" s="373"/>
      <c r="H3827" s="373"/>
      <c r="I3827" s="23"/>
      <c r="P3827"/>
      <c r="Q3827"/>
      <c r="R3827"/>
      <c r="S3827"/>
      <c r="T3827"/>
      <c r="U3827"/>
      <c r="V3827"/>
      <c r="W3827"/>
      <c r="X3827"/>
    </row>
    <row r="3828" spans="1:24" x14ac:dyDescent="0.25">
      <c r="A3828" s="373"/>
      <c r="B3828" s="373"/>
      <c r="C3828" s="373"/>
      <c r="D3828" s="373"/>
      <c r="E3828" s="373"/>
      <c r="F3828" s="373"/>
      <c r="G3828" s="373"/>
      <c r="H3828" s="373"/>
      <c r="I3828" s="23"/>
      <c r="P3828"/>
      <c r="Q3828"/>
      <c r="R3828"/>
      <c r="S3828"/>
      <c r="T3828"/>
      <c r="U3828"/>
      <c r="V3828"/>
      <c r="W3828"/>
      <c r="X3828"/>
    </row>
    <row r="3829" spans="1:24" x14ac:dyDescent="0.25">
      <c r="A3829" s="373"/>
      <c r="B3829" s="373"/>
      <c r="C3829" s="373"/>
      <c r="D3829" s="373"/>
      <c r="E3829" s="373"/>
      <c r="F3829" s="373"/>
      <c r="G3829" s="373"/>
      <c r="H3829" s="373"/>
      <c r="I3829" s="23"/>
      <c r="P3829"/>
      <c r="Q3829"/>
      <c r="R3829"/>
      <c r="S3829"/>
      <c r="T3829"/>
      <c r="U3829"/>
      <c r="V3829"/>
      <c r="W3829"/>
      <c r="X3829"/>
    </row>
    <row r="3830" spans="1:24" x14ac:dyDescent="0.25">
      <c r="A3830" s="454" t="s">
        <v>3445</v>
      </c>
      <c r="B3830" s="455"/>
      <c r="C3830" s="455"/>
      <c r="D3830" s="455"/>
      <c r="E3830" s="455"/>
      <c r="F3830" s="455"/>
      <c r="G3830" s="455"/>
      <c r="H3830" s="455"/>
      <c r="I3830" s="23"/>
      <c r="P3830"/>
      <c r="Q3830"/>
      <c r="R3830"/>
      <c r="S3830"/>
      <c r="T3830"/>
      <c r="U3830"/>
      <c r="V3830"/>
      <c r="W3830"/>
      <c r="X3830"/>
    </row>
    <row r="3831" spans="1:24" x14ac:dyDescent="0.25">
      <c r="A3831" s="4"/>
      <c r="B3831" s="442" t="s">
        <v>8</v>
      </c>
      <c r="C3831" s="443"/>
      <c r="D3831" s="443"/>
      <c r="E3831" s="443"/>
      <c r="F3831" s="443"/>
      <c r="G3831" s="446"/>
      <c r="H3831" s="20"/>
      <c r="I3831" s="23"/>
      <c r="P3831"/>
      <c r="Q3831"/>
      <c r="R3831"/>
      <c r="S3831"/>
      <c r="T3831"/>
      <c r="U3831"/>
      <c r="V3831"/>
      <c r="W3831"/>
      <c r="X3831"/>
    </row>
    <row r="3832" spans="1:24" x14ac:dyDescent="0.25">
      <c r="A3832" s="166">
        <v>4239</v>
      </c>
      <c r="B3832" s="375" t="s">
        <v>3446</v>
      </c>
      <c r="C3832" s="375" t="s">
        <v>32</v>
      </c>
      <c r="D3832" s="375" t="s">
        <v>13</v>
      </c>
      <c r="E3832" s="375" t="s">
        <v>14</v>
      </c>
      <c r="F3832" s="375">
        <v>600000</v>
      </c>
      <c r="G3832" s="375">
        <v>600000</v>
      </c>
      <c r="H3832" s="375">
        <v>1</v>
      </c>
      <c r="I3832" s="23"/>
      <c r="P3832"/>
      <c r="Q3832"/>
      <c r="R3832"/>
      <c r="S3832"/>
      <c r="T3832"/>
      <c r="U3832"/>
      <c r="V3832"/>
      <c r="W3832"/>
      <c r="X3832"/>
    </row>
    <row r="3833" spans="1:24" x14ac:dyDescent="0.25">
      <c r="A3833" s="454" t="s">
        <v>347</v>
      </c>
      <c r="B3833" s="455"/>
      <c r="C3833" s="455"/>
      <c r="D3833" s="455"/>
      <c r="E3833" s="455"/>
      <c r="F3833" s="455"/>
      <c r="G3833" s="455"/>
      <c r="H3833" s="455"/>
      <c r="I3833" s="23"/>
      <c r="P3833"/>
      <c r="Q3833"/>
      <c r="R3833"/>
      <c r="S3833"/>
      <c r="T3833"/>
      <c r="U3833"/>
      <c r="V3833"/>
      <c r="W3833"/>
      <c r="X3833"/>
    </row>
    <row r="3834" spans="1:24" x14ac:dyDescent="0.25">
      <c r="A3834" s="4"/>
      <c r="B3834" s="442" t="s">
        <v>12</v>
      </c>
      <c r="C3834" s="443"/>
      <c r="D3834" s="443"/>
      <c r="E3834" s="443"/>
      <c r="F3834" s="443"/>
      <c r="G3834" s="446"/>
      <c r="H3834" s="20"/>
      <c r="I3834" s="23"/>
      <c r="P3834"/>
      <c r="Q3834"/>
      <c r="R3834"/>
      <c r="S3834"/>
      <c r="T3834"/>
      <c r="U3834"/>
      <c r="V3834"/>
      <c r="W3834"/>
      <c r="X3834"/>
    </row>
    <row r="3835" spans="1:24" x14ac:dyDescent="0.25">
      <c r="A3835" s="177"/>
      <c r="B3835" s="177"/>
      <c r="C3835" s="177"/>
      <c r="D3835" s="177"/>
      <c r="E3835" s="177"/>
      <c r="F3835" s="177"/>
      <c r="G3835" s="177"/>
      <c r="H3835" s="177"/>
      <c r="I3835" s="23"/>
      <c r="P3835"/>
      <c r="Q3835"/>
      <c r="R3835"/>
      <c r="S3835"/>
      <c r="T3835"/>
      <c r="U3835"/>
      <c r="V3835"/>
      <c r="W3835"/>
      <c r="X3835"/>
    </row>
    <row r="3836" spans="1:24" ht="15" customHeight="1" x14ac:dyDescent="0.25">
      <c r="A3836" s="478" t="s">
        <v>16</v>
      </c>
      <c r="B3836" s="479"/>
      <c r="C3836" s="479"/>
      <c r="D3836" s="479"/>
      <c r="E3836" s="479"/>
      <c r="F3836" s="479"/>
      <c r="G3836" s="479"/>
      <c r="H3836" s="480"/>
      <c r="I3836" s="23"/>
      <c r="P3836"/>
      <c r="Q3836"/>
      <c r="R3836"/>
      <c r="S3836"/>
      <c r="T3836"/>
      <c r="U3836"/>
      <c r="V3836"/>
      <c r="W3836"/>
      <c r="X3836"/>
    </row>
    <row r="3837" spans="1:24" x14ac:dyDescent="0.25">
      <c r="A3837" s="178"/>
      <c r="B3837" s="178"/>
      <c r="C3837" s="178"/>
      <c r="D3837" s="178"/>
      <c r="E3837" s="178"/>
      <c r="F3837" s="178"/>
      <c r="G3837" s="178"/>
      <c r="H3837" s="178"/>
      <c r="I3837" s="23"/>
      <c r="P3837"/>
      <c r="Q3837"/>
      <c r="R3837"/>
      <c r="S3837"/>
      <c r="T3837"/>
      <c r="U3837"/>
      <c r="V3837"/>
      <c r="W3837"/>
      <c r="X3837"/>
    </row>
    <row r="3838" spans="1:24" x14ac:dyDescent="0.25">
      <c r="A3838" s="454" t="s">
        <v>3711</v>
      </c>
      <c r="B3838" s="455"/>
      <c r="C3838" s="455"/>
      <c r="D3838" s="455"/>
      <c r="E3838" s="455"/>
      <c r="F3838" s="455"/>
      <c r="G3838" s="455"/>
      <c r="H3838" s="455"/>
      <c r="I3838" s="23"/>
      <c r="P3838"/>
      <c r="Q3838"/>
      <c r="R3838"/>
      <c r="S3838"/>
      <c r="T3838"/>
      <c r="U3838"/>
      <c r="V3838"/>
      <c r="W3838"/>
      <c r="X3838"/>
    </row>
    <row r="3839" spans="1:24" x14ac:dyDescent="0.25">
      <c r="A3839" s="4"/>
      <c r="B3839" s="442" t="s">
        <v>12</v>
      </c>
      <c r="C3839" s="443"/>
      <c r="D3839" s="443"/>
      <c r="E3839" s="443"/>
      <c r="F3839" s="443"/>
      <c r="G3839" s="446"/>
      <c r="H3839" s="20"/>
      <c r="I3839" s="23"/>
      <c r="P3839"/>
      <c r="Q3839"/>
      <c r="R3839"/>
      <c r="S3839"/>
      <c r="T3839"/>
      <c r="U3839"/>
      <c r="V3839"/>
      <c r="W3839"/>
      <c r="X3839"/>
    </row>
    <row r="3840" spans="1:24" ht="54" x14ac:dyDescent="0.25">
      <c r="A3840" s="392">
        <v>4213</v>
      </c>
      <c r="B3840" s="392" t="s">
        <v>3712</v>
      </c>
      <c r="C3840" s="392" t="s">
        <v>448</v>
      </c>
      <c r="D3840" s="392" t="s">
        <v>428</v>
      </c>
      <c r="E3840" s="392" t="s">
        <v>14</v>
      </c>
      <c r="F3840" s="392">
        <v>175000</v>
      </c>
      <c r="G3840" s="392">
        <v>175000</v>
      </c>
      <c r="H3840" s="392">
        <v>1</v>
      </c>
      <c r="I3840" s="23"/>
      <c r="P3840"/>
      <c r="Q3840"/>
      <c r="R3840"/>
      <c r="S3840"/>
      <c r="T3840"/>
      <c r="U3840"/>
      <c r="V3840"/>
      <c r="W3840"/>
      <c r="X3840"/>
    </row>
    <row r="3841" spans="1:24" ht="27" x14ac:dyDescent="0.25">
      <c r="A3841" s="392">
        <v>4213</v>
      </c>
      <c r="B3841" s="392" t="s">
        <v>3713</v>
      </c>
      <c r="C3841" s="392" t="s">
        <v>563</v>
      </c>
      <c r="D3841" s="392" t="s">
        <v>428</v>
      </c>
      <c r="E3841" s="392" t="s">
        <v>14</v>
      </c>
      <c r="F3841" s="392">
        <v>996000</v>
      </c>
      <c r="G3841" s="392">
        <v>996000</v>
      </c>
      <c r="H3841" s="392">
        <v>1</v>
      </c>
      <c r="I3841" s="23"/>
      <c r="P3841"/>
      <c r="Q3841"/>
      <c r="R3841"/>
      <c r="S3841"/>
      <c r="T3841"/>
      <c r="U3841"/>
      <c r="V3841"/>
      <c r="W3841"/>
      <c r="X3841"/>
    </row>
    <row r="3842" spans="1:24" ht="13.5" customHeight="1" x14ac:dyDescent="0.25">
      <c r="A3842" s="454" t="s">
        <v>3448</v>
      </c>
      <c r="B3842" s="455"/>
      <c r="C3842" s="455"/>
      <c r="D3842" s="455"/>
      <c r="E3842" s="455"/>
      <c r="F3842" s="455"/>
      <c r="G3842" s="455"/>
      <c r="H3842" s="455"/>
      <c r="I3842" s="23"/>
      <c r="P3842"/>
      <c r="Q3842"/>
      <c r="R3842"/>
      <c r="S3842"/>
      <c r="T3842"/>
      <c r="U3842"/>
      <c r="V3842"/>
      <c r="W3842"/>
      <c r="X3842"/>
    </row>
    <row r="3843" spans="1:24" x14ac:dyDescent="0.25">
      <c r="A3843" s="4"/>
      <c r="B3843" s="442" t="s">
        <v>12</v>
      </c>
      <c r="C3843" s="443"/>
      <c r="D3843" s="443"/>
      <c r="E3843" s="443"/>
      <c r="F3843" s="443"/>
      <c r="G3843" s="446"/>
      <c r="H3843" s="20"/>
      <c r="I3843" s="23"/>
      <c r="P3843"/>
      <c r="Q3843"/>
      <c r="R3843"/>
      <c r="S3843"/>
      <c r="T3843"/>
      <c r="U3843"/>
      <c r="V3843"/>
      <c r="W3843"/>
      <c r="X3843"/>
    </row>
    <row r="3844" spans="1:24" x14ac:dyDescent="0.25">
      <c r="A3844" s="4">
        <v>4239</v>
      </c>
      <c r="B3844" s="4" t="s">
        <v>3447</v>
      </c>
      <c r="C3844" s="4" t="s">
        <v>32</v>
      </c>
      <c r="D3844" s="4" t="s">
        <v>13</v>
      </c>
      <c r="E3844" s="4" t="s">
        <v>14</v>
      </c>
      <c r="F3844" s="4">
        <v>910000</v>
      </c>
      <c r="G3844" s="4">
        <v>910000</v>
      </c>
      <c r="H3844" s="4">
        <v>1</v>
      </c>
      <c r="I3844" s="23"/>
      <c r="P3844"/>
      <c r="Q3844"/>
      <c r="R3844"/>
      <c r="S3844"/>
      <c r="T3844"/>
      <c r="U3844"/>
      <c r="V3844"/>
      <c r="W3844"/>
      <c r="X3844"/>
    </row>
    <row r="3845" spans="1:24" ht="13.5" customHeight="1" x14ac:dyDescent="0.25">
      <c r="A3845" s="454" t="s">
        <v>116</v>
      </c>
      <c r="B3845" s="455"/>
      <c r="C3845" s="455"/>
      <c r="D3845" s="455"/>
      <c r="E3845" s="455"/>
      <c r="F3845" s="455"/>
      <c r="G3845" s="455"/>
      <c r="H3845" s="455"/>
      <c r="I3845" s="23"/>
      <c r="P3845"/>
      <c r="Q3845"/>
      <c r="R3845"/>
      <c r="S3845"/>
      <c r="T3845"/>
      <c r="U3845"/>
      <c r="V3845"/>
      <c r="W3845"/>
      <c r="X3845"/>
    </row>
    <row r="3846" spans="1:24" x14ac:dyDescent="0.25">
      <c r="A3846" s="442" t="s">
        <v>12</v>
      </c>
      <c r="B3846" s="443"/>
      <c r="C3846" s="443"/>
      <c r="D3846" s="443"/>
      <c r="E3846" s="443"/>
      <c r="F3846" s="443"/>
      <c r="G3846" s="443"/>
      <c r="H3846" s="443"/>
      <c r="I3846" s="23"/>
      <c r="P3846"/>
      <c r="Q3846"/>
      <c r="R3846"/>
      <c r="S3846"/>
      <c r="T3846"/>
      <c r="U3846"/>
      <c r="V3846"/>
      <c r="W3846"/>
      <c r="X3846"/>
    </row>
    <row r="3847" spans="1:24" ht="40.5" x14ac:dyDescent="0.25">
      <c r="A3847" s="214">
        <v>4239</v>
      </c>
      <c r="B3847" s="214" t="s">
        <v>1100</v>
      </c>
      <c r="C3847" s="214" t="s">
        <v>544</v>
      </c>
      <c r="D3847" s="214" t="s">
        <v>9</v>
      </c>
      <c r="E3847" s="214" t="s">
        <v>14</v>
      </c>
      <c r="F3847" s="214">
        <v>136500</v>
      </c>
      <c r="G3847" s="214">
        <v>136500</v>
      </c>
      <c r="H3847" s="214">
        <v>1</v>
      </c>
      <c r="I3847" s="23"/>
      <c r="P3847"/>
      <c r="Q3847"/>
      <c r="R3847"/>
      <c r="S3847"/>
      <c r="T3847"/>
      <c r="U3847"/>
      <c r="V3847"/>
      <c r="W3847"/>
      <c r="X3847"/>
    </row>
    <row r="3848" spans="1:24" ht="40.5" x14ac:dyDescent="0.25">
      <c r="A3848" s="214">
        <v>4239</v>
      </c>
      <c r="B3848" s="214" t="s">
        <v>1101</v>
      </c>
      <c r="C3848" s="214" t="s">
        <v>544</v>
      </c>
      <c r="D3848" s="214" t="s">
        <v>9</v>
      </c>
      <c r="E3848" s="214" t="s">
        <v>14</v>
      </c>
      <c r="F3848" s="214">
        <v>888888</v>
      </c>
      <c r="G3848" s="214">
        <v>888888</v>
      </c>
      <c r="H3848" s="214">
        <v>1</v>
      </c>
      <c r="I3848" s="23"/>
      <c r="P3848"/>
      <c r="Q3848"/>
      <c r="R3848"/>
      <c r="S3848"/>
      <c r="T3848"/>
      <c r="U3848"/>
      <c r="V3848"/>
      <c r="W3848"/>
      <c r="X3848"/>
    </row>
    <row r="3849" spans="1:24" ht="40.5" x14ac:dyDescent="0.25">
      <c r="A3849" s="214">
        <v>4239</v>
      </c>
      <c r="B3849" s="214" t="s">
        <v>1102</v>
      </c>
      <c r="C3849" s="214" t="s">
        <v>544</v>
      </c>
      <c r="D3849" s="214" t="s">
        <v>9</v>
      </c>
      <c r="E3849" s="214" t="s">
        <v>14</v>
      </c>
      <c r="F3849" s="214">
        <v>520000</v>
      </c>
      <c r="G3849" s="214">
        <v>520000</v>
      </c>
      <c r="H3849" s="214">
        <v>1</v>
      </c>
      <c r="I3849" s="23"/>
      <c r="P3849"/>
      <c r="Q3849"/>
      <c r="R3849"/>
      <c r="S3849"/>
      <c r="T3849"/>
      <c r="U3849"/>
      <c r="V3849"/>
      <c r="W3849"/>
      <c r="X3849"/>
    </row>
    <row r="3850" spans="1:24" ht="40.5" x14ac:dyDescent="0.25">
      <c r="A3850" s="214">
        <v>4239</v>
      </c>
      <c r="B3850" s="214" t="s">
        <v>1103</v>
      </c>
      <c r="C3850" s="214" t="s">
        <v>544</v>
      </c>
      <c r="D3850" s="214" t="s">
        <v>9</v>
      </c>
      <c r="E3850" s="214" t="s">
        <v>14</v>
      </c>
      <c r="F3850" s="214">
        <v>139000</v>
      </c>
      <c r="G3850" s="214">
        <v>139000</v>
      </c>
      <c r="H3850" s="214">
        <v>1</v>
      </c>
      <c r="I3850" s="23"/>
      <c r="P3850"/>
      <c r="Q3850"/>
      <c r="R3850"/>
      <c r="S3850"/>
      <c r="T3850"/>
      <c r="U3850"/>
      <c r="V3850"/>
      <c r="W3850"/>
      <c r="X3850"/>
    </row>
    <row r="3851" spans="1:24" ht="40.5" x14ac:dyDescent="0.25">
      <c r="A3851" s="214">
        <v>4239</v>
      </c>
      <c r="B3851" s="214" t="s">
        <v>1104</v>
      </c>
      <c r="C3851" s="214" t="s">
        <v>544</v>
      </c>
      <c r="D3851" s="214" t="s">
        <v>9</v>
      </c>
      <c r="E3851" s="214" t="s">
        <v>14</v>
      </c>
      <c r="F3851" s="214">
        <v>510000</v>
      </c>
      <c r="G3851" s="214">
        <v>510000</v>
      </c>
      <c r="H3851" s="214">
        <v>1</v>
      </c>
      <c r="I3851" s="23"/>
      <c r="P3851"/>
      <c r="Q3851"/>
      <c r="R3851"/>
      <c r="S3851"/>
      <c r="T3851"/>
      <c r="U3851"/>
      <c r="V3851"/>
      <c r="W3851"/>
      <c r="X3851"/>
    </row>
    <row r="3852" spans="1:24" ht="40.5" x14ac:dyDescent="0.25">
      <c r="A3852" s="214">
        <v>4239</v>
      </c>
      <c r="B3852" s="214" t="s">
        <v>1105</v>
      </c>
      <c r="C3852" s="214" t="s">
        <v>544</v>
      </c>
      <c r="D3852" s="214" t="s">
        <v>9</v>
      </c>
      <c r="E3852" s="214" t="s">
        <v>14</v>
      </c>
      <c r="F3852" s="214">
        <v>999999</v>
      </c>
      <c r="G3852" s="214">
        <v>999999</v>
      </c>
      <c r="H3852" s="214">
        <v>1</v>
      </c>
      <c r="I3852" s="23"/>
      <c r="P3852"/>
      <c r="Q3852"/>
      <c r="R3852"/>
      <c r="S3852"/>
      <c r="T3852"/>
      <c r="U3852"/>
      <c r="V3852"/>
      <c r="W3852"/>
      <c r="X3852"/>
    </row>
    <row r="3853" spans="1:24" ht="40.5" x14ac:dyDescent="0.25">
      <c r="A3853" s="214">
        <v>4239</v>
      </c>
      <c r="B3853" s="214" t="s">
        <v>1106</v>
      </c>
      <c r="C3853" s="214" t="s">
        <v>544</v>
      </c>
      <c r="D3853" s="214" t="s">
        <v>9</v>
      </c>
      <c r="E3853" s="214" t="s">
        <v>14</v>
      </c>
      <c r="F3853" s="214">
        <v>555555</v>
      </c>
      <c r="G3853" s="214">
        <v>555555</v>
      </c>
      <c r="H3853" s="214">
        <v>1</v>
      </c>
      <c r="I3853" s="23"/>
      <c r="P3853"/>
      <c r="Q3853"/>
      <c r="R3853"/>
      <c r="S3853"/>
      <c r="T3853"/>
      <c r="U3853"/>
      <c r="V3853"/>
      <c r="W3853"/>
      <c r="X3853"/>
    </row>
    <row r="3854" spans="1:24" ht="40.5" x14ac:dyDescent="0.25">
      <c r="A3854" s="214">
        <v>4239</v>
      </c>
      <c r="B3854" s="214" t="s">
        <v>1107</v>
      </c>
      <c r="C3854" s="214" t="s">
        <v>544</v>
      </c>
      <c r="D3854" s="214" t="s">
        <v>9</v>
      </c>
      <c r="E3854" s="214" t="s">
        <v>14</v>
      </c>
      <c r="F3854" s="214">
        <v>96000</v>
      </c>
      <c r="G3854" s="214">
        <v>96000</v>
      </c>
      <c r="H3854" s="214">
        <v>1</v>
      </c>
      <c r="I3854" s="23"/>
      <c r="P3854"/>
      <c r="Q3854"/>
      <c r="R3854"/>
      <c r="S3854"/>
      <c r="T3854"/>
      <c r="U3854"/>
      <c r="V3854"/>
      <c r="W3854"/>
      <c r="X3854"/>
    </row>
    <row r="3855" spans="1:24" ht="40.5" x14ac:dyDescent="0.25">
      <c r="A3855" s="214">
        <v>4239</v>
      </c>
      <c r="B3855" s="214" t="s">
        <v>1108</v>
      </c>
      <c r="C3855" s="214" t="s">
        <v>544</v>
      </c>
      <c r="D3855" s="214" t="s">
        <v>9</v>
      </c>
      <c r="E3855" s="214" t="s">
        <v>14</v>
      </c>
      <c r="F3855" s="214">
        <v>96000</v>
      </c>
      <c r="G3855" s="214">
        <v>96000</v>
      </c>
      <c r="H3855" s="214">
        <v>1</v>
      </c>
      <c r="I3855" s="23"/>
      <c r="P3855"/>
      <c r="Q3855"/>
      <c r="R3855"/>
      <c r="S3855"/>
      <c r="T3855"/>
      <c r="U3855"/>
      <c r="V3855"/>
      <c r="W3855"/>
      <c r="X3855"/>
    </row>
    <row r="3856" spans="1:24" ht="40.5" x14ac:dyDescent="0.25">
      <c r="A3856" s="214">
        <v>4239</v>
      </c>
      <c r="B3856" s="214" t="s">
        <v>1109</v>
      </c>
      <c r="C3856" s="214" t="s">
        <v>544</v>
      </c>
      <c r="D3856" s="214" t="s">
        <v>9</v>
      </c>
      <c r="E3856" s="214" t="s">
        <v>14</v>
      </c>
      <c r="F3856" s="214">
        <v>238000</v>
      </c>
      <c r="G3856" s="214">
        <v>238000</v>
      </c>
      <c r="H3856" s="214">
        <v>1</v>
      </c>
      <c r="I3856" s="23"/>
      <c r="P3856"/>
      <c r="Q3856"/>
      <c r="R3856"/>
      <c r="S3856"/>
      <c r="T3856"/>
      <c r="U3856"/>
      <c r="V3856"/>
      <c r="W3856"/>
      <c r="X3856"/>
    </row>
    <row r="3857" spans="1:24" ht="40.5" x14ac:dyDescent="0.25">
      <c r="A3857" s="214">
        <v>4239</v>
      </c>
      <c r="B3857" s="214" t="s">
        <v>1110</v>
      </c>
      <c r="C3857" s="214" t="s">
        <v>544</v>
      </c>
      <c r="D3857" s="214" t="s">
        <v>9</v>
      </c>
      <c r="E3857" s="214" t="s">
        <v>14</v>
      </c>
      <c r="F3857" s="214">
        <v>334000</v>
      </c>
      <c r="G3857" s="214">
        <v>334000</v>
      </c>
      <c r="H3857" s="214">
        <v>1</v>
      </c>
      <c r="I3857" s="23"/>
      <c r="P3857"/>
      <c r="Q3857"/>
      <c r="R3857"/>
      <c r="S3857"/>
      <c r="T3857"/>
      <c r="U3857"/>
      <c r="V3857"/>
      <c r="W3857"/>
      <c r="X3857"/>
    </row>
    <row r="3858" spans="1:24" ht="40.5" x14ac:dyDescent="0.25">
      <c r="A3858" s="214">
        <v>4239</v>
      </c>
      <c r="B3858" s="214" t="s">
        <v>1111</v>
      </c>
      <c r="C3858" s="214" t="s">
        <v>544</v>
      </c>
      <c r="D3858" s="214" t="s">
        <v>9</v>
      </c>
      <c r="E3858" s="214" t="s">
        <v>14</v>
      </c>
      <c r="F3858" s="214">
        <v>222000</v>
      </c>
      <c r="G3858" s="214">
        <v>222000</v>
      </c>
      <c r="H3858" s="214">
        <v>1</v>
      </c>
      <c r="I3858" s="23"/>
      <c r="P3858"/>
      <c r="Q3858"/>
      <c r="R3858"/>
      <c r="S3858"/>
      <c r="T3858"/>
      <c r="U3858"/>
      <c r="V3858"/>
      <c r="W3858"/>
      <c r="X3858"/>
    </row>
    <row r="3859" spans="1:24" ht="40.5" x14ac:dyDescent="0.25">
      <c r="A3859" s="214">
        <v>4239</v>
      </c>
      <c r="B3859" s="214" t="s">
        <v>1112</v>
      </c>
      <c r="C3859" s="214" t="s">
        <v>544</v>
      </c>
      <c r="D3859" s="214" t="s">
        <v>9</v>
      </c>
      <c r="E3859" s="214" t="s">
        <v>14</v>
      </c>
      <c r="F3859" s="214">
        <v>887000</v>
      </c>
      <c r="G3859" s="214">
        <v>887000</v>
      </c>
      <c r="H3859" s="214">
        <v>1</v>
      </c>
      <c r="I3859" s="23"/>
      <c r="P3859"/>
      <c r="Q3859"/>
      <c r="R3859"/>
      <c r="S3859"/>
      <c r="T3859"/>
      <c r="U3859"/>
      <c r="V3859"/>
      <c r="W3859"/>
      <c r="X3859"/>
    </row>
    <row r="3860" spans="1:24" ht="40.5" x14ac:dyDescent="0.25">
      <c r="A3860" s="214">
        <v>4239</v>
      </c>
      <c r="B3860" s="214" t="s">
        <v>1113</v>
      </c>
      <c r="C3860" s="214" t="s">
        <v>544</v>
      </c>
      <c r="D3860" s="214" t="s">
        <v>9</v>
      </c>
      <c r="E3860" s="214" t="s">
        <v>14</v>
      </c>
      <c r="F3860" s="214">
        <v>322000</v>
      </c>
      <c r="G3860" s="214">
        <v>322000</v>
      </c>
      <c r="H3860" s="214">
        <v>1</v>
      </c>
      <c r="I3860" s="23"/>
      <c r="P3860"/>
      <c r="Q3860"/>
      <c r="R3860"/>
      <c r="S3860"/>
      <c r="T3860"/>
      <c r="U3860"/>
      <c r="V3860"/>
      <c r="W3860"/>
      <c r="X3860"/>
    </row>
    <row r="3861" spans="1:24" ht="40.5" x14ac:dyDescent="0.25">
      <c r="A3861" s="214">
        <v>4239</v>
      </c>
      <c r="B3861" s="214" t="s">
        <v>1114</v>
      </c>
      <c r="C3861" s="214" t="s">
        <v>544</v>
      </c>
      <c r="D3861" s="214" t="s">
        <v>9</v>
      </c>
      <c r="E3861" s="214" t="s">
        <v>14</v>
      </c>
      <c r="F3861" s="214">
        <v>280000</v>
      </c>
      <c r="G3861" s="214">
        <v>280000</v>
      </c>
      <c r="H3861" s="214">
        <v>1</v>
      </c>
      <c r="I3861" s="23"/>
      <c r="P3861"/>
      <c r="Q3861"/>
      <c r="R3861"/>
      <c r="S3861"/>
      <c r="T3861"/>
      <c r="U3861"/>
      <c r="V3861"/>
      <c r="W3861"/>
      <c r="X3861"/>
    </row>
    <row r="3862" spans="1:24" ht="40.5" x14ac:dyDescent="0.25">
      <c r="A3862" s="214">
        <v>4239</v>
      </c>
      <c r="B3862" s="214" t="s">
        <v>1115</v>
      </c>
      <c r="C3862" s="214" t="s">
        <v>544</v>
      </c>
      <c r="D3862" s="214" t="s">
        <v>9</v>
      </c>
      <c r="E3862" s="214" t="s">
        <v>14</v>
      </c>
      <c r="F3862" s="214">
        <v>1148000</v>
      </c>
      <c r="G3862" s="214">
        <v>1148000</v>
      </c>
      <c r="H3862" s="214">
        <v>1</v>
      </c>
      <c r="I3862" s="23"/>
      <c r="P3862"/>
      <c r="Q3862"/>
      <c r="R3862"/>
      <c r="S3862"/>
      <c r="T3862"/>
      <c r="U3862"/>
      <c r="V3862"/>
      <c r="W3862"/>
      <c r="X3862"/>
    </row>
    <row r="3863" spans="1:24" ht="40.5" x14ac:dyDescent="0.25">
      <c r="A3863" s="214">
        <v>4239</v>
      </c>
      <c r="B3863" s="214" t="s">
        <v>1116</v>
      </c>
      <c r="C3863" s="214" t="s">
        <v>544</v>
      </c>
      <c r="D3863" s="214" t="s">
        <v>9</v>
      </c>
      <c r="E3863" s="214" t="s">
        <v>14</v>
      </c>
      <c r="F3863" s="214">
        <v>669000</v>
      </c>
      <c r="G3863" s="214">
        <v>669000</v>
      </c>
      <c r="H3863" s="214">
        <v>1</v>
      </c>
      <c r="I3863" s="23"/>
      <c r="P3863"/>
      <c r="Q3863"/>
      <c r="R3863"/>
      <c r="S3863"/>
      <c r="T3863"/>
      <c r="U3863"/>
      <c r="V3863"/>
      <c r="W3863"/>
      <c r="X3863"/>
    </row>
    <row r="3864" spans="1:24" ht="40.5" x14ac:dyDescent="0.25">
      <c r="A3864" s="214">
        <v>4239</v>
      </c>
      <c r="B3864" s="214" t="s">
        <v>1117</v>
      </c>
      <c r="C3864" s="214" t="s">
        <v>544</v>
      </c>
      <c r="D3864" s="214" t="s">
        <v>9</v>
      </c>
      <c r="E3864" s="214" t="s">
        <v>14</v>
      </c>
      <c r="F3864" s="214">
        <v>554120</v>
      </c>
      <c r="G3864" s="214">
        <v>554120</v>
      </c>
      <c r="H3864" s="214">
        <v>1</v>
      </c>
      <c r="I3864" s="23"/>
      <c r="P3864"/>
      <c r="Q3864"/>
      <c r="R3864"/>
      <c r="S3864"/>
      <c r="T3864"/>
      <c r="U3864"/>
      <c r="V3864"/>
      <c r="W3864"/>
      <c r="X3864"/>
    </row>
    <row r="3865" spans="1:24" x14ac:dyDescent="0.25">
      <c r="A3865" s="454" t="s">
        <v>117</v>
      </c>
      <c r="B3865" s="455"/>
      <c r="C3865" s="455"/>
      <c r="D3865" s="455"/>
      <c r="E3865" s="455"/>
      <c r="F3865" s="455"/>
      <c r="G3865" s="455"/>
      <c r="H3865" s="455"/>
      <c r="I3865" s="23"/>
      <c r="P3865"/>
      <c r="Q3865"/>
      <c r="R3865"/>
      <c r="S3865"/>
      <c r="T3865"/>
      <c r="U3865"/>
      <c r="V3865"/>
      <c r="W3865"/>
      <c r="X3865"/>
    </row>
    <row r="3866" spans="1:24" x14ac:dyDescent="0.25">
      <c r="A3866" s="442" t="s">
        <v>12</v>
      </c>
      <c r="B3866" s="443"/>
      <c r="C3866" s="443"/>
      <c r="D3866" s="443"/>
      <c r="E3866" s="443"/>
      <c r="F3866" s="443"/>
      <c r="G3866" s="443"/>
      <c r="H3866" s="443"/>
      <c r="I3866" s="23"/>
      <c r="P3866"/>
      <c r="Q3866"/>
      <c r="R3866"/>
      <c r="S3866"/>
      <c r="T3866"/>
      <c r="U3866"/>
      <c r="V3866"/>
      <c r="W3866"/>
      <c r="X3866"/>
    </row>
    <row r="3867" spans="1:24" ht="40.5" x14ac:dyDescent="0.25">
      <c r="A3867" s="214">
        <v>4239</v>
      </c>
      <c r="B3867" s="393" t="s">
        <v>1090</v>
      </c>
      <c r="C3867" s="393" t="s">
        <v>481</v>
      </c>
      <c r="D3867" s="393" t="s">
        <v>9</v>
      </c>
      <c r="E3867" s="393" t="s">
        <v>14</v>
      </c>
      <c r="F3867" s="393">
        <v>1187000</v>
      </c>
      <c r="G3867" s="393">
        <v>1187000</v>
      </c>
      <c r="H3867" s="393">
        <v>1</v>
      </c>
      <c r="I3867" s="23"/>
      <c r="P3867"/>
      <c r="Q3867"/>
      <c r="R3867"/>
      <c r="S3867"/>
      <c r="T3867"/>
      <c r="U3867"/>
      <c r="V3867"/>
      <c r="W3867"/>
      <c r="X3867"/>
    </row>
    <row r="3868" spans="1:24" ht="40.5" x14ac:dyDescent="0.25">
      <c r="A3868" s="393">
        <v>4239</v>
      </c>
      <c r="B3868" s="393" t="s">
        <v>1091</v>
      </c>
      <c r="C3868" s="393" t="s">
        <v>481</v>
      </c>
      <c r="D3868" s="393" t="s">
        <v>9</v>
      </c>
      <c r="E3868" s="393" t="s">
        <v>14</v>
      </c>
      <c r="F3868" s="393">
        <v>450000</v>
      </c>
      <c r="G3868" s="393">
        <v>450000</v>
      </c>
      <c r="H3868" s="393">
        <v>1</v>
      </c>
      <c r="I3868" s="23"/>
      <c r="P3868"/>
      <c r="Q3868"/>
      <c r="R3868"/>
      <c r="S3868"/>
      <c r="T3868"/>
      <c r="U3868"/>
      <c r="V3868"/>
      <c r="W3868"/>
      <c r="X3868"/>
    </row>
    <row r="3869" spans="1:24" ht="40.5" x14ac:dyDescent="0.25">
      <c r="A3869" s="393">
        <v>4239</v>
      </c>
      <c r="B3869" s="393" t="s">
        <v>1092</v>
      </c>
      <c r="C3869" s="393" t="s">
        <v>481</v>
      </c>
      <c r="D3869" s="393" t="s">
        <v>9</v>
      </c>
      <c r="E3869" s="393" t="s">
        <v>14</v>
      </c>
      <c r="F3869" s="393">
        <v>98888</v>
      </c>
      <c r="G3869" s="393">
        <v>98888</v>
      </c>
      <c r="H3869" s="393">
        <v>1</v>
      </c>
      <c r="I3869" s="23"/>
      <c r="P3869"/>
      <c r="Q3869"/>
      <c r="R3869"/>
      <c r="S3869"/>
      <c r="T3869"/>
      <c r="U3869"/>
      <c r="V3869"/>
      <c r="W3869"/>
      <c r="X3869"/>
    </row>
    <row r="3870" spans="1:24" ht="40.5" x14ac:dyDescent="0.25">
      <c r="A3870" s="393">
        <v>4239</v>
      </c>
      <c r="B3870" s="393" t="s">
        <v>1093</v>
      </c>
      <c r="C3870" s="393" t="s">
        <v>481</v>
      </c>
      <c r="D3870" s="393" t="s">
        <v>9</v>
      </c>
      <c r="E3870" s="393" t="s">
        <v>14</v>
      </c>
      <c r="F3870" s="393">
        <v>109000</v>
      </c>
      <c r="G3870" s="393">
        <v>109000</v>
      </c>
      <c r="H3870" s="393">
        <v>1</v>
      </c>
      <c r="I3870" s="23"/>
      <c r="P3870"/>
      <c r="Q3870"/>
      <c r="R3870"/>
      <c r="S3870"/>
      <c r="T3870"/>
      <c r="U3870"/>
      <c r="V3870"/>
      <c r="W3870"/>
      <c r="X3870"/>
    </row>
    <row r="3871" spans="1:24" ht="40.5" x14ac:dyDescent="0.25">
      <c r="A3871" s="393">
        <v>4239</v>
      </c>
      <c r="B3871" s="393" t="s">
        <v>1094</v>
      </c>
      <c r="C3871" s="393" t="s">
        <v>481</v>
      </c>
      <c r="D3871" s="393" t="s">
        <v>9</v>
      </c>
      <c r="E3871" s="393" t="s">
        <v>14</v>
      </c>
      <c r="F3871" s="393">
        <v>158000</v>
      </c>
      <c r="G3871" s="393">
        <v>158000</v>
      </c>
      <c r="H3871" s="393">
        <v>1</v>
      </c>
      <c r="I3871" s="23"/>
      <c r="P3871"/>
      <c r="Q3871"/>
      <c r="R3871"/>
      <c r="S3871"/>
      <c r="T3871"/>
      <c r="U3871"/>
      <c r="V3871"/>
      <c r="W3871"/>
      <c r="X3871"/>
    </row>
    <row r="3872" spans="1:24" ht="40.5" x14ac:dyDescent="0.25">
      <c r="A3872" s="393">
        <v>4239</v>
      </c>
      <c r="B3872" s="393" t="s">
        <v>1095</v>
      </c>
      <c r="C3872" s="393" t="s">
        <v>481</v>
      </c>
      <c r="D3872" s="393" t="s">
        <v>9</v>
      </c>
      <c r="E3872" s="393" t="s">
        <v>14</v>
      </c>
      <c r="F3872" s="393">
        <v>178000</v>
      </c>
      <c r="G3872" s="393">
        <v>178000</v>
      </c>
      <c r="H3872" s="393">
        <v>1</v>
      </c>
      <c r="I3872" s="23"/>
      <c r="P3872"/>
      <c r="Q3872"/>
      <c r="R3872"/>
      <c r="S3872"/>
      <c r="T3872"/>
      <c r="U3872"/>
      <c r="V3872"/>
      <c r="W3872"/>
      <c r="X3872"/>
    </row>
    <row r="3873" spans="1:24" ht="40.5" x14ac:dyDescent="0.25">
      <c r="A3873" s="393">
        <v>4239</v>
      </c>
      <c r="B3873" s="393" t="s">
        <v>1096</v>
      </c>
      <c r="C3873" s="393" t="s">
        <v>481</v>
      </c>
      <c r="D3873" s="393" t="s">
        <v>9</v>
      </c>
      <c r="E3873" s="393" t="s">
        <v>14</v>
      </c>
      <c r="F3873" s="393">
        <v>678000</v>
      </c>
      <c r="G3873" s="393">
        <v>678000</v>
      </c>
      <c r="H3873" s="393">
        <v>1</v>
      </c>
      <c r="I3873" s="23"/>
      <c r="P3873"/>
      <c r="Q3873"/>
      <c r="R3873"/>
      <c r="S3873"/>
      <c r="T3873"/>
      <c r="U3873"/>
      <c r="V3873"/>
      <c r="W3873"/>
      <c r="X3873"/>
    </row>
    <row r="3874" spans="1:24" ht="40.5" x14ac:dyDescent="0.25">
      <c r="A3874" s="393">
        <v>4239</v>
      </c>
      <c r="B3874" s="393" t="s">
        <v>1097</v>
      </c>
      <c r="C3874" s="393" t="s">
        <v>481</v>
      </c>
      <c r="D3874" s="393" t="s">
        <v>9</v>
      </c>
      <c r="E3874" s="393" t="s">
        <v>14</v>
      </c>
      <c r="F3874" s="393">
        <v>112000</v>
      </c>
      <c r="G3874" s="393">
        <v>112000</v>
      </c>
      <c r="H3874" s="393">
        <v>1</v>
      </c>
      <c r="I3874" s="23"/>
      <c r="P3874"/>
      <c r="Q3874"/>
      <c r="R3874"/>
      <c r="S3874"/>
      <c r="T3874"/>
      <c r="U3874"/>
      <c r="V3874"/>
      <c r="W3874"/>
      <c r="X3874"/>
    </row>
    <row r="3875" spans="1:24" ht="40.5" x14ac:dyDescent="0.25">
      <c r="A3875" s="393">
        <v>4239</v>
      </c>
      <c r="B3875" s="393" t="s">
        <v>1098</v>
      </c>
      <c r="C3875" s="393" t="s">
        <v>481</v>
      </c>
      <c r="D3875" s="393" t="s">
        <v>9</v>
      </c>
      <c r="E3875" s="393" t="s">
        <v>14</v>
      </c>
      <c r="F3875" s="393">
        <v>242000</v>
      </c>
      <c r="G3875" s="393">
        <v>242000</v>
      </c>
      <c r="H3875" s="393">
        <v>1</v>
      </c>
      <c r="I3875" s="23"/>
      <c r="P3875"/>
      <c r="Q3875"/>
      <c r="R3875"/>
      <c r="S3875"/>
      <c r="T3875"/>
      <c r="U3875"/>
      <c r="V3875"/>
      <c r="W3875"/>
      <c r="X3875"/>
    </row>
    <row r="3876" spans="1:24" ht="40.5" x14ac:dyDescent="0.25">
      <c r="A3876" s="393">
        <v>4239</v>
      </c>
      <c r="B3876" s="393" t="s">
        <v>1099</v>
      </c>
      <c r="C3876" s="393" t="s">
        <v>481</v>
      </c>
      <c r="D3876" s="393" t="s">
        <v>9</v>
      </c>
      <c r="E3876" s="393" t="s">
        <v>14</v>
      </c>
      <c r="F3876" s="393">
        <v>342000</v>
      </c>
      <c r="G3876" s="393">
        <v>342000</v>
      </c>
      <c r="H3876" s="393">
        <v>1</v>
      </c>
      <c r="I3876" s="23"/>
      <c r="P3876"/>
      <c r="Q3876"/>
      <c r="R3876"/>
      <c r="S3876"/>
      <c r="T3876"/>
      <c r="U3876"/>
      <c r="V3876"/>
      <c r="W3876"/>
      <c r="X3876"/>
    </row>
    <row r="3877" spans="1:24" x14ac:dyDescent="0.25">
      <c r="A3877" s="482" t="s">
        <v>38</v>
      </c>
      <c r="B3877" s="483"/>
      <c r="C3877" s="483"/>
      <c r="D3877" s="483"/>
      <c r="E3877" s="483"/>
      <c r="F3877" s="483"/>
      <c r="G3877" s="483"/>
      <c r="H3877" s="483"/>
      <c r="I3877" s="23"/>
      <c r="P3877"/>
      <c r="Q3877"/>
      <c r="R3877"/>
      <c r="S3877"/>
      <c r="T3877"/>
      <c r="U3877"/>
      <c r="V3877"/>
      <c r="W3877"/>
      <c r="X3877"/>
    </row>
    <row r="3878" spans="1:24" x14ac:dyDescent="0.25">
      <c r="A3878" s="454" t="s">
        <v>159</v>
      </c>
      <c r="B3878" s="455"/>
      <c r="C3878" s="455"/>
      <c r="D3878" s="455"/>
      <c r="E3878" s="455"/>
      <c r="F3878" s="455"/>
      <c r="G3878" s="455"/>
      <c r="H3878" s="455"/>
      <c r="I3878" s="23"/>
      <c r="P3878"/>
      <c r="Q3878"/>
      <c r="R3878"/>
      <c r="S3878"/>
      <c r="T3878"/>
      <c r="U3878"/>
      <c r="V3878"/>
      <c r="W3878"/>
      <c r="X3878"/>
    </row>
    <row r="3879" spans="1:24" x14ac:dyDescent="0.25">
      <c r="A3879" s="442" t="s">
        <v>12</v>
      </c>
      <c r="B3879" s="443"/>
      <c r="C3879" s="443"/>
      <c r="D3879" s="443"/>
      <c r="E3879" s="443"/>
      <c r="F3879" s="443"/>
      <c r="G3879" s="443"/>
      <c r="H3879" s="443"/>
      <c r="I3879" s="23"/>
      <c r="P3879"/>
      <c r="Q3879"/>
      <c r="R3879"/>
      <c r="S3879"/>
      <c r="T3879"/>
      <c r="U3879"/>
      <c r="V3879"/>
      <c r="W3879"/>
      <c r="X3879"/>
    </row>
    <row r="3880" spans="1:24" ht="40.5" x14ac:dyDescent="0.25">
      <c r="A3880" s="426">
        <v>4215</v>
      </c>
      <c r="B3880" s="426" t="s">
        <v>4277</v>
      </c>
      <c r="C3880" s="426" t="s">
        <v>1369</v>
      </c>
      <c r="D3880" s="426" t="s">
        <v>428</v>
      </c>
      <c r="E3880" s="426" t="s">
        <v>14</v>
      </c>
      <c r="F3880" s="426">
        <v>150000</v>
      </c>
      <c r="G3880" s="426">
        <v>150000</v>
      </c>
      <c r="H3880" s="426">
        <v>1</v>
      </c>
      <c r="I3880" s="23"/>
      <c r="P3880"/>
      <c r="Q3880"/>
      <c r="R3880"/>
      <c r="S3880"/>
      <c r="T3880"/>
      <c r="U3880"/>
      <c r="V3880"/>
      <c r="W3880"/>
      <c r="X3880"/>
    </row>
    <row r="3881" spans="1:24" ht="40.5" x14ac:dyDescent="0.25">
      <c r="A3881" s="426">
        <v>4215</v>
      </c>
      <c r="B3881" s="426" t="s">
        <v>4278</v>
      </c>
      <c r="C3881" s="426" t="s">
        <v>1369</v>
      </c>
      <c r="D3881" s="426" t="s">
        <v>428</v>
      </c>
      <c r="E3881" s="426" t="s">
        <v>14</v>
      </c>
      <c r="F3881" s="426">
        <v>150000</v>
      </c>
      <c r="G3881" s="426">
        <v>150000</v>
      </c>
      <c r="H3881" s="426">
        <v>1</v>
      </c>
      <c r="I3881" s="23"/>
      <c r="P3881"/>
      <c r="Q3881"/>
      <c r="R3881"/>
      <c r="S3881"/>
      <c r="T3881"/>
      <c r="U3881"/>
      <c r="V3881"/>
      <c r="W3881"/>
      <c r="X3881"/>
    </row>
    <row r="3882" spans="1:24" ht="27" x14ac:dyDescent="0.25">
      <c r="A3882" s="358">
        <v>4252</v>
      </c>
      <c r="B3882" s="426" t="s">
        <v>2932</v>
      </c>
      <c r="C3882" s="426" t="s">
        <v>579</v>
      </c>
      <c r="D3882" s="426" t="s">
        <v>9</v>
      </c>
      <c r="E3882" s="426" t="s">
        <v>14</v>
      </c>
      <c r="F3882" s="426">
        <v>15000</v>
      </c>
      <c r="G3882" s="426">
        <v>15000</v>
      </c>
      <c r="H3882" s="426">
        <v>1</v>
      </c>
      <c r="I3882" s="23"/>
      <c r="P3882"/>
      <c r="Q3882"/>
      <c r="R3882"/>
      <c r="S3882"/>
      <c r="T3882"/>
      <c r="U3882"/>
      <c r="V3882"/>
      <c r="W3882"/>
      <c r="X3882"/>
    </row>
    <row r="3883" spans="1:24" ht="27" x14ac:dyDescent="0.25">
      <c r="A3883" s="358">
        <v>4252</v>
      </c>
      <c r="B3883" s="358" t="s">
        <v>2933</v>
      </c>
      <c r="C3883" s="358" t="s">
        <v>579</v>
      </c>
      <c r="D3883" s="358" t="s">
        <v>9</v>
      </c>
      <c r="E3883" s="358" t="s">
        <v>14</v>
      </c>
      <c r="F3883" s="358">
        <v>15000</v>
      </c>
      <c r="G3883" s="358">
        <v>15000</v>
      </c>
      <c r="H3883" s="358">
        <v>1</v>
      </c>
      <c r="I3883" s="23"/>
      <c r="P3883"/>
      <c r="Q3883"/>
      <c r="R3883"/>
      <c r="S3883"/>
      <c r="T3883"/>
      <c r="U3883"/>
      <c r="V3883"/>
      <c r="W3883"/>
      <c r="X3883"/>
    </row>
    <row r="3884" spans="1:24" ht="27" x14ac:dyDescent="0.25">
      <c r="A3884" s="358">
        <v>4252</v>
      </c>
      <c r="B3884" s="358" t="s">
        <v>2934</v>
      </c>
      <c r="C3884" s="358" t="s">
        <v>579</v>
      </c>
      <c r="D3884" s="358" t="s">
        <v>9</v>
      </c>
      <c r="E3884" s="358" t="s">
        <v>14</v>
      </c>
      <c r="F3884" s="358">
        <v>15000</v>
      </c>
      <c r="G3884" s="358">
        <v>15000</v>
      </c>
      <c r="H3884" s="358">
        <v>1</v>
      </c>
      <c r="I3884" s="23"/>
      <c r="P3884"/>
      <c r="Q3884"/>
      <c r="R3884"/>
      <c r="S3884"/>
      <c r="T3884"/>
      <c r="U3884"/>
      <c r="V3884"/>
      <c r="W3884"/>
      <c r="X3884"/>
    </row>
    <row r="3885" spans="1:24" ht="27" x14ac:dyDescent="0.25">
      <c r="A3885" s="358">
        <v>4252</v>
      </c>
      <c r="B3885" s="358" t="s">
        <v>2935</v>
      </c>
      <c r="C3885" s="358" t="s">
        <v>579</v>
      </c>
      <c r="D3885" s="358" t="s">
        <v>9</v>
      </c>
      <c r="E3885" s="358" t="s">
        <v>14</v>
      </c>
      <c r="F3885" s="358">
        <v>15000</v>
      </c>
      <c r="G3885" s="358">
        <v>15000</v>
      </c>
      <c r="H3885" s="358">
        <v>1</v>
      </c>
      <c r="I3885" s="23"/>
      <c r="P3885"/>
      <c r="Q3885"/>
      <c r="R3885"/>
      <c r="S3885"/>
      <c r="T3885"/>
      <c r="U3885"/>
      <c r="V3885"/>
      <c r="W3885"/>
      <c r="X3885"/>
    </row>
    <row r="3886" spans="1:24" ht="27" x14ac:dyDescent="0.25">
      <c r="A3886" s="358">
        <v>4252</v>
      </c>
      <c r="B3886" s="358" t="s">
        <v>1224</v>
      </c>
      <c r="C3886" s="358" t="s">
        <v>443</v>
      </c>
      <c r="D3886" s="358" t="s">
        <v>428</v>
      </c>
      <c r="E3886" s="358" t="s">
        <v>14</v>
      </c>
      <c r="F3886" s="358">
        <v>400000</v>
      </c>
      <c r="G3886" s="358">
        <v>400000</v>
      </c>
      <c r="H3886" s="358">
        <v>1</v>
      </c>
      <c r="I3886" s="23"/>
      <c r="P3886"/>
      <c r="Q3886"/>
      <c r="R3886"/>
      <c r="S3886"/>
      <c r="T3886"/>
      <c r="U3886"/>
      <c r="V3886"/>
      <c r="W3886"/>
      <c r="X3886"/>
    </row>
    <row r="3887" spans="1:24" ht="27" x14ac:dyDescent="0.25">
      <c r="A3887" s="358">
        <v>4252</v>
      </c>
      <c r="B3887" s="358" t="s">
        <v>1225</v>
      </c>
      <c r="C3887" s="358" t="s">
        <v>443</v>
      </c>
      <c r="D3887" s="358" t="s">
        <v>428</v>
      </c>
      <c r="E3887" s="358" t="s">
        <v>14</v>
      </c>
      <c r="F3887" s="358">
        <v>1200000</v>
      </c>
      <c r="G3887" s="358">
        <v>1200000</v>
      </c>
      <c r="H3887" s="358">
        <v>1</v>
      </c>
      <c r="I3887" s="23"/>
      <c r="P3887"/>
      <c r="Q3887"/>
      <c r="R3887"/>
      <c r="S3887"/>
      <c r="T3887"/>
      <c r="U3887"/>
      <c r="V3887"/>
      <c r="W3887"/>
      <c r="X3887"/>
    </row>
    <row r="3888" spans="1:24" ht="40.5" x14ac:dyDescent="0.25">
      <c r="A3888" s="358">
        <v>4214</v>
      </c>
      <c r="B3888" s="358" t="s">
        <v>1226</v>
      </c>
      <c r="C3888" s="358" t="s">
        <v>450</v>
      </c>
      <c r="D3888" s="358" t="s">
        <v>9</v>
      </c>
      <c r="E3888" s="358" t="s">
        <v>14</v>
      </c>
      <c r="F3888" s="358">
        <v>35640</v>
      </c>
      <c r="G3888" s="358">
        <v>35640</v>
      </c>
      <c r="H3888" s="358">
        <v>1</v>
      </c>
      <c r="I3888" s="23"/>
      <c r="P3888"/>
      <c r="Q3888"/>
      <c r="R3888"/>
      <c r="S3888"/>
      <c r="T3888"/>
      <c r="U3888"/>
      <c r="V3888"/>
      <c r="W3888"/>
      <c r="X3888"/>
    </row>
    <row r="3889" spans="1:24" ht="40.5" x14ac:dyDescent="0.25">
      <c r="A3889" s="214">
        <v>4252</v>
      </c>
      <c r="B3889" s="214" t="s">
        <v>1227</v>
      </c>
      <c r="C3889" s="340" t="s">
        <v>569</v>
      </c>
      <c r="D3889" s="340" t="s">
        <v>428</v>
      </c>
      <c r="E3889" s="340" t="s">
        <v>14</v>
      </c>
      <c r="F3889" s="340">
        <v>200000</v>
      </c>
      <c r="G3889" s="340">
        <v>200000</v>
      </c>
      <c r="H3889" s="340">
        <v>1</v>
      </c>
      <c r="I3889" s="23"/>
      <c r="P3889"/>
      <c r="Q3889"/>
      <c r="R3889"/>
      <c r="S3889"/>
      <c r="T3889"/>
      <c r="U3889"/>
      <c r="V3889"/>
      <c r="W3889"/>
      <c r="X3889"/>
    </row>
    <row r="3890" spans="1:24" ht="27" x14ac:dyDescent="0.25">
      <c r="A3890" s="214">
        <v>4252</v>
      </c>
      <c r="B3890" s="214" t="s">
        <v>1228</v>
      </c>
      <c r="C3890" s="340" t="s">
        <v>535</v>
      </c>
      <c r="D3890" s="340" t="s">
        <v>428</v>
      </c>
      <c r="E3890" s="340" t="s">
        <v>14</v>
      </c>
      <c r="F3890" s="340">
        <v>200000</v>
      </c>
      <c r="G3890" s="340">
        <v>200000</v>
      </c>
      <c r="H3890" s="340">
        <v>1</v>
      </c>
      <c r="I3890" s="23"/>
      <c r="P3890"/>
      <c r="Q3890"/>
      <c r="R3890"/>
      <c r="S3890"/>
      <c r="T3890"/>
      <c r="U3890"/>
      <c r="V3890"/>
      <c r="W3890"/>
      <c r="X3890"/>
    </row>
    <row r="3891" spans="1:24" ht="27" x14ac:dyDescent="0.25">
      <c r="A3891" s="214">
        <v>4252</v>
      </c>
      <c r="B3891" s="214" t="s">
        <v>1229</v>
      </c>
      <c r="C3891" s="340" t="s">
        <v>535</v>
      </c>
      <c r="D3891" s="340" t="s">
        <v>428</v>
      </c>
      <c r="E3891" s="340" t="s">
        <v>14</v>
      </c>
      <c r="F3891" s="340">
        <v>200000</v>
      </c>
      <c r="G3891" s="340">
        <v>200000</v>
      </c>
      <c r="H3891" s="340">
        <v>1</v>
      </c>
      <c r="I3891" s="23"/>
      <c r="P3891"/>
      <c r="Q3891"/>
      <c r="R3891"/>
      <c r="S3891"/>
      <c r="T3891"/>
      <c r="U3891"/>
      <c r="V3891"/>
      <c r="W3891"/>
      <c r="X3891"/>
    </row>
    <row r="3892" spans="1:24" ht="27" x14ac:dyDescent="0.25">
      <c r="A3892" s="214">
        <v>4214</v>
      </c>
      <c r="B3892" s="214" t="s">
        <v>1230</v>
      </c>
      <c r="C3892" s="340" t="s">
        <v>557</v>
      </c>
      <c r="D3892" s="340" t="s">
        <v>13</v>
      </c>
      <c r="E3892" s="340" t="s">
        <v>14</v>
      </c>
      <c r="F3892" s="340">
        <v>1000000</v>
      </c>
      <c r="G3892" s="340">
        <v>1000000</v>
      </c>
      <c r="H3892" s="340">
        <v>1</v>
      </c>
      <c r="I3892" s="23"/>
      <c r="P3892"/>
      <c r="Q3892"/>
      <c r="R3892"/>
      <c r="S3892"/>
      <c r="T3892"/>
      <c r="U3892"/>
      <c r="V3892"/>
      <c r="W3892"/>
      <c r="X3892"/>
    </row>
    <row r="3893" spans="1:24" ht="27" x14ac:dyDescent="0.25">
      <c r="A3893" s="214">
        <v>4214</v>
      </c>
      <c r="B3893" s="214" t="s">
        <v>1231</v>
      </c>
      <c r="C3893" s="340" t="s">
        <v>538</v>
      </c>
      <c r="D3893" s="340" t="s">
        <v>9</v>
      </c>
      <c r="E3893" s="340" t="s">
        <v>14</v>
      </c>
      <c r="F3893" s="340">
        <v>689040</v>
      </c>
      <c r="G3893" s="340">
        <v>689040</v>
      </c>
      <c r="H3893" s="340">
        <v>1</v>
      </c>
      <c r="I3893" s="23"/>
      <c r="P3893"/>
      <c r="Q3893"/>
      <c r="R3893"/>
      <c r="S3893"/>
      <c r="T3893"/>
      <c r="U3893"/>
      <c r="V3893"/>
      <c r="W3893"/>
      <c r="X3893"/>
    </row>
    <row r="3894" spans="1:24" x14ac:dyDescent="0.25">
      <c r="A3894" s="340"/>
      <c r="B3894" s="340"/>
      <c r="C3894" s="340"/>
      <c r="D3894" s="340"/>
      <c r="E3894" s="340"/>
      <c r="F3894" s="340"/>
      <c r="G3894" s="340"/>
      <c r="H3894" s="340"/>
      <c r="I3894" s="23"/>
      <c r="P3894"/>
      <c r="Q3894"/>
      <c r="R3894"/>
      <c r="S3894"/>
      <c r="T3894"/>
      <c r="U3894"/>
      <c r="V3894"/>
      <c r="W3894"/>
      <c r="X3894"/>
    </row>
    <row r="3895" spans="1:24" x14ac:dyDescent="0.25">
      <c r="A3895" s="340"/>
      <c r="B3895" s="340"/>
      <c r="C3895" s="340"/>
      <c r="D3895" s="340"/>
      <c r="E3895" s="340"/>
      <c r="F3895" s="340"/>
      <c r="G3895" s="340"/>
      <c r="H3895" s="340"/>
      <c r="I3895" s="23"/>
      <c r="P3895"/>
      <c r="Q3895"/>
      <c r="R3895"/>
      <c r="S3895"/>
      <c r="T3895"/>
      <c r="U3895"/>
      <c r="V3895"/>
      <c r="W3895"/>
      <c r="X3895"/>
    </row>
    <row r="3896" spans="1:24" x14ac:dyDescent="0.25">
      <c r="A3896" s="214"/>
      <c r="B3896" s="214"/>
      <c r="C3896" s="214"/>
      <c r="D3896" s="340"/>
      <c r="E3896" s="340"/>
      <c r="F3896" s="340"/>
      <c r="G3896" s="340"/>
      <c r="H3896" s="340"/>
      <c r="I3896" s="23"/>
      <c r="P3896"/>
      <c r="Q3896"/>
      <c r="R3896"/>
      <c r="S3896"/>
      <c r="T3896"/>
      <c r="U3896"/>
      <c r="V3896"/>
      <c r="W3896"/>
      <c r="X3896"/>
    </row>
    <row r="3897" spans="1:24" x14ac:dyDescent="0.25">
      <c r="A3897" s="214"/>
      <c r="B3897" s="214"/>
      <c r="C3897" s="214"/>
      <c r="D3897" s="214"/>
      <c r="E3897" s="214"/>
      <c r="F3897" s="214"/>
      <c r="G3897" s="214"/>
      <c r="H3897" s="214"/>
      <c r="I3897" s="23"/>
      <c r="P3897"/>
      <c r="Q3897"/>
      <c r="R3897"/>
      <c r="S3897"/>
      <c r="T3897"/>
      <c r="U3897"/>
      <c r="V3897"/>
      <c r="W3897"/>
      <c r="X3897"/>
    </row>
    <row r="3898" spans="1:24" x14ac:dyDescent="0.25">
      <c r="A3898" s="442" t="s">
        <v>8</v>
      </c>
      <c r="B3898" s="443"/>
      <c r="C3898" s="443"/>
      <c r="D3898" s="443"/>
      <c r="E3898" s="443"/>
      <c r="F3898" s="443"/>
      <c r="G3898" s="443"/>
      <c r="H3898" s="443"/>
      <c r="I3898" s="23"/>
      <c r="P3898"/>
      <c r="Q3898"/>
      <c r="R3898"/>
      <c r="S3898"/>
      <c r="T3898"/>
      <c r="U3898"/>
      <c r="V3898"/>
      <c r="W3898"/>
      <c r="X3898"/>
    </row>
    <row r="3899" spans="1:24" ht="27" x14ac:dyDescent="0.25">
      <c r="A3899" s="398">
        <v>4267</v>
      </c>
      <c r="B3899" s="398" t="s">
        <v>3867</v>
      </c>
      <c r="C3899" s="398" t="s">
        <v>45</v>
      </c>
      <c r="D3899" s="398" t="s">
        <v>9</v>
      </c>
      <c r="E3899" s="398" t="s">
        <v>10</v>
      </c>
      <c r="F3899" s="398">
        <v>10</v>
      </c>
      <c r="G3899" s="398">
        <f>+F3899*H3899</f>
        <v>50000</v>
      </c>
      <c r="H3899" s="398">
        <v>5000</v>
      </c>
      <c r="I3899" s="23"/>
      <c r="P3899"/>
      <c r="Q3899"/>
      <c r="R3899"/>
      <c r="S3899"/>
      <c r="T3899"/>
      <c r="U3899"/>
      <c r="V3899"/>
      <c r="W3899"/>
      <c r="X3899"/>
    </row>
    <row r="3900" spans="1:24" x14ac:dyDescent="0.25">
      <c r="A3900" s="398">
        <v>4267</v>
      </c>
      <c r="B3900" s="398" t="s">
        <v>3868</v>
      </c>
      <c r="C3900" s="398" t="s">
        <v>1551</v>
      </c>
      <c r="D3900" s="398" t="s">
        <v>9</v>
      </c>
      <c r="E3900" s="398" t="s">
        <v>10</v>
      </c>
      <c r="F3900" s="398">
        <v>2000</v>
      </c>
      <c r="G3900" s="398">
        <f t="shared" ref="G3900:G3918" si="59">+F3900*H3900</f>
        <v>10000</v>
      </c>
      <c r="H3900" s="398">
        <v>5</v>
      </c>
      <c r="I3900" s="23"/>
      <c r="P3900"/>
      <c r="Q3900"/>
      <c r="R3900"/>
      <c r="S3900"/>
      <c r="T3900"/>
      <c r="U3900"/>
      <c r="V3900"/>
      <c r="W3900"/>
      <c r="X3900"/>
    </row>
    <row r="3901" spans="1:24" x14ac:dyDescent="0.25">
      <c r="A3901" s="398">
        <v>4267</v>
      </c>
      <c r="B3901" s="398" t="s">
        <v>3869</v>
      </c>
      <c r="C3901" s="398" t="s">
        <v>1555</v>
      </c>
      <c r="D3901" s="398" t="s">
        <v>9</v>
      </c>
      <c r="E3901" s="398" t="s">
        <v>10</v>
      </c>
      <c r="F3901" s="398">
        <v>120</v>
      </c>
      <c r="G3901" s="398">
        <f t="shared" si="59"/>
        <v>84000</v>
      </c>
      <c r="H3901" s="398">
        <v>700</v>
      </c>
      <c r="I3901" s="23"/>
      <c r="P3901"/>
      <c r="Q3901"/>
      <c r="R3901"/>
      <c r="S3901"/>
      <c r="T3901"/>
      <c r="U3901"/>
      <c r="V3901"/>
      <c r="W3901"/>
      <c r="X3901"/>
    </row>
    <row r="3902" spans="1:24" x14ac:dyDescent="0.25">
      <c r="A3902" s="398">
        <v>4267</v>
      </c>
      <c r="B3902" s="398" t="s">
        <v>3870</v>
      </c>
      <c r="C3902" s="398" t="s">
        <v>1872</v>
      </c>
      <c r="D3902" s="398" t="s">
        <v>9</v>
      </c>
      <c r="E3902" s="398" t="s">
        <v>10</v>
      </c>
      <c r="F3902" s="398">
        <v>700</v>
      </c>
      <c r="G3902" s="398">
        <f t="shared" si="59"/>
        <v>70000</v>
      </c>
      <c r="H3902" s="398">
        <v>100</v>
      </c>
      <c r="I3902" s="23"/>
      <c r="P3902"/>
      <c r="Q3902"/>
      <c r="R3902"/>
      <c r="S3902"/>
      <c r="T3902"/>
      <c r="U3902"/>
      <c r="V3902"/>
      <c r="W3902"/>
      <c r="X3902"/>
    </row>
    <row r="3903" spans="1:24" x14ac:dyDescent="0.25">
      <c r="A3903" s="398">
        <v>4267</v>
      </c>
      <c r="B3903" s="398" t="s">
        <v>3871</v>
      </c>
      <c r="C3903" s="398" t="s">
        <v>871</v>
      </c>
      <c r="D3903" s="398" t="s">
        <v>9</v>
      </c>
      <c r="E3903" s="398" t="s">
        <v>10</v>
      </c>
      <c r="F3903" s="398">
        <v>800</v>
      </c>
      <c r="G3903" s="398">
        <f t="shared" si="59"/>
        <v>12000</v>
      </c>
      <c r="H3903" s="398">
        <v>15</v>
      </c>
      <c r="I3903" s="23"/>
      <c r="P3903"/>
      <c r="Q3903"/>
      <c r="R3903"/>
      <c r="S3903"/>
      <c r="T3903"/>
      <c r="U3903"/>
      <c r="V3903"/>
      <c r="W3903"/>
      <c r="X3903"/>
    </row>
    <row r="3904" spans="1:24" ht="27" x14ac:dyDescent="0.25">
      <c r="A3904" s="398">
        <v>4267</v>
      </c>
      <c r="B3904" s="398" t="s">
        <v>3872</v>
      </c>
      <c r="C3904" s="398" t="s">
        <v>1678</v>
      </c>
      <c r="D3904" s="398" t="s">
        <v>9</v>
      </c>
      <c r="E3904" s="398" t="s">
        <v>10</v>
      </c>
      <c r="F3904" s="398">
        <v>2000</v>
      </c>
      <c r="G3904" s="398">
        <f t="shared" si="59"/>
        <v>10000</v>
      </c>
      <c r="H3904" s="398">
        <v>5</v>
      </c>
      <c r="I3904" s="23"/>
      <c r="P3904"/>
      <c r="Q3904"/>
      <c r="R3904"/>
      <c r="S3904"/>
      <c r="T3904"/>
      <c r="U3904"/>
      <c r="V3904"/>
      <c r="W3904"/>
      <c r="X3904"/>
    </row>
    <row r="3905" spans="1:24" x14ac:dyDescent="0.25">
      <c r="A3905" s="398">
        <v>4267</v>
      </c>
      <c r="B3905" s="398" t="s">
        <v>3873</v>
      </c>
      <c r="C3905" s="398" t="s">
        <v>3874</v>
      </c>
      <c r="D3905" s="398" t="s">
        <v>9</v>
      </c>
      <c r="E3905" s="398" t="s">
        <v>10</v>
      </c>
      <c r="F3905" s="398">
        <v>400</v>
      </c>
      <c r="G3905" s="398">
        <f t="shared" si="59"/>
        <v>7200</v>
      </c>
      <c r="H3905" s="398">
        <v>18</v>
      </c>
      <c r="I3905" s="23"/>
      <c r="P3905"/>
      <c r="Q3905"/>
      <c r="R3905"/>
      <c r="S3905"/>
      <c r="T3905"/>
      <c r="U3905"/>
      <c r="V3905"/>
      <c r="W3905"/>
      <c r="X3905"/>
    </row>
    <row r="3906" spans="1:24" x14ac:dyDescent="0.25">
      <c r="A3906" s="398">
        <v>4267</v>
      </c>
      <c r="B3906" s="398" t="s">
        <v>3875</v>
      </c>
      <c r="C3906" s="398" t="s">
        <v>3876</v>
      </c>
      <c r="D3906" s="398" t="s">
        <v>9</v>
      </c>
      <c r="E3906" s="398" t="s">
        <v>10</v>
      </c>
      <c r="F3906" s="398">
        <v>3500</v>
      </c>
      <c r="G3906" s="398">
        <f t="shared" si="59"/>
        <v>7000</v>
      </c>
      <c r="H3906" s="398">
        <v>2</v>
      </c>
      <c r="I3906" s="23"/>
      <c r="P3906"/>
      <c r="Q3906"/>
      <c r="R3906"/>
      <c r="S3906"/>
      <c r="T3906"/>
      <c r="U3906"/>
      <c r="V3906"/>
      <c r="W3906"/>
      <c r="X3906"/>
    </row>
    <row r="3907" spans="1:24" x14ac:dyDescent="0.25">
      <c r="A3907" s="398">
        <v>4267</v>
      </c>
      <c r="B3907" s="398" t="s">
        <v>3877</v>
      </c>
      <c r="C3907" s="398" t="s">
        <v>1557</v>
      </c>
      <c r="D3907" s="398" t="s">
        <v>9</v>
      </c>
      <c r="E3907" s="398" t="s">
        <v>10</v>
      </c>
      <c r="F3907" s="398">
        <v>1800</v>
      </c>
      <c r="G3907" s="398">
        <f t="shared" si="59"/>
        <v>9000</v>
      </c>
      <c r="H3907" s="398">
        <v>5</v>
      </c>
      <c r="I3907" s="23"/>
      <c r="P3907"/>
      <c r="Q3907"/>
      <c r="R3907"/>
      <c r="S3907"/>
      <c r="T3907"/>
      <c r="U3907"/>
      <c r="V3907"/>
      <c r="W3907"/>
      <c r="X3907"/>
    </row>
    <row r="3908" spans="1:24" x14ac:dyDescent="0.25">
      <c r="A3908" s="398">
        <v>4267</v>
      </c>
      <c r="B3908" s="398" t="s">
        <v>3878</v>
      </c>
      <c r="C3908" s="398" t="s">
        <v>874</v>
      </c>
      <c r="D3908" s="398" t="s">
        <v>9</v>
      </c>
      <c r="E3908" s="398" t="s">
        <v>10</v>
      </c>
      <c r="F3908" s="398">
        <v>300</v>
      </c>
      <c r="G3908" s="398">
        <f t="shared" si="59"/>
        <v>6000</v>
      </c>
      <c r="H3908" s="398">
        <v>20</v>
      </c>
      <c r="I3908" s="23"/>
      <c r="P3908"/>
      <c r="Q3908"/>
      <c r="R3908"/>
      <c r="S3908"/>
      <c r="T3908"/>
      <c r="U3908"/>
      <c r="V3908"/>
      <c r="W3908"/>
      <c r="X3908"/>
    </row>
    <row r="3909" spans="1:24" x14ac:dyDescent="0.25">
      <c r="A3909" s="398">
        <v>4267</v>
      </c>
      <c r="B3909" s="398" t="s">
        <v>3879</v>
      </c>
      <c r="C3909" s="398" t="s">
        <v>1563</v>
      </c>
      <c r="D3909" s="398" t="s">
        <v>9</v>
      </c>
      <c r="E3909" s="398" t="s">
        <v>10</v>
      </c>
      <c r="F3909" s="398">
        <v>150</v>
      </c>
      <c r="G3909" s="398">
        <f t="shared" si="59"/>
        <v>105000</v>
      </c>
      <c r="H3909" s="398">
        <v>700</v>
      </c>
      <c r="I3909" s="23"/>
      <c r="P3909"/>
      <c r="Q3909"/>
      <c r="R3909"/>
      <c r="S3909"/>
      <c r="T3909"/>
      <c r="U3909"/>
      <c r="V3909"/>
      <c r="W3909"/>
      <c r="X3909"/>
    </row>
    <row r="3910" spans="1:24" ht="27" x14ac:dyDescent="0.25">
      <c r="A3910" s="398">
        <v>4267</v>
      </c>
      <c r="B3910" s="398" t="s">
        <v>3880</v>
      </c>
      <c r="C3910" s="398" t="s">
        <v>1759</v>
      </c>
      <c r="D3910" s="398" t="s">
        <v>9</v>
      </c>
      <c r="E3910" s="398" t="s">
        <v>10</v>
      </c>
      <c r="F3910" s="398">
        <v>8000</v>
      </c>
      <c r="G3910" s="398">
        <f t="shared" si="59"/>
        <v>24000</v>
      </c>
      <c r="H3910" s="398">
        <v>3</v>
      </c>
      <c r="I3910" s="23"/>
      <c r="P3910"/>
      <c r="Q3910"/>
      <c r="R3910"/>
      <c r="S3910"/>
      <c r="T3910"/>
      <c r="U3910"/>
      <c r="V3910"/>
      <c r="W3910"/>
      <c r="X3910"/>
    </row>
    <row r="3911" spans="1:24" x14ac:dyDescent="0.25">
      <c r="A3911" s="398">
        <v>4267</v>
      </c>
      <c r="B3911" s="398" t="s">
        <v>3881</v>
      </c>
      <c r="C3911" s="398" t="s">
        <v>1564</v>
      </c>
      <c r="D3911" s="398" t="s">
        <v>9</v>
      </c>
      <c r="E3911" s="398" t="s">
        <v>10</v>
      </c>
      <c r="F3911" s="398">
        <v>600</v>
      </c>
      <c r="G3911" s="398">
        <f t="shared" si="59"/>
        <v>12000</v>
      </c>
      <c r="H3911" s="398">
        <v>20</v>
      </c>
      <c r="I3911" s="23"/>
      <c r="P3911"/>
      <c r="Q3911"/>
      <c r="R3911"/>
      <c r="S3911"/>
      <c r="T3911"/>
      <c r="U3911"/>
      <c r="V3911"/>
      <c r="W3911"/>
      <c r="X3911"/>
    </row>
    <row r="3912" spans="1:24" x14ac:dyDescent="0.25">
      <c r="A3912" s="398">
        <v>4267</v>
      </c>
      <c r="B3912" s="398" t="s">
        <v>3882</v>
      </c>
      <c r="C3912" s="398" t="s">
        <v>1566</v>
      </c>
      <c r="D3912" s="398" t="s">
        <v>9</v>
      </c>
      <c r="E3912" s="398" t="s">
        <v>10</v>
      </c>
      <c r="F3912" s="398">
        <v>800</v>
      </c>
      <c r="G3912" s="398">
        <f t="shared" si="59"/>
        <v>8800</v>
      </c>
      <c r="H3912" s="398">
        <v>11</v>
      </c>
      <c r="I3912" s="23"/>
      <c r="P3912"/>
      <c r="Q3912"/>
      <c r="R3912"/>
      <c r="S3912"/>
      <c r="T3912"/>
      <c r="U3912"/>
      <c r="V3912"/>
      <c r="W3912"/>
      <c r="X3912"/>
    </row>
    <row r="3913" spans="1:24" x14ac:dyDescent="0.25">
      <c r="A3913" s="398">
        <v>4267</v>
      </c>
      <c r="B3913" s="398" t="s">
        <v>3883</v>
      </c>
      <c r="C3913" s="398" t="s">
        <v>1568</v>
      </c>
      <c r="D3913" s="398" t="s">
        <v>9</v>
      </c>
      <c r="E3913" s="398" t="s">
        <v>11</v>
      </c>
      <c r="F3913" s="398">
        <v>200</v>
      </c>
      <c r="G3913" s="398">
        <f t="shared" si="59"/>
        <v>7000</v>
      </c>
      <c r="H3913" s="398">
        <v>35</v>
      </c>
      <c r="I3913" s="23"/>
      <c r="P3913"/>
      <c r="Q3913"/>
      <c r="R3913"/>
      <c r="S3913"/>
      <c r="T3913"/>
      <c r="U3913"/>
      <c r="V3913"/>
      <c r="W3913"/>
      <c r="X3913"/>
    </row>
    <row r="3914" spans="1:24" x14ac:dyDescent="0.25">
      <c r="A3914" s="398">
        <v>4267</v>
      </c>
      <c r="B3914" s="398" t="s">
        <v>3884</v>
      </c>
      <c r="C3914" s="398" t="s">
        <v>1571</v>
      </c>
      <c r="D3914" s="398" t="s">
        <v>9</v>
      </c>
      <c r="E3914" s="398" t="s">
        <v>11</v>
      </c>
      <c r="F3914" s="398">
        <v>400</v>
      </c>
      <c r="G3914" s="398">
        <f t="shared" si="59"/>
        <v>16000</v>
      </c>
      <c r="H3914" s="398">
        <v>40</v>
      </c>
      <c r="I3914" s="23"/>
      <c r="P3914"/>
      <c r="Q3914"/>
      <c r="R3914"/>
      <c r="S3914"/>
      <c r="T3914"/>
      <c r="U3914"/>
      <c r="V3914"/>
      <c r="W3914"/>
      <c r="X3914"/>
    </row>
    <row r="3915" spans="1:24" x14ac:dyDescent="0.25">
      <c r="A3915" s="398">
        <v>4267</v>
      </c>
      <c r="B3915" s="398" t="s">
        <v>3885</v>
      </c>
      <c r="C3915" s="398" t="s">
        <v>1571</v>
      </c>
      <c r="D3915" s="398" t="s">
        <v>9</v>
      </c>
      <c r="E3915" s="398" t="s">
        <v>11</v>
      </c>
      <c r="F3915" s="398">
        <v>400</v>
      </c>
      <c r="G3915" s="398">
        <f t="shared" si="59"/>
        <v>16000</v>
      </c>
      <c r="H3915" s="398">
        <v>40</v>
      </c>
      <c r="I3915" s="23"/>
      <c r="P3915"/>
      <c r="Q3915"/>
      <c r="R3915"/>
      <c r="S3915"/>
      <c r="T3915"/>
      <c r="U3915"/>
      <c r="V3915"/>
      <c r="W3915"/>
      <c r="X3915"/>
    </row>
    <row r="3916" spans="1:24" ht="27" x14ac:dyDescent="0.25">
      <c r="A3916" s="398">
        <v>4267</v>
      </c>
      <c r="B3916" s="398" t="s">
        <v>3886</v>
      </c>
      <c r="C3916" s="398" t="s">
        <v>1572</v>
      </c>
      <c r="D3916" s="398" t="s">
        <v>9</v>
      </c>
      <c r="E3916" s="398" t="s">
        <v>11</v>
      </c>
      <c r="F3916" s="398">
        <v>600</v>
      </c>
      <c r="G3916" s="398">
        <f t="shared" si="59"/>
        <v>24000</v>
      </c>
      <c r="H3916" s="398">
        <v>40</v>
      </c>
      <c r="I3916" s="23"/>
      <c r="P3916"/>
      <c r="Q3916"/>
      <c r="R3916"/>
      <c r="S3916"/>
      <c r="T3916"/>
      <c r="U3916"/>
      <c r="V3916"/>
      <c r="W3916"/>
      <c r="X3916"/>
    </row>
    <row r="3917" spans="1:24" x14ac:dyDescent="0.25">
      <c r="A3917" s="398">
        <v>4267</v>
      </c>
      <c r="B3917" s="398" t="s">
        <v>3887</v>
      </c>
      <c r="C3917" s="398" t="s">
        <v>1574</v>
      </c>
      <c r="D3917" s="398" t="s">
        <v>9</v>
      </c>
      <c r="E3917" s="398" t="s">
        <v>10</v>
      </c>
      <c r="F3917" s="398">
        <v>800</v>
      </c>
      <c r="G3917" s="398">
        <f t="shared" si="59"/>
        <v>16000</v>
      </c>
      <c r="H3917" s="398">
        <v>20</v>
      </c>
      <c r="I3917" s="23"/>
      <c r="P3917"/>
      <c r="Q3917"/>
      <c r="R3917"/>
      <c r="S3917"/>
      <c r="T3917"/>
      <c r="U3917"/>
      <c r="V3917"/>
      <c r="W3917"/>
      <c r="X3917"/>
    </row>
    <row r="3918" spans="1:24" x14ac:dyDescent="0.25">
      <c r="A3918" s="398">
        <v>4267</v>
      </c>
      <c r="B3918" s="398" t="s">
        <v>3888</v>
      </c>
      <c r="C3918" s="398" t="s">
        <v>887</v>
      </c>
      <c r="D3918" s="398" t="s">
        <v>9</v>
      </c>
      <c r="E3918" s="398" t="s">
        <v>10</v>
      </c>
      <c r="F3918" s="398">
        <v>1200</v>
      </c>
      <c r="G3918" s="398">
        <f t="shared" si="59"/>
        <v>6000</v>
      </c>
      <c r="H3918" s="398">
        <v>5</v>
      </c>
      <c r="I3918" s="23"/>
      <c r="P3918"/>
      <c r="Q3918"/>
      <c r="R3918"/>
      <c r="S3918"/>
      <c r="T3918"/>
      <c r="U3918"/>
      <c r="V3918"/>
      <c r="W3918"/>
      <c r="X3918"/>
    </row>
    <row r="3919" spans="1:24" x14ac:dyDescent="0.25">
      <c r="A3919" s="398">
        <v>4264</v>
      </c>
      <c r="B3919" s="398" t="s">
        <v>451</v>
      </c>
      <c r="C3919" s="398" t="s">
        <v>267</v>
      </c>
      <c r="D3919" s="398" t="s">
        <v>9</v>
      </c>
      <c r="E3919" s="398" t="s">
        <v>11</v>
      </c>
      <c r="F3919" s="398">
        <v>490</v>
      </c>
      <c r="G3919" s="398">
        <f>F3919*H3919</f>
        <v>2181480</v>
      </c>
      <c r="H3919" s="398">
        <v>4452</v>
      </c>
      <c r="I3919" s="23"/>
      <c r="P3919"/>
      <c r="Q3919"/>
      <c r="R3919"/>
      <c r="S3919"/>
      <c r="T3919"/>
      <c r="U3919"/>
      <c r="V3919"/>
      <c r="W3919"/>
      <c r="X3919"/>
    </row>
    <row r="3920" spans="1:24" x14ac:dyDescent="0.25">
      <c r="A3920" s="398" t="s">
        <v>2428</v>
      </c>
      <c r="B3920" s="398" t="s">
        <v>2547</v>
      </c>
      <c r="C3920" s="398" t="s">
        <v>596</v>
      </c>
      <c r="D3920" s="398" t="s">
        <v>9</v>
      </c>
      <c r="E3920" s="398" t="s">
        <v>10</v>
      </c>
      <c r="F3920" s="398">
        <v>200</v>
      </c>
      <c r="G3920" s="398">
        <f t="shared" ref="G3920:G3951" si="60">F3920*H3920</f>
        <v>16000</v>
      </c>
      <c r="H3920" s="398">
        <v>80</v>
      </c>
      <c r="I3920" s="23"/>
      <c r="P3920"/>
      <c r="Q3920"/>
      <c r="R3920"/>
      <c r="S3920"/>
      <c r="T3920"/>
      <c r="U3920"/>
      <c r="V3920"/>
      <c r="W3920"/>
      <c r="X3920"/>
    </row>
    <row r="3921" spans="1:24" x14ac:dyDescent="0.25">
      <c r="A3921" s="398" t="s">
        <v>2428</v>
      </c>
      <c r="B3921" s="398" t="s">
        <v>2548</v>
      </c>
      <c r="C3921" s="398" t="s">
        <v>632</v>
      </c>
      <c r="D3921" s="398" t="s">
        <v>9</v>
      </c>
      <c r="E3921" s="398" t="s">
        <v>10</v>
      </c>
      <c r="F3921" s="398">
        <v>3000</v>
      </c>
      <c r="G3921" s="398">
        <f t="shared" si="60"/>
        <v>30000</v>
      </c>
      <c r="H3921" s="398">
        <v>10</v>
      </c>
      <c r="I3921" s="23"/>
      <c r="P3921"/>
      <c r="Q3921"/>
      <c r="R3921"/>
      <c r="S3921"/>
      <c r="T3921"/>
      <c r="U3921"/>
      <c r="V3921"/>
      <c r="W3921"/>
      <c r="X3921"/>
    </row>
    <row r="3922" spans="1:24" x14ac:dyDescent="0.25">
      <c r="A3922" s="398" t="s">
        <v>2428</v>
      </c>
      <c r="B3922" s="398" t="s">
        <v>2549</v>
      </c>
      <c r="C3922" s="398" t="s">
        <v>602</v>
      </c>
      <c r="D3922" s="398" t="s">
        <v>9</v>
      </c>
      <c r="E3922" s="398" t="s">
        <v>10</v>
      </c>
      <c r="F3922" s="398">
        <v>120</v>
      </c>
      <c r="G3922" s="398">
        <f t="shared" si="60"/>
        <v>4800</v>
      </c>
      <c r="H3922" s="398">
        <v>40</v>
      </c>
      <c r="I3922" s="23"/>
      <c r="P3922"/>
      <c r="Q3922"/>
      <c r="R3922"/>
      <c r="S3922"/>
      <c r="T3922"/>
      <c r="U3922"/>
      <c r="V3922"/>
      <c r="W3922"/>
      <c r="X3922"/>
    </row>
    <row r="3923" spans="1:24" x14ac:dyDescent="0.25">
      <c r="A3923" s="398" t="s">
        <v>2428</v>
      </c>
      <c r="B3923" s="398" t="s">
        <v>2550</v>
      </c>
      <c r="C3923" s="398" t="s">
        <v>654</v>
      </c>
      <c r="D3923" s="398" t="s">
        <v>9</v>
      </c>
      <c r="E3923" s="398" t="s">
        <v>10</v>
      </c>
      <c r="F3923" s="398">
        <v>80</v>
      </c>
      <c r="G3923" s="398">
        <f t="shared" si="60"/>
        <v>2400</v>
      </c>
      <c r="H3923" s="398">
        <v>30</v>
      </c>
      <c r="I3923" s="23"/>
      <c r="P3923"/>
      <c r="Q3923"/>
      <c r="R3923"/>
      <c r="S3923"/>
      <c r="T3923"/>
      <c r="U3923"/>
      <c r="V3923"/>
      <c r="W3923"/>
      <c r="X3923"/>
    </row>
    <row r="3924" spans="1:24" x14ac:dyDescent="0.25">
      <c r="A3924" s="398" t="s">
        <v>2428</v>
      </c>
      <c r="B3924" s="398" t="s">
        <v>2551</v>
      </c>
      <c r="C3924" s="398" t="s">
        <v>680</v>
      </c>
      <c r="D3924" s="398" t="s">
        <v>9</v>
      </c>
      <c r="E3924" s="398" t="s">
        <v>10</v>
      </c>
      <c r="F3924" s="398">
        <v>80</v>
      </c>
      <c r="G3924" s="398">
        <f t="shared" si="60"/>
        <v>8000</v>
      </c>
      <c r="H3924" s="398">
        <v>100</v>
      </c>
      <c r="I3924" s="23"/>
      <c r="P3924"/>
      <c r="Q3924"/>
      <c r="R3924"/>
      <c r="S3924"/>
      <c r="T3924"/>
      <c r="U3924"/>
      <c r="V3924"/>
      <c r="W3924"/>
      <c r="X3924"/>
    </row>
    <row r="3925" spans="1:24" x14ac:dyDescent="0.25">
      <c r="A3925" s="334" t="s">
        <v>2428</v>
      </c>
      <c r="B3925" s="334" t="s">
        <v>2552</v>
      </c>
      <c r="C3925" s="334" t="s">
        <v>647</v>
      </c>
      <c r="D3925" s="334" t="s">
        <v>9</v>
      </c>
      <c r="E3925" s="334" t="s">
        <v>10</v>
      </c>
      <c r="F3925" s="334">
        <v>100</v>
      </c>
      <c r="G3925" s="334">
        <f t="shared" si="60"/>
        <v>10000</v>
      </c>
      <c r="H3925" s="334">
        <v>100</v>
      </c>
      <c r="I3925" s="23"/>
      <c r="P3925"/>
      <c r="Q3925"/>
      <c r="R3925"/>
      <c r="S3925"/>
      <c r="T3925"/>
      <c r="U3925"/>
      <c r="V3925"/>
      <c r="W3925"/>
      <c r="X3925"/>
    </row>
    <row r="3926" spans="1:24" x14ac:dyDescent="0.25">
      <c r="A3926" s="334" t="s">
        <v>2428</v>
      </c>
      <c r="B3926" s="334" t="s">
        <v>2553</v>
      </c>
      <c r="C3926" s="334" t="s">
        <v>683</v>
      </c>
      <c r="D3926" s="334" t="s">
        <v>9</v>
      </c>
      <c r="E3926" s="334" t="s">
        <v>10</v>
      </c>
      <c r="F3926" s="334">
        <v>40</v>
      </c>
      <c r="G3926" s="334">
        <f t="shared" si="60"/>
        <v>1600</v>
      </c>
      <c r="H3926" s="334">
        <v>40</v>
      </c>
      <c r="I3926" s="23"/>
      <c r="P3926"/>
      <c r="Q3926"/>
      <c r="R3926"/>
      <c r="S3926"/>
      <c r="T3926"/>
      <c r="U3926"/>
      <c r="V3926"/>
      <c r="W3926"/>
      <c r="X3926"/>
    </row>
    <row r="3927" spans="1:24" x14ac:dyDescent="0.25">
      <c r="A3927" s="334" t="s">
        <v>2428</v>
      </c>
      <c r="B3927" s="334" t="s">
        <v>2554</v>
      </c>
      <c r="C3927" s="334" t="s">
        <v>685</v>
      </c>
      <c r="D3927" s="334" t="s">
        <v>9</v>
      </c>
      <c r="E3927" s="334" t="s">
        <v>10</v>
      </c>
      <c r="F3927" s="334">
        <v>60</v>
      </c>
      <c r="G3927" s="334">
        <f t="shared" si="60"/>
        <v>900</v>
      </c>
      <c r="H3927" s="334">
        <v>15</v>
      </c>
      <c r="I3927" s="23"/>
      <c r="P3927"/>
      <c r="Q3927"/>
      <c r="R3927"/>
      <c r="S3927"/>
      <c r="T3927"/>
      <c r="U3927"/>
      <c r="V3927"/>
      <c r="W3927"/>
      <c r="X3927"/>
    </row>
    <row r="3928" spans="1:24" x14ac:dyDescent="0.25">
      <c r="A3928" s="334" t="s">
        <v>2428</v>
      </c>
      <c r="B3928" s="334" t="s">
        <v>2555</v>
      </c>
      <c r="C3928" s="334" t="s">
        <v>1456</v>
      </c>
      <c r="D3928" s="334" t="s">
        <v>9</v>
      </c>
      <c r="E3928" s="334" t="s">
        <v>10</v>
      </c>
      <c r="F3928" s="334">
        <v>200</v>
      </c>
      <c r="G3928" s="334">
        <f t="shared" si="60"/>
        <v>8000</v>
      </c>
      <c r="H3928" s="334">
        <v>40</v>
      </c>
      <c r="I3928" s="23"/>
      <c r="P3928"/>
      <c r="Q3928"/>
      <c r="R3928"/>
      <c r="S3928"/>
      <c r="T3928"/>
      <c r="U3928"/>
      <c r="V3928"/>
      <c r="W3928"/>
      <c r="X3928"/>
    </row>
    <row r="3929" spans="1:24" ht="40.5" x14ac:dyDescent="0.25">
      <c r="A3929" s="334" t="s">
        <v>2428</v>
      </c>
      <c r="B3929" s="334" t="s">
        <v>2556</v>
      </c>
      <c r="C3929" s="334" t="s">
        <v>816</v>
      </c>
      <c r="D3929" s="334" t="s">
        <v>9</v>
      </c>
      <c r="E3929" s="334" t="s">
        <v>10</v>
      </c>
      <c r="F3929" s="334">
        <v>600</v>
      </c>
      <c r="G3929" s="334">
        <f t="shared" si="60"/>
        <v>6000</v>
      </c>
      <c r="H3929" s="334">
        <v>10</v>
      </c>
      <c r="I3929" s="23"/>
      <c r="P3929"/>
      <c r="Q3929"/>
      <c r="R3929"/>
      <c r="S3929"/>
      <c r="T3929"/>
      <c r="U3929"/>
      <c r="V3929"/>
      <c r="W3929"/>
      <c r="X3929"/>
    </row>
    <row r="3930" spans="1:24" ht="40.5" x14ac:dyDescent="0.25">
      <c r="A3930" s="334" t="s">
        <v>2428</v>
      </c>
      <c r="B3930" s="334" t="s">
        <v>2557</v>
      </c>
      <c r="C3930" s="334" t="s">
        <v>818</v>
      </c>
      <c r="D3930" s="334" t="s">
        <v>9</v>
      </c>
      <c r="E3930" s="334" t="s">
        <v>10</v>
      </c>
      <c r="F3930" s="334">
        <v>150</v>
      </c>
      <c r="G3930" s="334">
        <f t="shared" si="60"/>
        <v>3000</v>
      </c>
      <c r="H3930" s="334">
        <v>20</v>
      </c>
      <c r="I3930" s="23"/>
      <c r="P3930"/>
      <c r="Q3930"/>
      <c r="R3930"/>
      <c r="S3930"/>
      <c r="T3930"/>
      <c r="U3930"/>
      <c r="V3930"/>
      <c r="W3930"/>
      <c r="X3930"/>
    </row>
    <row r="3931" spans="1:24" x14ac:dyDescent="0.25">
      <c r="A3931" s="334" t="s">
        <v>2428</v>
      </c>
      <c r="B3931" s="334" t="s">
        <v>2558</v>
      </c>
      <c r="C3931" s="334" t="s">
        <v>692</v>
      </c>
      <c r="D3931" s="334" t="s">
        <v>9</v>
      </c>
      <c r="E3931" s="334" t="s">
        <v>10</v>
      </c>
      <c r="F3931" s="334">
        <v>120</v>
      </c>
      <c r="G3931" s="334">
        <f t="shared" si="60"/>
        <v>3600</v>
      </c>
      <c r="H3931" s="334">
        <v>30</v>
      </c>
      <c r="I3931" s="23"/>
      <c r="P3931"/>
      <c r="Q3931"/>
      <c r="R3931"/>
      <c r="S3931"/>
      <c r="T3931"/>
      <c r="U3931"/>
      <c r="V3931"/>
      <c r="W3931"/>
      <c r="X3931"/>
    </row>
    <row r="3932" spans="1:24" ht="27" x14ac:dyDescent="0.25">
      <c r="A3932" s="334" t="s">
        <v>2428</v>
      </c>
      <c r="B3932" s="334" t="s">
        <v>2559</v>
      </c>
      <c r="C3932" s="334" t="s">
        <v>662</v>
      </c>
      <c r="D3932" s="334" t="s">
        <v>9</v>
      </c>
      <c r="E3932" s="334" t="s">
        <v>10</v>
      </c>
      <c r="F3932" s="334">
        <v>3500</v>
      </c>
      <c r="G3932" s="334">
        <f t="shared" si="60"/>
        <v>28000</v>
      </c>
      <c r="H3932" s="334">
        <v>8</v>
      </c>
      <c r="I3932" s="23"/>
      <c r="P3932"/>
      <c r="Q3932"/>
      <c r="R3932"/>
      <c r="S3932"/>
      <c r="T3932"/>
      <c r="U3932"/>
      <c r="V3932"/>
      <c r="W3932"/>
      <c r="X3932"/>
    </row>
    <row r="3933" spans="1:24" ht="27" x14ac:dyDescent="0.25">
      <c r="A3933" s="334" t="s">
        <v>2428</v>
      </c>
      <c r="B3933" s="334" t="s">
        <v>2560</v>
      </c>
      <c r="C3933" s="334" t="s">
        <v>634</v>
      </c>
      <c r="D3933" s="334" t="s">
        <v>9</v>
      </c>
      <c r="E3933" s="334" t="s">
        <v>589</v>
      </c>
      <c r="F3933" s="334">
        <v>100</v>
      </c>
      <c r="G3933" s="334">
        <f t="shared" si="60"/>
        <v>5000</v>
      </c>
      <c r="H3933" s="334">
        <v>50</v>
      </c>
      <c r="I3933" s="23"/>
      <c r="P3933"/>
      <c r="Q3933"/>
      <c r="R3933"/>
      <c r="S3933"/>
      <c r="T3933"/>
      <c r="U3933"/>
      <c r="V3933"/>
      <c r="W3933"/>
      <c r="X3933"/>
    </row>
    <row r="3934" spans="1:24" ht="27" x14ac:dyDescent="0.25">
      <c r="A3934" s="334" t="s">
        <v>2428</v>
      </c>
      <c r="B3934" s="334" t="s">
        <v>2561</v>
      </c>
      <c r="C3934" s="334" t="s">
        <v>594</v>
      </c>
      <c r="D3934" s="334" t="s">
        <v>9</v>
      </c>
      <c r="E3934" s="334" t="s">
        <v>589</v>
      </c>
      <c r="F3934" s="334">
        <v>200</v>
      </c>
      <c r="G3934" s="334">
        <f t="shared" si="60"/>
        <v>10000</v>
      </c>
      <c r="H3934" s="334">
        <v>50</v>
      </c>
      <c r="I3934" s="23"/>
      <c r="P3934"/>
      <c r="Q3934"/>
      <c r="R3934"/>
      <c r="S3934"/>
      <c r="T3934"/>
      <c r="U3934"/>
      <c r="V3934"/>
      <c r="W3934"/>
      <c r="X3934"/>
    </row>
    <row r="3935" spans="1:24" x14ac:dyDescent="0.25">
      <c r="A3935" s="334" t="s">
        <v>2428</v>
      </c>
      <c r="B3935" s="334" t="s">
        <v>2562</v>
      </c>
      <c r="C3935" s="334" t="s">
        <v>2563</v>
      </c>
      <c r="D3935" s="334" t="s">
        <v>9</v>
      </c>
      <c r="E3935" s="334" t="s">
        <v>589</v>
      </c>
      <c r="F3935" s="334">
        <v>120</v>
      </c>
      <c r="G3935" s="334">
        <f t="shared" si="60"/>
        <v>1200</v>
      </c>
      <c r="H3935" s="334">
        <v>10</v>
      </c>
      <c r="I3935" s="23"/>
      <c r="P3935"/>
      <c r="Q3935"/>
      <c r="R3935"/>
      <c r="S3935"/>
      <c r="T3935"/>
      <c r="U3935"/>
      <c r="V3935"/>
      <c r="W3935"/>
      <c r="X3935"/>
    </row>
    <row r="3936" spans="1:24" x14ac:dyDescent="0.25">
      <c r="A3936" s="334" t="s">
        <v>2428</v>
      </c>
      <c r="B3936" s="334" t="s">
        <v>2564</v>
      </c>
      <c r="C3936" s="334" t="s">
        <v>620</v>
      </c>
      <c r="D3936" s="334" t="s">
        <v>9</v>
      </c>
      <c r="E3936" s="334" t="s">
        <v>10</v>
      </c>
      <c r="F3936" s="334">
        <v>600</v>
      </c>
      <c r="G3936" s="334">
        <f t="shared" si="60"/>
        <v>6000</v>
      </c>
      <c r="H3936" s="334">
        <v>10</v>
      </c>
      <c r="I3936" s="23"/>
      <c r="P3936"/>
      <c r="Q3936"/>
      <c r="R3936"/>
      <c r="S3936"/>
      <c r="T3936"/>
      <c r="U3936"/>
      <c r="V3936"/>
      <c r="W3936"/>
      <c r="X3936"/>
    </row>
    <row r="3937" spans="1:24" ht="27" x14ac:dyDescent="0.25">
      <c r="A3937" s="334" t="s">
        <v>2428</v>
      </c>
      <c r="B3937" s="334" t="s">
        <v>2565</v>
      </c>
      <c r="C3937" s="334" t="s">
        <v>636</v>
      </c>
      <c r="D3937" s="334" t="s">
        <v>9</v>
      </c>
      <c r="E3937" s="334" t="s">
        <v>10</v>
      </c>
      <c r="F3937" s="334">
        <v>9</v>
      </c>
      <c r="G3937" s="334">
        <f t="shared" si="60"/>
        <v>18000</v>
      </c>
      <c r="H3937" s="334">
        <v>2000</v>
      </c>
      <c r="I3937" s="23"/>
      <c r="P3937"/>
      <c r="Q3937"/>
      <c r="R3937"/>
      <c r="S3937"/>
      <c r="T3937"/>
      <c r="U3937"/>
      <c r="V3937"/>
      <c r="W3937"/>
      <c r="X3937"/>
    </row>
    <row r="3938" spans="1:24" ht="27" x14ac:dyDescent="0.25">
      <c r="A3938" s="334" t="s">
        <v>2428</v>
      </c>
      <c r="B3938" s="334" t="s">
        <v>2566</v>
      </c>
      <c r="C3938" s="334" t="s">
        <v>598</v>
      </c>
      <c r="D3938" s="334" t="s">
        <v>9</v>
      </c>
      <c r="E3938" s="334" t="s">
        <v>10</v>
      </c>
      <c r="F3938" s="334">
        <v>70</v>
      </c>
      <c r="G3938" s="334">
        <f t="shared" si="60"/>
        <v>1400</v>
      </c>
      <c r="H3938" s="334">
        <v>20</v>
      </c>
      <c r="I3938" s="23"/>
      <c r="P3938"/>
      <c r="Q3938"/>
      <c r="R3938"/>
      <c r="S3938"/>
      <c r="T3938"/>
      <c r="U3938"/>
      <c r="V3938"/>
      <c r="W3938"/>
      <c r="X3938"/>
    </row>
    <row r="3939" spans="1:24" x14ac:dyDescent="0.25">
      <c r="A3939" s="334" t="s">
        <v>2428</v>
      </c>
      <c r="B3939" s="334" t="s">
        <v>2567</v>
      </c>
      <c r="C3939" s="334" t="s">
        <v>612</v>
      </c>
      <c r="D3939" s="334" t="s">
        <v>9</v>
      </c>
      <c r="E3939" s="334" t="s">
        <v>10</v>
      </c>
      <c r="F3939" s="334">
        <v>700</v>
      </c>
      <c r="G3939" s="334">
        <f t="shared" si="60"/>
        <v>49000</v>
      </c>
      <c r="H3939" s="334">
        <v>70</v>
      </c>
      <c r="I3939" s="23"/>
      <c r="P3939"/>
      <c r="Q3939"/>
      <c r="R3939"/>
      <c r="S3939"/>
      <c r="T3939"/>
      <c r="U3939"/>
      <c r="V3939"/>
      <c r="W3939"/>
      <c r="X3939"/>
    </row>
    <row r="3940" spans="1:24" x14ac:dyDescent="0.25">
      <c r="A3940" s="334" t="s">
        <v>2428</v>
      </c>
      <c r="B3940" s="334" t="s">
        <v>2568</v>
      </c>
      <c r="C3940" s="334" t="s">
        <v>608</v>
      </c>
      <c r="D3940" s="334" t="s">
        <v>9</v>
      </c>
      <c r="E3940" s="334" t="s">
        <v>10</v>
      </c>
      <c r="F3940" s="334">
        <v>1500</v>
      </c>
      <c r="G3940" s="334">
        <f t="shared" si="60"/>
        <v>15000</v>
      </c>
      <c r="H3940" s="334">
        <v>10</v>
      </c>
      <c r="I3940" s="23"/>
      <c r="P3940"/>
      <c r="Q3940"/>
      <c r="R3940"/>
      <c r="S3940"/>
      <c r="T3940"/>
      <c r="U3940"/>
      <c r="V3940"/>
      <c r="W3940"/>
      <c r="X3940"/>
    </row>
    <row r="3941" spans="1:24" x14ac:dyDescent="0.25">
      <c r="A3941" s="334" t="s">
        <v>2428</v>
      </c>
      <c r="B3941" s="334" t="s">
        <v>2569</v>
      </c>
      <c r="C3941" s="334" t="s">
        <v>622</v>
      </c>
      <c r="D3941" s="334" t="s">
        <v>9</v>
      </c>
      <c r="E3941" s="334" t="s">
        <v>10</v>
      </c>
      <c r="F3941" s="334">
        <v>1300</v>
      </c>
      <c r="G3941" s="334">
        <f t="shared" si="60"/>
        <v>3900</v>
      </c>
      <c r="H3941" s="334">
        <v>3</v>
      </c>
      <c r="I3941" s="23"/>
      <c r="P3941"/>
      <c r="Q3941"/>
      <c r="R3941"/>
      <c r="S3941"/>
      <c r="T3941"/>
      <c r="U3941"/>
      <c r="V3941"/>
      <c r="W3941"/>
      <c r="X3941"/>
    </row>
    <row r="3942" spans="1:24" x14ac:dyDescent="0.25">
      <c r="A3942" s="334" t="s">
        <v>2428</v>
      </c>
      <c r="B3942" s="334" t="s">
        <v>2570</v>
      </c>
      <c r="C3942" s="334" t="s">
        <v>660</v>
      </c>
      <c r="D3942" s="334" t="s">
        <v>9</v>
      </c>
      <c r="E3942" s="334" t="s">
        <v>590</v>
      </c>
      <c r="F3942" s="334">
        <v>1000</v>
      </c>
      <c r="G3942" s="334">
        <f t="shared" si="60"/>
        <v>580000</v>
      </c>
      <c r="H3942" s="334">
        <v>580</v>
      </c>
      <c r="I3942" s="23"/>
      <c r="P3942"/>
      <c r="Q3942"/>
      <c r="R3942"/>
      <c r="S3942"/>
      <c r="T3942"/>
      <c r="U3942"/>
      <c r="V3942"/>
      <c r="W3942"/>
      <c r="X3942"/>
    </row>
    <row r="3943" spans="1:24" ht="27" x14ac:dyDescent="0.25">
      <c r="A3943" s="334" t="s">
        <v>2428</v>
      </c>
      <c r="B3943" s="334" t="s">
        <v>2571</v>
      </c>
      <c r="C3943" s="334" t="s">
        <v>641</v>
      </c>
      <c r="D3943" s="334" t="s">
        <v>9</v>
      </c>
      <c r="E3943" s="334" t="s">
        <v>10</v>
      </c>
      <c r="F3943" s="334">
        <v>150</v>
      </c>
      <c r="G3943" s="334">
        <f t="shared" si="60"/>
        <v>15000</v>
      </c>
      <c r="H3943" s="334">
        <v>100</v>
      </c>
      <c r="I3943" s="23"/>
      <c r="P3943"/>
      <c r="Q3943"/>
      <c r="R3943"/>
      <c r="S3943"/>
      <c r="T3943"/>
      <c r="U3943"/>
      <c r="V3943"/>
      <c r="W3943"/>
      <c r="X3943"/>
    </row>
    <row r="3944" spans="1:24" x14ac:dyDescent="0.25">
      <c r="A3944" s="334" t="s">
        <v>2428</v>
      </c>
      <c r="B3944" s="334" t="s">
        <v>2572</v>
      </c>
      <c r="C3944" s="334" t="s">
        <v>650</v>
      </c>
      <c r="D3944" s="334" t="s">
        <v>9</v>
      </c>
      <c r="E3944" s="334" t="s">
        <v>10</v>
      </c>
      <c r="F3944" s="334">
        <v>800</v>
      </c>
      <c r="G3944" s="334">
        <f t="shared" si="60"/>
        <v>15200</v>
      </c>
      <c r="H3944" s="334">
        <v>19</v>
      </c>
      <c r="I3944" s="23"/>
      <c r="P3944"/>
      <c r="Q3944"/>
      <c r="R3944"/>
      <c r="S3944"/>
      <c r="T3944"/>
      <c r="U3944"/>
      <c r="V3944"/>
      <c r="W3944"/>
      <c r="X3944"/>
    </row>
    <row r="3945" spans="1:24" x14ac:dyDescent="0.25">
      <c r="A3945" s="334" t="s">
        <v>2428</v>
      </c>
      <c r="B3945" s="334" t="s">
        <v>2573</v>
      </c>
      <c r="C3945" s="334" t="s">
        <v>688</v>
      </c>
      <c r="D3945" s="334" t="s">
        <v>9</v>
      </c>
      <c r="E3945" s="334" t="s">
        <v>10</v>
      </c>
      <c r="F3945" s="334">
        <v>150</v>
      </c>
      <c r="G3945" s="334">
        <f t="shared" si="60"/>
        <v>1500</v>
      </c>
      <c r="H3945" s="334">
        <v>10</v>
      </c>
      <c r="I3945" s="23"/>
      <c r="P3945"/>
      <c r="Q3945"/>
      <c r="R3945"/>
      <c r="S3945"/>
      <c r="T3945"/>
      <c r="U3945"/>
      <c r="V3945"/>
      <c r="W3945"/>
      <c r="X3945"/>
    </row>
    <row r="3946" spans="1:24" x14ac:dyDescent="0.25">
      <c r="A3946" s="334" t="s">
        <v>2428</v>
      </c>
      <c r="B3946" s="334" t="s">
        <v>2574</v>
      </c>
      <c r="C3946" s="334" t="s">
        <v>630</v>
      </c>
      <c r="D3946" s="334" t="s">
        <v>9</v>
      </c>
      <c r="E3946" s="334" t="s">
        <v>10</v>
      </c>
      <c r="F3946" s="334">
        <v>500</v>
      </c>
      <c r="G3946" s="334">
        <f t="shared" si="60"/>
        <v>3500</v>
      </c>
      <c r="H3946" s="334">
        <v>7</v>
      </c>
      <c r="I3946" s="23"/>
      <c r="P3946"/>
      <c r="Q3946"/>
      <c r="R3946"/>
      <c r="S3946"/>
      <c r="T3946"/>
      <c r="U3946"/>
      <c r="V3946"/>
      <c r="W3946"/>
      <c r="X3946"/>
    </row>
    <row r="3947" spans="1:24" x14ac:dyDescent="0.25">
      <c r="A3947" s="334" t="s">
        <v>2428</v>
      </c>
      <c r="B3947" s="334" t="s">
        <v>2575</v>
      </c>
      <c r="C3947" s="334" t="s">
        <v>645</v>
      </c>
      <c r="D3947" s="334" t="s">
        <v>9</v>
      </c>
      <c r="E3947" s="334" t="s">
        <v>10</v>
      </c>
      <c r="F3947" s="334">
        <v>2000</v>
      </c>
      <c r="G3947" s="334">
        <f t="shared" si="60"/>
        <v>16000</v>
      </c>
      <c r="H3947" s="334">
        <v>8</v>
      </c>
      <c r="I3947" s="23"/>
      <c r="P3947"/>
      <c r="Q3947"/>
      <c r="R3947"/>
      <c r="S3947"/>
      <c r="T3947"/>
      <c r="U3947"/>
      <c r="V3947"/>
      <c r="W3947"/>
      <c r="X3947"/>
    </row>
    <row r="3948" spans="1:24" ht="40.5" x14ac:dyDescent="0.25">
      <c r="A3948" s="334" t="s">
        <v>2428</v>
      </c>
      <c r="B3948" s="334" t="s">
        <v>2576</v>
      </c>
      <c r="C3948" s="334" t="s">
        <v>1528</v>
      </c>
      <c r="D3948" s="334" t="s">
        <v>9</v>
      </c>
      <c r="E3948" s="334" t="s">
        <v>10</v>
      </c>
      <c r="F3948" s="334">
        <v>1200</v>
      </c>
      <c r="G3948" s="334">
        <f t="shared" si="60"/>
        <v>12000</v>
      </c>
      <c r="H3948" s="334">
        <v>10</v>
      </c>
      <c r="I3948" s="23"/>
      <c r="P3948"/>
      <c r="Q3948"/>
      <c r="R3948"/>
      <c r="S3948"/>
      <c r="T3948"/>
      <c r="U3948"/>
      <c r="V3948"/>
      <c r="W3948"/>
      <c r="X3948"/>
    </row>
    <row r="3949" spans="1:24" x14ac:dyDescent="0.25">
      <c r="A3949" s="334" t="s">
        <v>2428</v>
      </c>
      <c r="B3949" s="334" t="s">
        <v>2577</v>
      </c>
      <c r="C3949" s="334" t="s">
        <v>592</v>
      </c>
      <c r="D3949" s="334" t="s">
        <v>9</v>
      </c>
      <c r="E3949" s="334" t="s">
        <v>589</v>
      </c>
      <c r="F3949" s="334">
        <v>100</v>
      </c>
      <c r="G3949" s="334">
        <f t="shared" si="60"/>
        <v>2000</v>
      </c>
      <c r="H3949" s="334">
        <v>20</v>
      </c>
      <c r="I3949" s="23"/>
      <c r="P3949"/>
      <c r="Q3949"/>
      <c r="R3949"/>
      <c r="S3949"/>
      <c r="T3949"/>
      <c r="U3949"/>
      <c r="V3949"/>
      <c r="W3949"/>
      <c r="X3949"/>
    </row>
    <row r="3950" spans="1:24" x14ac:dyDescent="0.25">
      <c r="A3950" s="334" t="s">
        <v>2428</v>
      </c>
      <c r="B3950" s="334" t="s">
        <v>2578</v>
      </c>
      <c r="C3950" s="334" t="s">
        <v>592</v>
      </c>
      <c r="D3950" s="334" t="s">
        <v>9</v>
      </c>
      <c r="E3950" s="334" t="s">
        <v>589</v>
      </c>
      <c r="F3950" s="334">
        <v>150</v>
      </c>
      <c r="G3950" s="334">
        <f t="shared" si="60"/>
        <v>1500</v>
      </c>
      <c r="H3950" s="334">
        <v>10</v>
      </c>
      <c r="I3950" s="23"/>
      <c r="P3950"/>
      <c r="Q3950"/>
      <c r="R3950"/>
      <c r="S3950"/>
      <c r="T3950"/>
      <c r="U3950"/>
      <c r="V3950"/>
      <c r="W3950"/>
      <c r="X3950"/>
    </row>
    <row r="3951" spans="1:24" x14ac:dyDescent="0.25">
      <c r="A3951" s="334" t="s">
        <v>2428</v>
      </c>
      <c r="B3951" s="334" t="s">
        <v>2579</v>
      </c>
      <c r="C3951" s="334" t="s">
        <v>614</v>
      </c>
      <c r="D3951" s="334" t="s">
        <v>9</v>
      </c>
      <c r="E3951" s="334" t="s">
        <v>10</v>
      </c>
      <c r="F3951" s="334">
        <v>150</v>
      </c>
      <c r="G3951" s="334">
        <f t="shared" si="60"/>
        <v>1500</v>
      </c>
      <c r="H3951" s="334">
        <v>10</v>
      </c>
      <c r="I3951" s="23"/>
      <c r="P3951"/>
      <c r="Q3951"/>
      <c r="R3951"/>
      <c r="S3951"/>
      <c r="T3951"/>
      <c r="U3951"/>
      <c r="V3951"/>
      <c r="W3951"/>
      <c r="X3951"/>
    </row>
    <row r="3952" spans="1:24" x14ac:dyDescent="0.25">
      <c r="A3952" s="454" t="s">
        <v>1845</v>
      </c>
      <c r="B3952" s="455"/>
      <c r="C3952" s="455"/>
      <c r="D3952" s="455"/>
      <c r="E3952" s="455"/>
      <c r="F3952" s="455"/>
      <c r="G3952" s="455"/>
      <c r="H3952" s="455"/>
      <c r="I3952" s="23"/>
      <c r="P3952"/>
      <c r="Q3952"/>
      <c r="R3952"/>
      <c r="S3952"/>
      <c r="T3952"/>
      <c r="U3952"/>
      <c r="V3952"/>
      <c r="W3952"/>
      <c r="X3952"/>
    </row>
    <row r="3953" spans="1:27" x14ac:dyDescent="0.25">
      <c r="A3953" s="442" t="s">
        <v>12</v>
      </c>
      <c r="B3953" s="443"/>
      <c r="C3953" s="443"/>
      <c r="D3953" s="443"/>
      <c r="E3953" s="443"/>
      <c r="F3953" s="443"/>
      <c r="G3953" s="443"/>
      <c r="H3953" s="443"/>
      <c r="I3953" s="23"/>
      <c r="P3953"/>
      <c r="Q3953"/>
      <c r="R3953"/>
      <c r="S3953"/>
      <c r="T3953"/>
      <c r="U3953"/>
      <c r="V3953"/>
      <c r="W3953"/>
      <c r="X3953"/>
    </row>
    <row r="3954" spans="1:27" ht="27" x14ac:dyDescent="0.25">
      <c r="A3954" s="263">
        <v>5112</v>
      </c>
      <c r="B3954" s="432" t="s">
        <v>1855</v>
      </c>
      <c r="C3954" s="432" t="s">
        <v>501</v>
      </c>
      <c r="D3954" s="432" t="s">
        <v>1259</v>
      </c>
      <c r="E3954" s="432" t="s">
        <v>14</v>
      </c>
      <c r="F3954" s="432">
        <v>53000</v>
      </c>
      <c r="G3954" s="432">
        <v>53000</v>
      </c>
      <c r="H3954" s="432">
        <v>1</v>
      </c>
      <c r="I3954" s="23"/>
      <c r="P3954"/>
      <c r="Q3954"/>
      <c r="R3954"/>
      <c r="S3954"/>
      <c r="T3954"/>
      <c r="U3954"/>
      <c r="V3954"/>
      <c r="W3954"/>
      <c r="X3954"/>
    </row>
    <row r="3955" spans="1:27" ht="27" x14ac:dyDescent="0.25">
      <c r="A3955" s="432">
        <v>5112</v>
      </c>
      <c r="B3955" s="432" t="s">
        <v>1852</v>
      </c>
      <c r="C3955" s="432" t="s">
        <v>501</v>
      </c>
      <c r="D3955" s="432" t="s">
        <v>1259</v>
      </c>
      <c r="E3955" s="432" t="s">
        <v>14</v>
      </c>
      <c r="F3955" s="432">
        <v>53000</v>
      </c>
      <c r="G3955" s="432">
        <v>53000</v>
      </c>
      <c r="H3955" s="432">
        <v>1</v>
      </c>
      <c r="I3955" s="23"/>
      <c r="P3955"/>
      <c r="Q3955"/>
      <c r="R3955"/>
      <c r="S3955"/>
      <c r="T3955"/>
      <c r="U3955"/>
      <c r="V3955"/>
      <c r="W3955"/>
      <c r="X3955"/>
    </row>
    <row r="3956" spans="1:27" ht="27" x14ac:dyDescent="0.25">
      <c r="A3956" s="432">
        <v>5112</v>
      </c>
      <c r="B3956" s="432" t="s">
        <v>1854</v>
      </c>
      <c r="C3956" s="432" t="s">
        <v>501</v>
      </c>
      <c r="D3956" s="432" t="s">
        <v>1259</v>
      </c>
      <c r="E3956" s="432" t="s">
        <v>14</v>
      </c>
      <c r="F3956" s="432">
        <v>53000</v>
      </c>
      <c r="G3956" s="432">
        <v>53000</v>
      </c>
      <c r="H3956" s="432">
        <v>1</v>
      </c>
      <c r="I3956" s="23"/>
      <c r="P3956"/>
      <c r="Q3956"/>
      <c r="R3956"/>
      <c r="S3956"/>
      <c r="T3956"/>
      <c r="U3956"/>
      <c r="V3956"/>
      <c r="W3956"/>
      <c r="X3956"/>
    </row>
    <row r="3957" spans="1:27" ht="27" x14ac:dyDescent="0.25">
      <c r="A3957" s="432">
        <v>5112</v>
      </c>
      <c r="B3957" s="432" t="s">
        <v>1856</v>
      </c>
      <c r="C3957" s="432" t="s">
        <v>501</v>
      </c>
      <c r="D3957" s="432" t="s">
        <v>1259</v>
      </c>
      <c r="E3957" s="432" t="s">
        <v>14</v>
      </c>
      <c r="F3957" s="432">
        <v>53000</v>
      </c>
      <c r="G3957" s="432">
        <v>53000</v>
      </c>
      <c r="H3957" s="432">
        <v>1</v>
      </c>
      <c r="I3957" s="23"/>
      <c r="P3957"/>
      <c r="Q3957"/>
      <c r="R3957"/>
      <c r="S3957"/>
      <c r="T3957"/>
      <c r="U3957"/>
      <c r="V3957"/>
      <c r="W3957"/>
      <c r="X3957"/>
    </row>
    <row r="3958" spans="1:27" ht="27" x14ac:dyDescent="0.25">
      <c r="A3958" s="432">
        <v>5112</v>
      </c>
      <c r="B3958" s="432" t="s">
        <v>1853</v>
      </c>
      <c r="C3958" s="432" t="s">
        <v>501</v>
      </c>
      <c r="D3958" s="432" t="s">
        <v>1259</v>
      </c>
      <c r="E3958" s="432" t="s">
        <v>14</v>
      </c>
      <c r="F3958" s="432">
        <v>53000</v>
      </c>
      <c r="G3958" s="432">
        <v>53000</v>
      </c>
      <c r="H3958" s="432">
        <v>1</v>
      </c>
      <c r="I3958" s="23"/>
      <c r="P3958"/>
      <c r="Q3958"/>
      <c r="R3958"/>
      <c r="S3958"/>
      <c r="T3958"/>
      <c r="U3958"/>
      <c r="V3958"/>
      <c r="W3958"/>
      <c r="X3958"/>
    </row>
    <row r="3959" spans="1:27" x14ac:dyDescent="0.25">
      <c r="A3959" s="439" t="s">
        <v>16</v>
      </c>
      <c r="B3959" s="440"/>
      <c r="C3959" s="440"/>
      <c r="D3959" s="440"/>
      <c r="E3959" s="440"/>
      <c r="F3959" s="440"/>
      <c r="G3959" s="440"/>
      <c r="H3959" s="441"/>
      <c r="I3959" s="23"/>
      <c r="P3959"/>
      <c r="Q3959"/>
      <c r="R3959"/>
      <c r="S3959"/>
      <c r="T3959"/>
      <c r="U3959"/>
      <c r="V3959"/>
      <c r="W3959"/>
      <c r="X3959"/>
    </row>
    <row r="3960" spans="1:27" ht="27" x14ac:dyDescent="0.25">
      <c r="A3960" s="264">
        <v>5112</v>
      </c>
      <c r="B3960" s="434" t="s">
        <v>1846</v>
      </c>
      <c r="C3960" s="434" t="s">
        <v>1847</v>
      </c>
      <c r="D3960" s="434" t="s">
        <v>428</v>
      </c>
      <c r="E3960" s="434" t="s">
        <v>14</v>
      </c>
      <c r="F3960" s="434">
        <v>6000000</v>
      </c>
      <c r="G3960" s="434">
        <v>6000000</v>
      </c>
      <c r="H3960" s="434">
        <v>1</v>
      </c>
      <c r="I3960" s="23"/>
      <c r="P3960"/>
      <c r="Q3960"/>
      <c r="R3960"/>
      <c r="S3960"/>
      <c r="T3960"/>
      <c r="U3960"/>
      <c r="V3960"/>
      <c r="W3960"/>
      <c r="X3960"/>
    </row>
    <row r="3961" spans="1:27" ht="27" x14ac:dyDescent="0.25">
      <c r="A3961" s="434">
        <v>5112</v>
      </c>
      <c r="B3961" s="434" t="s">
        <v>1848</v>
      </c>
      <c r="C3961" s="434" t="s">
        <v>1847</v>
      </c>
      <c r="D3961" s="434" t="s">
        <v>428</v>
      </c>
      <c r="E3961" s="434" t="s">
        <v>14</v>
      </c>
      <c r="F3961" s="434">
        <v>6771000</v>
      </c>
      <c r="G3961" s="434">
        <v>6771000</v>
      </c>
      <c r="H3961" s="434">
        <v>1</v>
      </c>
      <c r="I3961" s="23"/>
      <c r="P3961"/>
      <c r="Q3961"/>
      <c r="R3961"/>
      <c r="S3961"/>
      <c r="T3961"/>
      <c r="U3961"/>
      <c r="V3961"/>
      <c r="W3961"/>
      <c r="X3961"/>
    </row>
    <row r="3962" spans="1:27" ht="27" x14ac:dyDescent="0.25">
      <c r="A3962" s="434">
        <v>5112</v>
      </c>
      <c r="B3962" s="434" t="s">
        <v>1849</v>
      </c>
      <c r="C3962" s="434" t="s">
        <v>1847</v>
      </c>
      <c r="D3962" s="434" t="s">
        <v>428</v>
      </c>
      <c r="E3962" s="434" t="s">
        <v>14</v>
      </c>
      <c r="F3962" s="434">
        <v>7626000</v>
      </c>
      <c r="G3962" s="434">
        <v>7626000</v>
      </c>
      <c r="H3962" s="434">
        <v>1</v>
      </c>
      <c r="I3962" s="23"/>
      <c r="P3962"/>
      <c r="Q3962"/>
      <c r="R3962"/>
      <c r="S3962"/>
      <c r="T3962"/>
      <c r="U3962"/>
      <c r="V3962"/>
      <c r="W3962"/>
      <c r="X3962"/>
    </row>
    <row r="3963" spans="1:27" ht="27" x14ac:dyDescent="0.25">
      <c r="A3963" s="434">
        <v>5112</v>
      </c>
      <c r="B3963" s="434" t="s">
        <v>1850</v>
      </c>
      <c r="C3963" s="434" t="s">
        <v>1847</v>
      </c>
      <c r="D3963" s="434" t="s">
        <v>428</v>
      </c>
      <c r="E3963" s="434" t="s">
        <v>14</v>
      </c>
      <c r="F3963" s="434">
        <v>6675000</v>
      </c>
      <c r="G3963" s="434">
        <v>6675000</v>
      </c>
      <c r="H3963" s="434">
        <v>1</v>
      </c>
      <c r="I3963" s="23"/>
      <c r="P3963"/>
      <c r="Q3963"/>
      <c r="R3963"/>
      <c r="S3963"/>
      <c r="T3963"/>
      <c r="U3963"/>
      <c r="V3963"/>
      <c r="W3963"/>
      <c r="X3963"/>
    </row>
    <row r="3964" spans="1:27" ht="27" x14ac:dyDescent="0.25">
      <c r="A3964" s="434">
        <v>5112</v>
      </c>
      <c r="B3964" s="434" t="s">
        <v>1851</v>
      </c>
      <c r="C3964" s="434" t="s">
        <v>1847</v>
      </c>
      <c r="D3964" s="434" t="s">
        <v>428</v>
      </c>
      <c r="E3964" s="434" t="s">
        <v>14</v>
      </c>
      <c r="F3964" s="434">
        <v>10422000</v>
      </c>
      <c r="G3964" s="434">
        <v>10422000</v>
      </c>
      <c r="H3964" s="434">
        <v>1</v>
      </c>
      <c r="I3964" s="23"/>
      <c r="P3964"/>
      <c r="Q3964"/>
      <c r="R3964"/>
      <c r="S3964"/>
      <c r="T3964"/>
      <c r="U3964"/>
      <c r="V3964"/>
      <c r="W3964"/>
      <c r="X3964"/>
    </row>
    <row r="3965" spans="1:27" x14ac:dyDescent="0.25">
      <c r="A3965" s="454" t="s">
        <v>260</v>
      </c>
      <c r="B3965" s="455"/>
      <c r="C3965" s="455"/>
      <c r="D3965" s="455"/>
      <c r="E3965" s="455"/>
      <c r="F3965" s="455"/>
      <c r="G3965" s="455"/>
      <c r="H3965" s="455"/>
      <c r="I3965" s="23"/>
    </row>
    <row r="3966" spans="1:27" x14ac:dyDescent="0.25">
      <c r="A3966" s="442" t="s">
        <v>12</v>
      </c>
      <c r="B3966" s="443"/>
      <c r="C3966" s="443"/>
      <c r="D3966" s="443"/>
      <c r="E3966" s="443"/>
      <c r="F3966" s="443"/>
      <c r="G3966" s="443"/>
      <c r="H3966" s="443"/>
      <c r="I3966" s="23"/>
    </row>
    <row r="3967" spans="1:27" x14ac:dyDescent="0.25">
      <c r="A3967" s="114"/>
      <c r="B3967" s="114"/>
      <c r="C3967" s="114"/>
      <c r="D3967" s="114"/>
      <c r="E3967" s="114"/>
      <c r="F3967" s="114"/>
      <c r="G3967" s="114"/>
      <c r="H3967" s="114"/>
      <c r="I3967" s="23"/>
    </row>
    <row r="3968" spans="1:27" x14ac:dyDescent="0.25">
      <c r="A3968" s="454" t="s">
        <v>114</v>
      </c>
      <c r="B3968" s="455"/>
      <c r="C3968" s="455"/>
      <c r="D3968" s="455"/>
      <c r="E3968" s="455"/>
      <c r="F3968" s="455"/>
      <c r="G3968" s="455"/>
      <c r="H3968" s="455"/>
      <c r="I3968" s="23"/>
      <c r="Z3968" s="5"/>
      <c r="AA3968" s="5"/>
    </row>
    <row r="3969" spans="1:27" ht="15" customHeight="1" x14ac:dyDescent="0.25">
      <c r="A3969" s="439" t="s">
        <v>16</v>
      </c>
      <c r="B3969" s="440"/>
      <c r="C3969" s="440"/>
      <c r="D3969" s="440"/>
      <c r="E3969" s="440"/>
      <c r="F3969" s="440"/>
      <c r="G3969" s="440"/>
      <c r="H3969" s="441"/>
      <c r="I3969" s="23"/>
      <c r="Z3969" s="5"/>
      <c r="AA3969" s="5"/>
    </row>
    <row r="3970" spans="1:27" ht="27" x14ac:dyDescent="0.25">
      <c r="A3970" s="269">
        <v>5134</v>
      </c>
      <c r="B3970" s="269" t="s">
        <v>1903</v>
      </c>
      <c r="C3970" s="269" t="s">
        <v>17</v>
      </c>
      <c r="D3970" s="269" t="s">
        <v>15</v>
      </c>
      <c r="E3970" s="269" t="s">
        <v>14</v>
      </c>
      <c r="F3970" s="269">
        <v>0</v>
      </c>
      <c r="G3970" s="269">
        <v>0</v>
      </c>
      <c r="H3970" s="269">
        <v>1</v>
      </c>
      <c r="I3970" s="23"/>
      <c r="Z3970" s="5"/>
      <c r="AA3970" s="5"/>
    </row>
    <row r="3971" spans="1:27" ht="27" x14ac:dyDescent="0.25">
      <c r="A3971" s="269">
        <v>5134</v>
      </c>
      <c r="B3971" s="269" t="s">
        <v>1904</v>
      </c>
      <c r="C3971" s="269" t="s">
        <v>17</v>
      </c>
      <c r="D3971" s="269" t="s">
        <v>15</v>
      </c>
      <c r="E3971" s="269" t="s">
        <v>14</v>
      </c>
      <c r="F3971" s="269">
        <v>0</v>
      </c>
      <c r="G3971" s="269">
        <v>0</v>
      </c>
      <c r="H3971" s="269">
        <v>1</v>
      </c>
      <c r="I3971" s="23"/>
      <c r="Z3971" s="5"/>
      <c r="AA3971" s="5"/>
    </row>
    <row r="3972" spans="1:27" x14ac:dyDescent="0.25">
      <c r="A3972" s="442" t="s">
        <v>12</v>
      </c>
      <c r="B3972" s="443"/>
      <c r="C3972" s="443"/>
      <c r="D3972" s="443"/>
      <c r="E3972" s="443"/>
      <c r="F3972" s="443"/>
      <c r="G3972" s="443"/>
      <c r="H3972" s="443"/>
      <c r="I3972" s="23"/>
      <c r="Y3972" s="5"/>
      <c r="Z3972" s="5"/>
    </row>
    <row r="3973" spans="1:27" ht="27" x14ac:dyDescent="0.25">
      <c r="A3973" s="310">
        <v>5134</v>
      </c>
      <c r="B3973" s="310" t="s">
        <v>2204</v>
      </c>
      <c r="C3973" s="310" t="s">
        <v>439</v>
      </c>
      <c r="D3973" s="310" t="s">
        <v>428</v>
      </c>
      <c r="E3973" s="310" t="s">
        <v>14</v>
      </c>
      <c r="F3973" s="310">
        <v>400000</v>
      </c>
      <c r="G3973" s="310">
        <v>400000</v>
      </c>
      <c r="H3973" s="310">
        <v>1</v>
      </c>
      <c r="I3973" s="23"/>
      <c r="Y3973" s="5"/>
      <c r="Z3973" s="5"/>
    </row>
    <row r="3974" spans="1:27" x14ac:dyDescent="0.25">
      <c r="A3974" s="454" t="s">
        <v>118</v>
      </c>
      <c r="B3974" s="455"/>
      <c r="C3974" s="455"/>
      <c r="D3974" s="455"/>
      <c r="E3974" s="455"/>
      <c r="F3974" s="455"/>
      <c r="G3974" s="455"/>
      <c r="H3974" s="455"/>
      <c r="I3974" s="23"/>
      <c r="Y3974" s="5"/>
      <c r="Z3974" s="5"/>
    </row>
    <row r="3975" spans="1:27" ht="15" customHeight="1" x14ac:dyDescent="0.25">
      <c r="A3975" s="442" t="s">
        <v>12</v>
      </c>
      <c r="B3975" s="443"/>
      <c r="C3975" s="443"/>
      <c r="D3975" s="443"/>
      <c r="E3975" s="443"/>
      <c r="F3975" s="443"/>
      <c r="G3975" s="443"/>
      <c r="H3975" s="443"/>
      <c r="I3975" s="23"/>
      <c r="Y3975" s="5"/>
      <c r="Z3975" s="5"/>
    </row>
    <row r="3976" spans="1:27" x14ac:dyDescent="0.25">
      <c r="A3976" s="4"/>
      <c r="B3976" s="4"/>
      <c r="C3976" s="4"/>
      <c r="D3976" s="4"/>
      <c r="E3976" s="4"/>
      <c r="F3976" s="4"/>
      <c r="G3976" s="4"/>
      <c r="H3976" s="4"/>
    </row>
    <row r="3977" spans="1:27" x14ac:dyDescent="0.25">
      <c r="A3977" s="454" t="s">
        <v>341</v>
      </c>
      <c r="B3977" s="455"/>
      <c r="C3977" s="455"/>
      <c r="D3977" s="455"/>
      <c r="E3977" s="455"/>
      <c r="F3977" s="455"/>
      <c r="G3977" s="455"/>
      <c r="H3977" s="455"/>
      <c r="I3977" s="23"/>
      <c r="Y3977" s="5"/>
      <c r="Z3977" s="5"/>
    </row>
    <row r="3978" spans="1:27" ht="15" customHeight="1" x14ac:dyDescent="0.25">
      <c r="A3978" s="442" t="s">
        <v>8</v>
      </c>
      <c r="B3978" s="443"/>
      <c r="C3978" s="443"/>
      <c r="D3978" s="443"/>
      <c r="E3978" s="443"/>
      <c r="F3978" s="443"/>
      <c r="G3978" s="443"/>
      <c r="H3978" s="443"/>
      <c r="I3978" s="23"/>
      <c r="Y3978" s="5"/>
      <c r="Z3978" s="5"/>
    </row>
    <row r="3979" spans="1:27" ht="27" x14ac:dyDescent="0.25">
      <c r="A3979" s="266">
        <v>5129</v>
      </c>
      <c r="B3979" s="310" t="s">
        <v>2209</v>
      </c>
      <c r="C3979" s="266" t="s">
        <v>1678</v>
      </c>
      <c r="D3979" s="310" t="s">
        <v>9</v>
      </c>
      <c r="E3979" s="310" t="s">
        <v>10</v>
      </c>
      <c r="F3979" s="310">
        <v>40000</v>
      </c>
      <c r="G3979" s="266">
        <f>F3979*H3979</f>
        <v>1000000</v>
      </c>
      <c r="H3979" s="310">
        <v>25</v>
      </c>
      <c r="Y3979" s="5"/>
      <c r="Z3979" s="5"/>
    </row>
    <row r="3980" spans="1:27" ht="27" x14ac:dyDescent="0.25">
      <c r="A3980" s="266">
        <v>5129</v>
      </c>
      <c r="B3980" s="310" t="s">
        <v>2210</v>
      </c>
      <c r="C3980" s="266" t="s">
        <v>606</v>
      </c>
      <c r="D3980" s="310" t="s">
        <v>9</v>
      </c>
      <c r="E3980" s="310" t="s">
        <v>10</v>
      </c>
      <c r="F3980" s="310">
        <v>150000</v>
      </c>
      <c r="G3980" s="310">
        <f>F3980*H3980</f>
        <v>600000</v>
      </c>
      <c r="H3980" s="310">
        <v>4</v>
      </c>
      <c r="Y3980" s="5"/>
      <c r="Z3980" s="5"/>
    </row>
    <row r="3981" spans="1:27" x14ac:dyDescent="0.25">
      <c r="A3981" s="454" t="s">
        <v>229</v>
      </c>
      <c r="B3981" s="455"/>
      <c r="C3981" s="455"/>
      <c r="D3981" s="455"/>
      <c r="E3981" s="455"/>
      <c r="F3981" s="455"/>
      <c r="G3981" s="455"/>
      <c r="H3981" s="455"/>
      <c r="I3981" s="23"/>
    </row>
    <row r="3982" spans="1:27" ht="15" customHeight="1" x14ac:dyDescent="0.25">
      <c r="A3982" s="442" t="s">
        <v>12</v>
      </c>
      <c r="B3982" s="443"/>
      <c r="C3982" s="443"/>
      <c r="D3982" s="443"/>
      <c r="E3982" s="443"/>
      <c r="F3982" s="443"/>
      <c r="G3982" s="443"/>
      <c r="H3982" s="443"/>
      <c r="I3982" s="23"/>
    </row>
    <row r="3983" spans="1:27" x14ac:dyDescent="0.25">
      <c r="A3983" s="46"/>
      <c r="B3983" s="46"/>
      <c r="C3983" s="46"/>
      <c r="D3983" s="46"/>
      <c r="E3983" s="46"/>
      <c r="F3983" s="46"/>
      <c r="G3983" s="46"/>
      <c r="H3983" s="46"/>
      <c r="I3983" s="23"/>
    </row>
    <row r="3984" spans="1:27" x14ac:dyDescent="0.25">
      <c r="A3984" s="454" t="s">
        <v>119</v>
      </c>
      <c r="B3984" s="455"/>
      <c r="C3984" s="455"/>
      <c r="D3984" s="455"/>
      <c r="E3984" s="455"/>
      <c r="F3984" s="455"/>
      <c r="G3984" s="455"/>
      <c r="H3984" s="455"/>
      <c r="I3984" s="23"/>
    </row>
    <row r="3985" spans="1:24" x14ac:dyDescent="0.25">
      <c r="A3985" s="442" t="s">
        <v>16</v>
      </c>
      <c r="B3985" s="443"/>
      <c r="C3985" s="443"/>
      <c r="D3985" s="443"/>
      <c r="E3985" s="443"/>
      <c r="F3985" s="443"/>
      <c r="G3985" s="443"/>
      <c r="H3985" s="443"/>
      <c r="I3985" s="23"/>
    </row>
    <row r="3986" spans="1:24" ht="27" x14ac:dyDescent="0.25">
      <c r="A3986" s="4">
        <v>4861</v>
      </c>
      <c r="B3986" s="4" t="s">
        <v>1235</v>
      </c>
      <c r="C3986" s="4" t="s">
        <v>20</v>
      </c>
      <c r="D3986" s="4" t="s">
        <v>428</v>
      </c>
      <c r="E3986" s="4" t="s">
        <v>14</v>
      </c>
      <c r="F3986" s="4">
        <v>7000000</v>
      </c>
      <c r="G3986" s="4">
        <v>7000000</v>
      </c>
      <c r="H3986" s="4">
        <v>1</v>
      </c>
      <c r="I3986" s="23"/>
    </row>
    <row r="3987" spans="1:24" x14ac:dyDescent="0.25">
      <c r="A3987" s="442" t="s">
        <v>12</v>
      </c>
      <c r="B3987" s="443"/>
      <c r="C3987" s="443"/>
      <c r="D3987" s="443"/>
      <c r="E3987" s="443"/>
      <c r="F3987" s="443"/>
      <c r="G3987" s="443"/>
      <c r="H3987" s="443"/>
      <c r="I3987" s="23"/>
    </row>
    <row r="3988" spans="1:24" ht="40.5" x14ac:dyDescent="0.25">
      <c r="A3988" s="4">
        <v>4861</v>
      </c>
      <c r="B3988" s="4" t="s">
        <v>1234</v>
      </c>
      <c r="C3988" s="4" t="s">
        <v>542</v>
      </c>
      <c r="D3988" s="4" t="s">
        <v>428</v>
      </c>
      <c r="E3988" s="4" t="s">
        <v>14</v>
      </c>
      <c r="F3988" s="4">
        <v>6000000</v>
      </c>
      <c r="G3988" s="4">
        <v>6000000</v>
      </c>
      <c r="H3988" s="4">
        <v>1</v>
      </c>
      <c r="I3988" s="23"/>
    </row>
    <row r="3989" spans="1:24" ht="15" customHeight="1" x14ac:dyDescent="0.25">
      <c r="A3989" s="454" t="s">
        <v>171</v>
      </c>
      <c r="B3989" s="455"/>
      <c r="C3989" s="455"/>
      <c r="D3989" s="455"/>
      <c r="E3989" s="455"/>
      <c r="F3989" s="455"/>
      <c r="G3989" s="455"/>
      <c r="H3989" s="455"/>
      <c r="I3989" s="23"/>
    </row>
    <row r="3990" spans="1:24" x14ac:dyDescent="0.25">
      <c r="A3990" s="442" t="s">
        <v>12</v>
      </c>
      <c r="B3990" s="443"/>
      <c r="C3990" s="443"/>
      <c r="D3990" s="443"/>
      <c r="E3990" s="443"/>
      <c r="F3990" s="443"/>
      <c r="G3990" s="443"/>
      <c r="H3990" s="443"/>
      <c r="I3990" s="23"/>
      <c r="P3990"/>
      <c r="Q3990"/>
      <c r="R3990"/>
      <c r="S3990"/>
      <c r="T3990"/>
      <c r="U3990"/>
      <c r="V3990"/>
      <c r="W3990"/>
      <c r="X3990"/>
    </row>
    <row r="3991" spans="1:24" x14ac:dyDescent="0.25">
      <c r="A3991" s="4"/>
      <c r="B3991" s="4"/>
      <c r="C3991" s="4"/>
      <c r="D3991" s="13"/>
      <c r="E3991" s="6"/>
      <c r="F3991" s="13"/>
      <c r="G3991" s="13"/>
      <c r="H3991" s="20"/>
      <c r="I3991" s="23"/>
      <c r="P3991"/>
      <c r="Q3991"/>
      <c r="R3991"/>
      <c r="S3991"/>
      <c r="T3991"/>
      <c r="U3991"/>
      <c r="V3991"/>
      <c r="W3991"/>
      <c r="X3991"/>
    </row>
    <row r="3992" spans="1:24" x14ac:dyDescent="0.25">
      <c r="A3992" s="454" t="s">
        <v>120</v>
      </c>
      <c r="B3992" s="455"/>
      <c r="C3992" s="455"/>
      <c r="D3992" s="455"/>
      <c r="E3992" s="455"/>
      <c r="F3992" s="455"/>
      <c r="G3992" s="455"/>
      <c r="H3992" s="455"/>
      <c r="I3992" s="23"/>
      <c r="P3992"/>
      <c r="Q3992"/>
      <c r="R3992"/>
      <c r="S3992"/>
      <c r="T3992"/>
      <c r="U3992"/>
      <c r="V3992"/>
      <c r="W3992"/>
      <c r="X3992"/>
    </row>
    <row r="3993" spans="1:24" x14ac:dyDescent="0.25">
      <c r="A3993" s="442" t="s">
        <v>16</v>
      </c>
      <c r="B3993" s="443"/>
      <c r="C3993" s="443"/>
      <c r="D3993" s="443"/>
      <c r="E3993" s="443"/>
      <c r="F3993" s="443"/>
      <c r="G3993" s="443"/>
      <c r="H3993" s="443"/>
      <c r="I3993" s="23"/>
      <c r="P3993"/>
      <c r="Q3993"/>
      <c r="R3993"/>
      <c r="S3993"/>
      <c r="T3993"/>
      <c r="U3993"/>
      <c r="V3993"/>
      <c r="W3993"/>
      <c r="X3993"/>
    </row>
    <row r="3994" spans="1:24" ht="27" x14ac:dyDescent="0.25">
      <c r="A3994" s="310" t="s">
        <v>2027</v>
      </c>
      <c r="B3994" s="310" t="s">
        <v>2205</v>
      </c>
      <c r="C3994" s="310" t="s">
        <v>511</v>
      </c>
      <c r="D3994" s="310" t="s">
        <v>428</v>
      </c>
      <c r="E3994" s="310" t="s">
        <v>14</v>
      </c>
      <c r="F3994" s="310">
        <v>1959360</v>
      </c>
      <c r="G3994" s="310">
        <v>1959360</v>
      </c>
      <c r="H3994" s="310">
        <v>1</v>
      </c>
      <c r="I3994" s="23"/>
      <c r="P3994"/>
      <c r="Q3994"/>
      <c r="R3994"/>
      <c r="S3994"/>
      <c r="T3994"/>
      <c r="U3994"/>
      <c r="V3994"/>
      <c r="W3994"/>
      <c r="X3994"/>
    </row>
    <row r="3995" spans="1:24" ht="40.5" x14ac:dyDescent="0.25">
      <c r="A3995" s="310" t="s">
        <v>2027</v>
      </c>
      <c r="B3995" s="310" t="s">
        <v>2206</v>
      </c>
      <c r="C3995" s="310" t="s">
        <v>25</v>
      </c>
      <c r="D3995" s="310" t="s">
        <v>428</v>
      </c>
      <c r="E3995" s="310" t="s">
        <v>14</v>
      </c>
      <c r="F3995" s="310">
        <v>24495600</v>
      </c>
      <c r="G3995" s="310">
        <v>24495600</v>
      </c>
      <c r="H3995" s="310">
        <v>1</v>
      </c>
      <c r="I3995" s="23"/>
      <c r="P3995"/>
      <c r="Q3995"/>
      <c r="R3995"/>
      <c r="S3995"/>
      <c r="T3995"/>
      <c r="U3995"/>
      <c r="V3995"/>
      <c r="W3995"/>
      <c r="X3995"/>
    </row>
    <row r="3996" spans="1:24" x14ac:dyDescent="0.25">
      <c r="A3996" s="442" t="s">
        <v>12</v>
      </c>
      <c r="B3996" s="443"/>
      <c r="C3996" s="443"/>
      <c r="D3996" s="443"/>
      <c r="E3996" s="443"/>
      <c r="F3996" s="443"/>
      <c r="G3996" s="443"/>
      <c r="H3996" s="443"/>
      <c r="I3996" s="23"/>
      <c r="P3996"/>
      <c r="Q3996"/>
      <c r="R3996"/>
      <c r="S3996"/>
      <c r="T3996"/>
      <c r="U3996"/>
      <c r="V3996"/>
      <c r="W3996"/>
      <c r="X3996"/>
    </row>
    <row r="3997" spans="1:24" ht="27" x14ac:dyDescent="0.25">
      <c r="A3997" s="263">
        <v>4251</v>
      </c>
      <c r="B3997" s="310" t="s">
        <v>2207</v>
      </c>
      <c r="C3997" s="263" t="s">
        <v>501</v>
      </c>
      <c r="D3997" s="310" t="s">
        <v>1259</v>
      </c>
      <c r="E3997" s="310" t="s">
        <v>14</v>
      </c>
      <c r="F3997" s="310">
        <v>39100</v>
      </c>
      <c r="G3997" s="310">
        <v>39100</v>
      </c>
      <c r="H3997" s="310">
        <v>1</v>
      </c>
      <c r="I3997" s="23"/>
      <c r="P3997"/>
      <c r="Q3997"/>
      <c r="R3997"/>
      <c r="S3997"/>
      <c r="T3997"/>
      <c r="U3997"/>
      <c r="V3997"/>
      <c r="W3997"/>
      <c r="X3997"/>
    </row>
    <row r="3998" spans="1:24" ht="27" x14ac:dyDescent="0.25">
      <c r="A3998" s="263">
        <v>4251</v>
      </c>
      <c r="B3998" s="310" t="s">
        <v>2208</v>
      </c>
      <c r="C3998" s="310" t="s">
        <v>501</v>
      </c>
      <c r="D3998" s="310" t="s">
        <v>1259</v>
      </c>
      <c r="E3998" s="310" t="s">
        <v>14</v>
      </c>
      <c r="F3998" s="310">
        <v>490000</v>
      </c>
      <c r="G3998" s="310">
        <v>490000</v>
      </c>
      <c r="H3998" s="310">
        <v>1</v>
      </c>
      <c r="I3998" s="23"/>
      <c r="P3998"/>
      <c r="Q3998"/>
      <c r="R3998"/>
      <c r="S3998"/>
      <c r="T3998"/>
      <c r="U3998"/>
      <c r="V3998"/>
      <c r="W3998"/>
      <c r="X3998"/>
    </row>
    <row r="3999" spans="1:24" x14ac:dyDescent="0.25">
      <c r="A3999" s="454" t="s">
        <v>121</v>
      </c>
      <c r="B3999" s="455"/>
      <c r="C3999" s="455"/>
      <c r="D3999" s="455"/>
      <c r="E3999" s="455"/>
      <c r="F3999" s="455"/>
      <c r="G3999" s="455"/>
      <c r="H3999" s="455"/>
      <c r="I3999" s="23"/>
      <c r="P3999"/>
      <c r="Q3999"/>
      <c r="R3999"/>
      <c r="S3999"/>
      <c r="T3999"/>
      <c r="U3999"/>
      <c r="V3999"/>
      <c r="W3999"/>
      <c r="X3999"/>
    </row>
    <row r="4000" spans="1:24" x14ac:dyDescent="0.25">
      <c r="A4000" s="442" t="s">
        <v>16</v>
      </c>
      <c r="B4000" s="443"/>
      <c r="C4000" s="443"/>
      <c r="D4000" s="443"/>
      <c r="E4000" s="443"/>
      <c r="F4000" s="443"/>
      <c r="G4000" s="443"/>
      <c r="H4000" s="443"/>
      <c r="I4000" s="23"/>
      <c r="P4000"/>
      <c r="Q4000"/>
      <c r="R4000"/>
      <c r="S4000"/>
      <c r="T4000"/>
      <c r="U4000"/>
      <c r="V4000"/>
      <c r="W4000"/>
      <c r="X4000"/>
    </row>
    <row r="4001" spans="1:24" ht="54" x14ac:dyDescent="0.25">
      <c r="A4001" s="263">
        <v>5129</v>
      </c>
      <c r="B4001" s="333" t="s">
        <v>2545</v>
      </c>
      <c r="C4001" s="333" t="s">
        <v>1857</v>
      </c>
      <c r="D4001" s="333" t="s">
        <v>428</v>
      </c>
      <c r="E4001" s="333" t="s">
        <v>14</v>
      </c>
      <c r="F4001" s="333">
        <v>4900000</v>
      </c>
      <c r="G4001" s="333">
        <v>4900000</v>
      </c>
      <c r="H4001" s="333">
        <v>1</v>
      </c>
      <c r="I4001" s="23"/>
      <c r="P4001"/>
      <c r="Q4001"/>
      <c r="R4001"/>
      <c r="S4001"/>
      <c r="T4001"/>
      <c r="U4001"/>
      <c r="V4001"/>
      <c r="W4001"/>
      <c r="X4001"/>
    </row>
    <row r="4002" spans="1:24" x14ac:dyDescent="0.25">
      <c r="A4002" s="442" t="s">
        <v>12</v>
      </c>
      <c r="B4002" s="443"/>
      <c r="C4002" s="443"/>
      <c r="D4002" s="443"/>
      <c r="E4002" s="443"/>
      <c r="F4002" s="443"/>
      <c r="G4002" s="443"/>
      <c r="H4002" s="443"/>
      <c r="I4002" s="23"/>
      <c r="P4002"/>
      <c r="Q4002"/>
      <c r="R4002"/>
      <c r="S4002"/>
      <c r="T4002"/>
      <c r="U4002"/>
      <c r="V4002"/>
      <c r="W4002"/>
      <c r="X4002"/>
    </row>
    <row r="4003" spans="1:24" ht="27" x14ac:dyDescent="0.25">
      <c r="A4003" s="263">
        <v>5129</v>
      </c>
      <c r="B4003" s="333" t="s">
        <v>2546</v>
      </c>
      <c r="C4003" s="333" t="s">
        <v>501</v>
      </c>
      <c r="D4003" s="333" t="s">
        <v>1259</v>
      </c>
      <c r="E4003" s="333" t="s">
        <v>14</v>
      </c>
      <c r="F4003" s="333">
        <v>98000</v>
      </c>
      <c r="G4003" s="333">
        <v>98000</v>
      </c>
      <c r="H4003" s="333">
        <v>1</v>
      </c>
      <c r="I4003" s="23"/>
      <c r="P4003"/>
      <c r="Q4003"/>
      <c r="R4003"/>
      <c r="S4003"/>
      <c r="T4003"/>
      <c r="U4003"/>
      <c r="V4003"/>
      <c r="W4003"/>
      <c r="X4003"/>
    </row>
    <row r="4004" spans="1:24" ht="27" x14ac:dyDescent="0.25">
      <c r="A4004" s="334">
        <v>5129</v>
      </c>
      <c r="B4004" s="334" t="s">
        <v>2580</v>
      </c>
      <c r="C4004" s="334" t="s">
        <v>1140</v>
      </c>
      <c r="D4004" s="334" t="s">
        <v>13</v>
      </c>
      <c r="E4004" s="334" t="s">
        <v>14</v>
      </c>
      <c r="F4004" s="334">
        <v>23170</v>
      </c>
      <c r="G4004" s="334">
        <v>23170</v>
      </c>
      <c r="H4004" s="334">
        <v>1</v>
      </c>
      <c r="I4004" s="23"/>
      <c r="P4004"/>
      <c r="Q4004"/>
      <c r="R4004"/>
      <c r="S4004"/>
      <c r="T4004"/>
      <c r="U4004"/>
      <c r="V4004"/>
      <c r="W4004"/>
      <c r="X4004"/>
    </row>
    <row r="4005" spans="1:24" x14ac:dyDescent="0.25">
      <c r="A4005" s="442" t="s">
        <v>8</v>
      </c>
      <c r="B4005" s="443"/>
      <c r="C4005" s="443"/>
      <c r="D4005" s="443"/>
      <c r="E4005" s="443"/>
      <c r="F4005" s="443"/>
      <c r="G4005" s="443"/>
      <c r="H4005" s="443"/>
      <c r="I4005" s="23"/>
      <c r="P4005"/>
      <c r="Q4005"/>
      <c r="R4005"/>
      <c r="S4005"/>
      <c r="T4005"/>
      <c r="U4005"/>
      <c r="V4005"/>
      <c r="W4005"/>
      <c r="X4005"/>
    </row>
    <row r="4006" spans="1:24" x14ac:dyDescent="0.25">
      <c r="A4006" s="266">
        <v>4251</v>
      </c>
      <c r="B4006" s="310" t="s">
        <v>2224</v>
      </c>
      <c r="C4006" s="310" t="s">
        <v>1892</v>
      </c>
      <c r="D4006" s="310" t="s">
        <v>9</v>
      </c>
      <c r="E4006" s="266" t="s">
        <v>10</v>
      </c>
      <c r="F4006" s="310">
        <v>35000</v>
      </c>
      <c r="G4006" s="310">
        <f>F4006*H4006</f>
        <v>210000</v>
      </c>
      <c r="H4006" s="310">
        <v>6</v>
      </c>
      <c r="I4006" s="23"/>
      <c r="P4006"/>
      <c r="Q4006"/>
      <c r="R4006"/>
      <c r="S4006"/>
      <c r="T4006"/>
      <c r="U4006"/>
      <c r="V4006"/>
      <c r="W4006"/>
      <c r="X4006"/>
    </row>
    <row r="4007" spans="1:24" x14ac:dyDescent="0.25">
      <c r="A4007" s="266">
        <v>4251</v>
      </c>
      <c r="B4007" s="310" t="s">
        <v>2225</v>
      </c>
      <c r="C4007" s="310" t="s">
        <v>1893</v>
      </c>
      <c r="D4007" s="310" t="s">
        <v>9</v>
      </c>
      <c r="E4007" s="310" t="s">
        <v>10</v>
      </c>
      <c r="F4007" s="310">
        <v>1500000</v>
      </c>
      <c r="G4007" s="310">
        <f t="shared" ref="G4007:G4013" si="61">F4007*H4007</f>
        <v>3000000</v>
      </c>
      <c r="H4007" s="310">
        <v>2</v>
      </c>
      <c r="I4007" s="23"/>
      <c r="P4007"/>
      <c r="Q4007"/>
      <c r="R4007"/>
      <c r="S4007"/>
      <c r="T4007"/>
      <c r="U4007"/>
      <c r="V4007"/>
      <c r="W4007"/>
      <c r="X4007"/>
    </row>
    <row r="4008" spans="1:24" x14ac:dyDescent="0.25">
      <c r="A4008" s="266">
        <v>4251</v>
      </c>
      <c r="B4008" s="310" t="s">
        <v>2226</v>
      </c>
      <c r="C4008" s="310" t="s">
        <v>1893</v>
      </c>
      <c r="D4008" s="310" t="s">
        <v>9</v>
      </c>
      <c r="E4008" s="310" t="s">
        <v>10</v>
      </c>
      <c r="F4008" s="310">
        <v>140000</v>
      </c>
      <c r="G4008" s="310">
        <f t="shared" si="61"/>
        <v>280000</v>
      </c>
      <c r="H4008" s="310">
        <v>2</v>
      </c>
      <c r="I4008" s="23"/>
      <c r="P4008"/>
      <c r="Q4008"/>
      <c r="R4008"/>
      <c r="S4008"/>
      <c r="T4008"/>
      <c r="U4008"/>
      <c r="V4008"/>
      <c r="W4008"/>
      <c r="X4008"/>
    </row>
    <row r="4009" spans="1:24" x14ac:dyDescent="0.25">
      <c r="A4009" s="266">
        <v>4251</v>
      </c>
      <c r="B4009" s="310" t="s">
        <v>2227</v>
      </c>
      <c r="C4009" s="310" t="s">
        <v>1893</v>
      </c>
      <c r="D4009" s="310" t="s">
        <v>9</v>
      </c>
      <c r="E4009" s="310" t="s">
        <v>10</v>
      </c>
      <c r="F4009" s="310">
        <v>135000</v>
      </c>
      <c r="G4009" s="310">
        <f t="shared" si="61"/>
        <v>135000</v>
      </c>
      <c r="H4009" s="310">
        <v>1</v>
      </c>
      <c r="I4009" s="23"/>
      <c r="P4009"/>
      <c r="Q4009"/>
      <c r="R4009"/>
      <c r="S4009"/>
      <c r="T4009"/>
      <c r="U4009"/>
      <c r="V4009"/>
      <c r="W4009"/>
      <c r="X4009"/>
    </row>
    <row r="4010" spans="1:24" x14ac:dyDescent="0.25">
      <c r="A4010" s="266">
        <v>4251</v>
      </c>
      <c r="B4010" s="310" t="s">
        <v>2228</v>
      </c>
      <c r="C4010" s="310" t="s">
        <v>1893</v>
      </c>
      <c r="D4010" s="310" t="s">
        <v>9</v>
      </c>
      <c r="E4010" s="310" t="s">
        <v>10</v>
      </c>
      <c r="F4010" s="310">
        <v>135000</v>
      </c>
      <c r="G4010" s="310">
        <f t="shared" si="61"/>
        <v>135000</v>
      </c>
      <c r="H4010" s="310">
        <v>1</v>
      </c>
      <c r="I4010" s="23"/>
      <c r="P4010"/>
      <c r="Q4010"/>
      <c r="R4010"/>
      <c r="S4010"/>
      <c r="T4010"/>
      <c r="U4010"/>
      <c r="V4010"/>
      <c r="W4010"/>
      <c r="X4010"/>
    </row>
    <row r="4011" spans="1:24" x14ac:dyDescent="0.25">
      <c r="A4011" s="266">
        <v>4251</v>
      </c>
      <c r="B4011" s="310" t="s">
        <v>2229</v>
      </c>
      <c r="C4011" s="310" t="s">
        <v>1893</v>
      </c>
      <c r="D4011" s="310" t="s">
        <v>9</v>
      </c>
      <c r="E4011" s="310" t="s">
        <v>10</v>
      </c>
      <c r="F4011" s="310">
        <v>235000</v>
      </c>
      <c r="G4011" s="310">
        <f t="shared" si="61"/>
        <v>470000</v>
      </c>
      <c r="H4011" s="310">
        <v>2</v>
      </c>
      <c r="I4011" s="23"/>
      <c r="P4011"/>
      <c r="Q4011"/>
      <c r="R4011"/>
      <c r="S4011"/>
      <c r="T4011"/>
      <c r="U4011"/>
      <c r="V4011"/>
      <c r="W4011"/>
      <c r="X4011"/>
    </row>
    <row r="4012" spans="1:24" x14ac:dyDescent="0.25">
      <c r="A4012" s="266">
        <v>4251</v>
      </c>
      <c r="B4012" s="310" t="s">
        <v>2230</v>
      </c>
      <c r="C4012" s="310" t="s">
        <v>1893</v>
      </c>
      <c r="D4012" s="310" t="s">
        <v>9</v>
      </c>
      <c r="E4012" s="310" t="s">
        <v>10</v>
      </c>
      <c r="F4012" s="310">
        <v>55000</v>
      </c>
      <c r="G4012" s="310">
        <f t="shared" si="61"/>
        <v>55000</v>
      </c>
      <c r="H4012" s="310">
        <v>1</v>
      </c>
      <c r="I4012" s="23"/>
      <c r="P4012"/>
      <c r="Q4012"/>
      <c r="R4012"/>
      <c r="S4012"/>
      <c r="T4012"/>
      <c r="U4012"/>
      <c r="V4012"/>
      <c r="W4012"/>
      <c r="X4012"/>
    </row>
    <row r="4013" spans="1:24" x14ac:dyDescent="0.25">
      <c r="A4013" s="266">
        <v>4251</v>
      </c>
      <c r="B4013" s="310" t="s">
        <v>2231</v>
      </c>
      <c r="C4013" s="310" t="s">
        <v>1893</v>
      </c>
      <c r="D4013" s="310" t="s">
        <v>9</v>
      </c>
      <c r="E4013" s="310" t="s">
        <v>10</v>
      </c>
      <c r="F4013" s="310">
        <v>70000</v>
      </c>
      <c r="G4013" s="310">
        <f t="shared" si="61"/>
        <v>70000</v>
      </c>
      <c r="H4013" s="310">
        <v>1</v>
      </c>
      <c r="I4013" s="23"/>
      <c r="P4013"/>
      <c r="Q4013"/>
      <c r="R4013"/>
      <c r="S4013"/>
      <c r="T4013"/>
      <c r="U4013"/>
      <c r="V4013"/>
      <c r="W4013"/>
      <c r="X4013"/>
    </row>
    <row r="4014" spans="1:24" x14ac:dyDescent="0.25">
      <c r="A4014" s="454" t="s">
        <v>270</v>
      </c>
      <c r="B4014" s="455"/>
      <c r="C4014" s="455"/>
      <c r="D4014" s="455"/>
      <c r="E4014" s="455"/>
      <c r="F4014" s="455"/>
      <c r="G4014" s="455"/>
      <c r="H4014" s="455"/>
      <c r="I4014" s="23"/>
      <c r="P4014"/>
      <c r="Q4014"/>
      <c r="R4014"/>
      <c r="S4014"/>
      <c r="T4014"/>
      <c r="U4014"/>
      <c r="V4014"/>
      <c r="W4014"/>
      <c r="X4014"/>
    </row>
    <row r="4015" spans="1:24" x14ac:dyDescent="0.25">
      <c r="A4015" s="442" t="s">
        <v>16</v>
      </c>
      <c r="B4015" s="443"/>
      <c r="C4015" s="443"/>
      <c r="D4015" s="443"/>
      <c r="E4015" s="443"/>
      <c r="F4015" s="443"/>
      <c r="G4015" s="443"/>
      <c r="H4015" s="443"/>
      <c r="I4015" s="23"/>
      <c r="P4015"/>
      <c r="Q4015"/>
      <c r="R4015"/>
      <c r="S4015"/>
      <c r="T4015"/>
      <c r="U4015"/>
      <c r="V4015"/>
      <c r="W4015"/>
      <c r="X4015"/>
    </row>
    <row r="4016" spans="1:24" x14ac:dyDescent="0.25">
      <c r="A4016" s="13"/>
      <c r="B4016" s="13"/>
      <c r="C4016" s="13"/>
      <c r="D4016" s="13"/>
      <c r="E4016" s="13"/>
      <c r="F4016" s="13"/>
      <c r="G4016" s="13"/>
      <c r="H4016" s="13"/>
      <c r="I4016" s="23"/>
      <c r="P4016"/>
      <c r="Q4016"/>
      <c r="R4016"/>
      <c r="S4016"/>
      <c r="T4016"/>
      <c r="U4016"/>
      <c r="V4016"/>
      <c r="W4016"/>
      <c r="X4016"/>
    </row>
    <row r="4017" spans="1:24" x14ac:dyDescent="0.25">
      <c r="A4017" s="454" t="s">
        <v>223</v>
      </c>
      <c r="B4017" s="455"/>
      <c r="C4017" s="455"/>
      <c r="D4017" s="455"/>
      <c r="E4017" s="455"/>
      <c r="F4017" s="455"/>
      <c r="G4017" s="455"/>
      <c r="H4017" s="455"/>
      <c r="I4017" s="23"/>
      <c r="P4017"/>
      <c r="Q4017"/>
      <c r="R4017"/>
      <c r="S4017"/>
      <c r="T4017"/>
      <c r="U4017"/>
      <c r="V4017"/>
      <c r="W4017"/>
      <c r="X4017"/>
    </row>
    <row r="4018" spans="1:24" ht="15" customHeight="1" x14ac:dyDescent="0.25">
      <c r="A4018" s="442" t="s">
        <v>16</v>
      </c>
      <c r="B4018" s="443"/>
      <c r="C4018" s="443"/>
      <c r="D4018" s="443"/>
      <c r="E4018" s="443"/>
      <c r="F4018" s="443"/>
      <c r="G4018" s="443"/>
      <c r="H4018" s="443"/>
      <c r="I4018" s="23"/>
      <c r="P4018"/>
      <c r="Q4018"/>
      <c r="R4018"/>
      <c r="S4018"/>
      <c r="T4018"/>
      <c r="U4018"/>
      <c r="V4018"/>
      <c r="W4018"/>
      <c r="X4018"/>
    </row>
    <row r="4019" spans="1:24" x14ac:dyDescent="0.25">
      <c r="A4019" s="4"/>
      <c r="B4019" s="4"/>
      <c r="C4019" s="4"/>
      <c r="D4019" s="13"/>
      <c r="E4019" s="6"/>
      <c r="F4019" s="13"/>
      <c r="G4019" s="13"/>
      <c r="H4019" s="20"/>
      <c r="I4019" s="23"/>
      <c r="P4019"/>
      <c r="Q4019"/>
      <c r="R4019"/>
      <c r="S4019"/>
      <c r="T4019"/>
      <c r="U4019"/>
      <c r="V4019"/>
      <c r="W4019"/>
      <c r="X4019"/>
    </row>
    <row r="4020" spans="1:24" x14ac:dyDescent="0.25">
      <c r="A4020" s="442" t="s">
        <v>12</v>
      </c>
      <c r="B4020" s="443"/>
      <c r="C4020" s="443"/>
      <c r="D4020" s="443"/>
      <c r="E4020" s="443"/>
      <c r="F4020" s="443"/>
      <c r="G4020" s="443"/>
      <c r="H4020" s="443"/>
      <c r="I4020" s="23"/>
      <c r="P4020"/>
      <c r="Q4020"/>
      <c r="R4020"/>
      <c r="S4020"/>
      <c r="T4020"/>
      <c r="U4020"/>
      <c r="V4020"/>
      <c r="W4020"/>
      <c r="X4020"/>
    </row>
    <row r="4021" spans="1:24" x14ac:dyDescent="0.25">
      <c r="A4021" s="114"/>
      <c r="B4021" s="114"/>
      <c r="C4021" s="114"/>
      <c r="D4021" s="114"/>
      <c r="E4021" s="114"/>
      <c r="F4021" s="114"/>
      <c r="G4021" s="114"/>
      <c r="H4021" s="114"/>
      <c r="I4021" s="23"/>
      <c r="P4021"/>
      <c r="Q4021"/>
      <c r="R4021"/>
      <c r="S4021"/>
      <c r="T4021"/>
      <c r="U4021"/>
      <c r="V4021"/>
      <c r="W4021"/>
      <c r="X4021"/>
    </row>
    <row r="4022" spans="1:24" x14ac:dyDescent="0.25">
      <c r="A4022" s="454" t="s">
        <v>160</v>
      </c>
      <c r="B4022" s="455"/>
      <c r="C4022" s="455"/>
      <c r="D4022" s="455"/>
      <c r="E4022" s="455"/>
      <c r="F4022" s="455"/>
      <c r="G4022" s="455"/>
      <c r="H4022" s="455"/>
      <c r="I4022" s="23"/>
      <c r="P4022"/>
      <c r="Q4022"/>
      <c r="R4022"/>
      <c r="S4022"/>
      <c r="T4022"/>
      <c r="U4022"/>
      <c r="V4022"/>
      <c r="W4022"/>
      <c r="X4022"/>
    </row>
    <row r="4023" spans="1:24" ht="15" customHeight="1" x14ac:dyDescent="0.25">
      <c r="A4023" s="442" t="s">
        <v>12</v>
      </c>
      <c r="B4023" s="443"/>
      <c r="C4023" s="443"/>
      <c r="D4023" s="443"/>
      <c r="E4023" s="443"/>
      <c r="F4023" s="443"/>
      <c r="G4023" s="443"/>
      <c r="H4023" s="443"/>
      <c r="I4023" s="23"/>
      <c r="P4023"/>
      <c r="Q4023"/>
      <c r="R4023"/>
      <c r="S4023"/>
      <c r="T4023"/>
      <c r="U4023"/>
      <c r="V4023"/>
      <c r="W4023"/>
      <c r="X4023"/>
    </row>
    <row r="4024" spans="1:24" ht="40.5" x14ac:dyDescent="0.25">
      <c r="A4024" s="370">
        <v>4239</v>
      </c>
      <c r="B4024" s="370" t="s">
        <v>3306</v>
      </c>
      <c r="C4024" s="370" t="s">
        <v>544</v>
      </c>
      <c r="D4024" s="370" t="s">
        <v>289</v>
      </c>
      <c r="E4024" s="370" t="s">
        <v>14</v>
      </c>
      <c r="F4024" s="370">
        <v>750000</v>
      </c>
      <c r="G4024" s="370">
        <v>750000</v>
      </c>
      <c r="H4024" s="370">
        <v>1</v>
      </c>
      <c r="I4024" s="23"/>
      <c r="P4024"/>
      <c r="Q4024"/>
      <c r="R4024"/>
      <c r="S4024"/>
      <c r="T4024"/>
      <c r="U4024"/>
      <c r="V4024"/>
      <c r="W4024"/>
      <c r="X4024"/>
    </row>
    <row r="4025" spans="1:24" ht="40.5" x14ac:dyDescent="0.25">
      <c r="A4025" s="370">
        <v>4239</v>
      </c>
      <c r="B4025" s="370" t="s">
        <v>3307</v>
      </c>
      <c r="C4025" s="370" t="s">
        <v>544</v>
      </c>
      <c r="D4025" s="370" t="s">
        <v>289</v>
      </c>
      <c r="E4025" s="370" t="s">
        <v>14</v>
      </c>
      <c r="F4025" s="370">
        <v>250000</v>
      </c>
      <c r="G4025" s="370">
        <v>250000</v>
      </c>
      <c r="H4025" s="370">
        <v>1</v>
      </c>
      <c r="I4025" s="23"/>
      <c r="P4025"/>
      <c r="Q4025"/>
      <c r="R4025"/>
      <c r="S4025"/>
      <c r="T4025"/>
      <c r="U4025"/>
      <c r="V4025"/>
      <c r="W4025"/>
      <c r="X4025"/>
    </row>
    <row r="4026" spans="1:24" ht="40.5" x14ac:dyDescent="0.25">
      <c r="A4026" s="370">
        <v>4239</v>
      </c>
      <c r="B4026" s="370" t="s">
        <v>3308</v>
      </c>
      <c r="C4026" s="370" t="s">
        <v>544</v>
      </c>
      <c r="D4026" s="370" t="s">
        <v>289</v>
      </c>
      <c r="E4026" s="370" t="s">
        <v>14</v>
      </c>
      <c r="F4026" s="370">
        <v>500000</v>
      </c>
      <c r="G4026" s="370">
        <v>500000</v>
      </c>
      <c r="H4026" s="370">
        <v>1</v>
      </c>
      <c r="I4026" s="23"/>
      <c r="P4026"/>
      <c r="Q4026"/>
      <c r="R4026"/>
      <c r="S4026"/>
      <c r="T4026"/>
      <c r="U4026"/>
      <c r="V4026"/>
      <c r="W4026"/>
      <c r="X4026"/>
    </row>
    <row r="4027" spans="1:24" ht="40.5" x14ac:dyDescent="0.25">
      <c r="A4027" s="370">
        <v>4239</v>
      </c>
      <c r="B4027" s="370" t="s">
        <v>3309</v>
      </c>
      <c r="C4027" s="370" t="s">
        <v>544</v>
      </c>
      <c r="D4027" s="370" t="s">
        <v>289</v>
      </c>
      <c r="E4027" s="370" t="s">
        <v>14</v>
      </c>
      <c r="F4027" s="370">
        <v>250000</v>
      </c>
      <c r="G4027" s="370">
        <v>250000</v>
      </c>
      <c r="H4027" s="370">
        <v>1</v>
      </c>
      <c r="I4027" s="23"/>
      <c r="P4027"/>
      <c r="Q4027"/>
      <c r="R4027"/>
      <c r="S4027"/>
      <c r="T4027"/>
      <c r="U4027"/>
      <c r="V4027"/>
      <c r="W4027"/>
      <c r="X4027"/>
    </row>
    <row r="4028" spans="1:24" ht="40.5" x14ac:dyDescent="0.25">
      <c r="A4028" s="370">
        <v>4239</v>
      </c>
      <c r="B4028" s="370" t="s">
        <v>3310</v>
      </c>
      <c r="C4028" s="370" t="s">
        <v>544</v>
      </c>
      <c r="D4028" s="370" t="s">
        <v>289</v>
      </c>
      <c r="E4028" s="370" t="s">
        <v>14</v>
      </c>
      <c r="F4028" s="370">
        <v>300000</v>
      </c>
      <c r="G4028" s="370">
        <v>300000</v>
      </c>
      <c r="H4028" s="370">
        <v>1</v>
      </c>
      <c r="I4028" s="23"/>
      <c r="P4028"/>
      <c r="Q4028"/>
      <c r="R4028"/>
      <c r="S4028"/>
      <c r="T4028"/>
      <c r="U4028"/>
      <c r="V4028"/>
      <c r="W4028"/>
      <c r="X4028"/>
    </row>
    <row r="4029" spans="1:24" ht="40.5" x14ac:dyDescent="0.25">
      <c r="A4029" s="370">
        <v>4239</v>
      </c>
      <c r="B4029" s="370" t="s">
        <v>3311</v>
      </c>
      <c r="C4029" s="370" t="s">
        <v>544</v>
      </c>
      <c r="D4029" s="370" t="s">
        <v>289</v>
      </c>
      <c r="E4029" s="370" t="s">
        <v>14</v>
      </c>
      <c r="F4029" s="370">
        <v>650000</v>
      </c>
      <c r="G4029" s="370">
        <v>650000</v>
      </c>
      <c r="H4029" s="370">
        <v>1</v>
      </c>
      <c r="I4029" s="23"/>
      <c r="P4029"/>
      <c r="Q4029"/>
      <c r="R4029"/>
      <c r="S4029"/>
      <c r="T4029"/>
      <c r="U4029"/>
      <c r="V4029"/>
      <c r="W4029"/>
      <c r="X4029"/>
    </row>
    <row r="4030" spans="1:24" ht="40.5" x14ac:dyDescent="0.25">
      <c r="A4030" s="370">
        <v>4239</v>
      </c>
      <c r="B4030" s="370" t="s">
        <v>3312</v>
      </c>
      <c r="C4030" s="370" t="s">
        <v>544</v>
      </c>
      <c r="D4030" s="370" t="s">
        <v>289</v>
      </c>
      <c r="E4030" s="370" t="s">
        <v>14</v>
      </c>
      <c r="F4030" s="370">
        <v>800000</v>
      </c>
      <c r="G4030" s="370">
        <v>800000</v>
      </c>
      <c r="H4030" s="370">
        <v>1</v>
      </c>
      <c r="I4030" s="23"/>
      <c r="P4030"/>
      <c r="Q4030"/>
      <c r="R4030"/>
      <c r="S4030"/>
      <c r="T4030"/>
      <c r="U4030"/>
      <c r="V4030"/>
      <c r="W4030"/>
      <c r="X4030"/>
    </row>
    <row r="4031" spans="1:24" ht="40.5" x14ac:dyDescent="0.25">
      <c r="A4031" s="370">
        <v>4239</v>
      </c>
      <c r="B4031" s="370" t="s">
        <v>3313</v>
      </c>
      <c r="C4031" s="370" t="s">
        <v>544</v>
      </c>
      <c r="D4031" s="370" t="s">
        <v>289</v>
      </c>
      <c r="E4031" s="370" t="s">
        <v>14</v>
      </c>
      <c r="F4031" s="370">
        <v>1000000</v>
      </c>
      <c r="G4031" s="370">
        <v>1000000</v>
      </c>
      <c r="H4031" s="370">
        <v>1</v>
      </c>
      <c r="I4031" s="23"/>
      <c r="P4031"/>
      <c r="Q4031"/>
      <c r="R4031"/>
      <c r="S4031"/>
      <c r="T4031"/>
      <c r="U4031"/>
      <c r="V4031"/>
      <c r="W4031"/>
      <c r="X4031"/>
    </row>
    <row r="4032" spans="1:24" ht="40.5" x14ac:dyDescent="0.25">
      <c r="A4032" s="370">
        <v>4239</v>
      </c>
      <c r="B4032" s="370" t="s">
        <v>3314</v>
      </c>
      <c r="C4032" s="370" t="s">
        <v>544</v>
      </c>
      <c r="D4032" s="370" t="s">
        <v>289</v>
      </c>
      <c r="E4032" s="370" t="s">
        <v>14</v>
      </c>
      <c r="F4032" s="370">
        <v>650000</v>
      </c>
      <c r="G4032" s="370">
        <v>650000</v>
      </c>
      <c r="H4032" s="370">
        <v>1</v>
      </c>
      <c r="I4032" s="23"/>
      <c r="P4032"/>
      <c r="Q4032"/>
      <c r="R4032"/>
      <c r="S4032"/>
      <c r="T4032"/>
      <c r="U4032"/>
      <c r="V4032"/>
      <c r="W4032"/>
      <c r="X4032"/>
    </row>
    <row r="4033" spans="1:24" ht="40.5" x14ac:dyDescent="0.25">
      <c r="A4033" s="370">
        <v>4239</v>
      </c>
      <c r="B4033" s="370" t="s">
        <v>3315</v>
      </c>
      <c r="C4033" s="370" t="s">
        <v>544</v>
      </c>
      <c r="D4033" s="370" t="s">
        <v>289</v>
      </c>
      <c r="E4033" s="370" t="s">
        <v>14</v>
      </c>
      <c r="F4033" s="370">
        <v>150000</v>
      </c>
      <c r="G4033" s="370">
        <v>150000</v>
      </c>
      <c r="H4033" s="370">
        <v>1</v>
      </c>
      <c r="I4033" s="23"/>
      <c r="P4033"/>
      <c r="Q4033"/>
      <c r="R4033"/>
      <c r="S4033"/>
      <c r="T4033"/>
      <c r="U4033"/>
      <c r="V4033"/>
      <c r="W4033"/>
      <c r="X4033"/>
    </row>
    <row r="4034" spans="1:24" ht="40.5" x14ac:dyDescent="0.25">
      <c r="A4034" s="214">
        <v>4239</v>
      </c>
      <c r="B4034" s="214" t="s">
        <v>1236</v>
      </c>
      <c r="C4034" s="340" t="s">
        <v>544</v>
      </c>
      <c r="D4034" s="340" t="s">
        <v>9</v>
      </c>
      <c r="E4034" s="340" t="s">
        <v>14</v>
      </c>
      <c r="F4034" s="340">
        <v>532000</v>
      </c>
      <c r="G4034" s="340">
        <v>532000</v>
      </c>
      <c r="H4034" s="340">
        <v>1</v>
      </c>
      <c r="I4034" s="23"/>
      <c r="P4034"/>
      <c r="Q4034"/>
      <c r="R4034"/>
      <c r="S4034"/>
      <c r="T4034"/>
      <c r="U4034"/>
      <c r="V4034"/>
      <c r="W4034"/>
      <c r="X4034"/>
    </row>
    <row r="4035" spans="1:24" s="3" customFormat="1" ht="40.5" x14ac:dyDescent="0.25">
      <c r="A4035" s="214">
        <v>4239</v>
      </c>
      <c r="B4035" s="340" t="s">
        <v>1237</v>
      </c>
      <c r="C4035" s="340" t="s">
        <v>544</v>
      </c>
      <c r="D4035" s="340" t="s">
        <v>9</v>
      </c>
      <c r="E4035" s="340" t="s">
        <v>14</v>
      </c>
      <c r="F4035" s="340">
        <v>539000</v>
      </c>
      <c r="G4035" s="340">
        <v>539000</v>
      </c>
      <c r="H4035" s="340">
        <v>1</v>
      </c>
      <c r="I4035" s="222"/>
    </row>
    <row r="4036" spans="1:24" s="3" customFormat="1" ht="40.5" x14ac:dyDescent="0.25">
      <c r="A4036" s="214">
        <v>4239</v>
      </c>
      <c r="B4036" s="340" t="s">
        <v>1238</v>
      </c>
      <c r="C4036" s="340" t="s">
        <v>544</v>
      </c>
      <c r="D4036" s="340" t="s">
        <v>9</v>
      </c>
      <c r="E4036" s="340" t="s">
        <v>14</v>
      </c>
      <c r="F4036" s="340">
        <v>231000</v>
      </c>
      <c r="G4036" s="340">
        <v>231000</v>
      </c>
      <c r="H4036" s="340">
        <v>1</v>
      </c>
      <c r="I4036" s="222"/>
    </row>
    <row r="4037" spans="1:24" s="3" customFormat="1" ht="40.5" x14ac:dyDescent="0.25">
      <c r="A4037" s="214">
        <v>4239</v>
      </c>
      <c r="B4037" s="214" t="s">
        <v>1239</v>
      </c>
      <c r="C4037" s="214" t="s">
        <v>544</v>
      </c>
      <c r="D4037" s="214" t="s">
        <v>9</v>
      </c>
      <c r="E4037" s="340" t="s">
        <v>14</v>
      </c>
      <c r="F4037" s="340">
        <v>500000</v>
      </c>
      <c r="G4037" s="340">
        <v>500000</v>
      </c>
      <c r="H4037" s="340">
        <v>1</v>
      </c>
      <c r="I4037" s="222"/>
    </row>
    <row r="4038" spans="1:24" s="3" customFormat="1" x14ac:dyDescent="0.25">
      <c r="A4038" s="442" t="s">
        <v>8</v>
      </c>
      <c r="B4038" s="443"/>
      <c r="C4038" s="443"/>
      <c r="D4038" s="443"/>
      <c r="E4038" s="443"/>
      <c r="F4038" s="443"/>
      <c r="G4038" s="443"/>
      <c r="H4038" s="443"/>
      <c r="I4038" s="222"/>
    </row>
    <row r="4039" spans="1:24" s="3" customFormat="1" x14ac:dyDescent="0.25">
      <c r="A4039" s="421">
        <v>4269</v>
      </c>
      <c r="B4039" s="421" t="s">
        <v>4246</v>
      </c>
      <c r="C4039" s="421" t="s">
        <v>3120</v>
      </c>
      <c r="D4039" s="421" t="s">
        <v>289</v>
      </c>
      <c r="E4039" s="421" t="s">
        <v>10</v>
      </c>
      <c r="F4039" s="421">
        <v>6250</v>
      </c>
      <c r="G4039" s="421">
        <f>+F4039*H4039</f>
        <v>1000000</v>
      </c>
      <c r="H4039" s="421">
        <v>160</v>
      </c>
      <c r="I4039" s="222"/>
    </row>
    <row r="4040" spans="1:24" s="3" customFormat="1" ht="40.5" x14ac:dyDescent="0.25">
      <c r="A4040" s="421">
        <v>4269</v>
      </c>
      <c r="B4040" s="421" t="s">
        <v>4247</v>
      </c>
      <c r="C4040" s="421" t="s">
        <v>544</v>
      </c>
      <c r="D4040" s="421" t="s">
        <v>289</v>
      </c>
      <c r="E4040" s="421" t="s">
        <v>10</v>
      </c>
      <c r="F4040" s="421">
        <v>2500000</v>
      </c>
      <c r="G4040" s="421">
        <f>+F4040*H4040</f>
        <v>2500000</v>
      </c>
      <c r="H4040" s="421" t="s">
        <v>745</v>
      </c>
      <c r="I4040" s="222"/>
    </row>
    <row r="4041" spans="1:24" x14ac:dyDescent="0.25">
      <c r="A4041" s="454" t="s">
        <v>164</v>
      </c>
      <c r="B4041" s="455"/>
      <c r="C4041" s="455"/>
      <c r="D4041" s="455"/>
      <c r="E4041" s="455"/>
      <c r="F4041" s="455"/>
      <c r="G4041" s="455"/>
      <c r="H4041" s="455"/>
      <c r="I4041" s="23"/>
      <c r="P4041"/>
      <c r="Q4041"/>
      <c r="R4041"/>
      <c r="S4041"/>
      <c r="T4041"/>
      <c r="U4041"/>
      <c r="V4041"/>
      <c r="W4041"/>
      <c r="X4041"/>
    </row>
    <row r="4042" spans="1:24" x14ac:dyDescent="0.25">
      <c r="A4042" s="442" t="s">
        <v>8</v>
      </c>
      <c r="B4042" s="443"/>
      <c r="C4042" s="443"/>
      <c r="D4042" s="443"/>
      <c r="E4042" s="443"/>
      <c r="F4042" s="443"/>
      <c r="G4042" s="443"/>
      <c r="H4042" s="443"/>
      <c r="I4042" s="23"/>
      <c r="P4042"/>
      <c r="Q4042"/>
      <c r="R4042"/>
      <c r="S4042"/>
      <c r="T4042"/>
      <c r="U4042"/>
      <c r="V4042"/>
      <c r="W4042"/>
      <c r="X4042"/>
    </row>
    <row r="4043" spans="1:24" x14ac:dyDescent="0.25">
      <c r="A4043" s="266">
        <v>4269</v>
      </c>
      <c r="B4043" s="310" t="s">
        <v>2211</v>
      </c>
      <c r="C4043" s="310" t="s">
        <v>1894</v>
      </c>
      <c r="D4043" s="266" t="s">
        <v>9</v>
      </c>
      <c r="E4043" s="310" t="s">
        <v>10</v>
      </c>
      <c r="F4043" s="310">
        <v>1300</v>
      </c>
      <c r="G4043" s="310">
        <f>F4043*H4043</f>
        <v>104000</v>
      </c>
      <c r="H4043" s="310">
        <v>80</v>
      </c>
      <c r="I4043" s="23"/>
      <c r="P4043"/>
      <c r="Q4043"/>
      <c r="R4043"/>
      <c r="S4043"/>
      <c r="T4043"/>
      <c r="U4043"/>
      <c r="V4043"/>
      <c r="W4043"/>
      <c r="X4043"/>
    </row>
    <row r="4044" spans="1:24" x14ac:dyDescent="0.25">
      <c r="A4044" s="266">
        <v>4269</v>
      </c>
      <c r="B4044" s="310" t="s">
        <v>2212</v>
      </c>
      <c r="C4044" s="310" t="s">
        <v>1894</v>
      </c>
      <c r="D4044" s="266" t="s">
        <v>9</v>
      </c>
      <c r="E4044" s="310" t="s">
        <v>10</v>
      </c>
      <c r="F4044" s="310">
        <v>700</v>
      </c>
      <c r="G4044" s="310">
        <f t="shared" ref="G4044:G4053" si="62">F4044*H4044</f>
        <v>28000</v>
      </c>
      <c r="H4044" s="310">
        <v>40</v>
      </c>
      <c r="I4044" s="23"/>
      <c r="P4044"/>
      <c r="Q4044"/>
      <c r="R4044"/>
      <c r="S4044"/>
      <c r="T4044"/>
      <c r="U4044"/>
      <c r="V4044"/>
      <c r="W4044"/>
      <c r="X4044"/>
    </row>
    <row r="4045" spans="1:24" x14ac:dyDescent="0.25">
      <c r="A4045" s="266">
        <v>4269</v>
      </c>
      <c r="B4045" s="310" t="s">
        <v>2213</v>
      </c>
      <c r="C4045" s="310" t="s">
        <v>1895</v>
      </c>
      <c r="D4045" s="266" t="s">
        <v>9</v>
      </c>
      <c r="E4045" s="310" t="s">
        <v>590</v>
      </c>
      <c r="F4045" s="310">
        <v>3700</v>
      </c>
      <c r="G4045" s="310">
        <f t="shared" si="62"/>
        <v>103600</v>
      </c>
      <c r="H4045" s="310">
        <v>28</v>
      </c>
      <c r="I4045" s="23"/>
      <c r="P4045"/>
      <c r="Q4045"/>
      <c r="R4045"/>
      <c r="S4045"/>
      <c r="T4045"/>
      <c r="U4045"/>
      <c r="V4045"/>
      <c r="W4045"/>
      <c r="X4045"/>
    </row>
    <row r="4046" spans="1:24" x14ac:dyDescent="0.25">
      <c r="A4046" s="266">
        <v>4269</v>
      </c>
      <c r="B4046" s="310" t="s">
        <v>2214</v>
      </c>
      <c r="C4046" s="310" t="s">
        <v>1619</v>
      </c>
      <c r="D4046" s="266" t="s">
        <v>9</v>
      </c>
      <c r="E4046" s="310" t="s">
        <v>901</v>
      </c>
      <c r="F4046" s="310">
        <v>3800</v>
      </c>
      <c r="G4046" s="310">
        <f t="shared" si="62"/>
        <v>10260000</v>
      </c>
      <c r="H4046" s="310">
        <v>2700</v>
      </c>
      <c r="I4046" s="23"/>
      <c r="P4046"/>
      <c r="Q4046"/>
      <c r="R4046"/>
      <c r="S4046"/>
      <c r="T4046"/>
      <c r="U4046"/>
      <c r="V4046"/>
      <c r="W4046"/>
      <c r="X4046"/>
    </row>
    <row r="4047" spans="1:24" x14ac:dyDescent="0.25">
      <c r="A4047" s="266">
        <v>4269</v>
      </c>
      <c r="B4047" s="310" t="s">
        <v>2215</v>
      </c>
      <c r="C4047" s="310" t="s">
        <v>1619</v>
      </c>
      <c r="D4047" s="266" t="s">
        <v>9</v>
      </c>
      <c r="E4047" s="310" t="s">
        <v>901</v>
      </c>
      <c r="F4047" s="310">
        <v>3500</v>
      </c>
      <c r="G4047" s="310">
        <f t="shared" si="62"/>
        <v>3500000</v>
      </c>
      <c r="H4047" s="310">
        <v>1000</v>
      </c>
      <c r="I4047" s="23"/>
      <c r="P4047"/>
      <c r="Q4047"/>
      <c r="R4047"/>
      <c r="S4047"/>
      <c r="T4047"/>
      <c r="U4047"/>
      <c r="V4047"/>
      <c r="W4047"/>
      <c r="X4047"/>
    </row>
    <row r="4048" spans="1:24" x14ac:dyDescent="0.25">
      <c r="A4048" s="266">
        <v>4269</v>
      </c>
      <c r="B4048" s="310" t="s">
        <v>2216</v>
      </c>
      <c r="C4048" s="310" t="s">
        <v>1896</v>
      </c>
      <c r="D4048" s="266" t="s">
        <v>9</v>
      </c>
      <c r="E4048" s="310" t="s">
        <v>1724</v>
      </c>
      <c r="F4048" s="310">
        <v>170000</v>
      </c>
      <c r="G4048" s="310">
        <f t="shared" si="62"/>
        <v>1105000</v>
      </c>
      <c r="H4048" s="310">
        <v>6.5</v>
      </c>
      <c r="I4048" s="23"/>
      <c r="P4048"/>
      <c r="Q4048"/>
      <c r="R4048"/>
      <c r="S4048"/>
      <c r="T4048"/>
      <c r="U4048"/>
      <c r="V4048"/>
      <c r="W4048"/>
      <c r="X4048"/>
    </row>
    <row r="4049" spans="1:24" x14ac:dyDescent="0.25">
      <c r="A4049" s="266">
        <v>4269</v>
      </c>
      <c r="B4049" s="310" t="s">
        <v>2217</v>
      </c>
      <c r="C4049" s="310" t="s">
        <v>1896</v>
      </c>
      <c r="D4049" s="266" t="s">
        <v>9</v>
      </c>
      <c r="E4049" s="310" t="s">
        <v>1724</v>
      </c>
      <c r="F4049" s="310">
        <v>170000</v>
      </c>
      <c r="G4049" s="310">
        <f t="shared" si="62"/>
        <v>595000</v>
      </c>
      <c r="H4049" s="310">
        <v>3.5</v>
      </c>
      <c r="I4049" s="23"/>
      <c r="P4049"/>
      <c r="Q4049"/>
      <c r="R4049"/>
      <c r="S4049"/>
      <c r="T4049"/>
      <c r="U4049"/>
      <c r="V4049"/>
      <c r="W4049"/>
      <c r="X4049"/>
    </row>
    <row r="4050" spans="1:24" x14ac:dyDescent="0.25">
      <c r="A4050" s="266">
        <v>4269</v>
      </c>
      <c r="B4050" s="310" t="s">
        <v>2218</v>
      </c>
      <c r="C4050" s="310" t="s">
        <v>1897</v>
      </c>
      <c r="D4050" s="266" t="s">
        <v>9</v>
      </c>
      <c r="E4050" s="310" t="s">
        <v>590</v>
      </c>
      <c r="F4050" s="310">
        <v>850</v>
      </c>
      <c r="G4050" s="310">
        <f t="shared" si="62"/>
        <v>153000</v>
      </c>
      <c r="H4050" s="310">
        <v>180</v>
      </c>
      <c r="I4050" s="23"/>
      <c r="P4050"/>
      <c r="Q4050"/>
      <c r="R4050"/>
      <c r="S4050"/>
      <c r="T4050"/>
      <c r="U4050"/>
      <c r="V4050"/>
      <c r="W4050"/>
      <c r="X4050"/>
    </row>
    <row r="4051" spans="1:24" x14ac:dyDescent="0.25">
      <c r="A4051" s="266">
        <v>4269</v>
      </c>
      <c r="B4051" s="310" t="s">
        <v>2219</v>
      </c>
      <c r="C4051" s="310" t="s">
        <v>1898</v>
      </c>
      <c r="D4051" s="266" t="s">
        <v>9</v>
      </c>
      <c r="E4051" s="310" t="s">
        <v>590</v>
      </c>
      <c r="F4051" s="310">
        <v>850</v>
      </c>
      <c r="G4051" s="310">
        <f t="shared" si="62"/>
        <v>21250</v>
      </c>
      <c r="H4051" s="310">
        <v>25</v>
      </c>
      <c r="I4051" s="23"/>
      <c r="P4051"/>
      <c r="Q4051"/>
      <c r="R4051"/>
      <c r="S4051"/>
      <c r="T4051"/>
      <c r="U4051"/>
      <c r="V4051"/>
      <c r="W4051"/>
      <c r="X4051"/>
    </row>
    <row r="4052" spans="1:24" x14ac:dyDescent="0.25">
      <c r="A4052" s="266">
        <v>4269</v>
      </c>
      <c r="B4052" s="310" t="s">
        <v>2220</v>
      </c>
      <c r="C4052" s="310" t="s">
        <v>1736</v>
      </c>
      <c r="D4052" s="266" t="s">
        <v>9</v>
      </c>
      <c r="E4052" s="310" t="s">
        <v>10</v>
      </c>
      <c r="F4052" s="310">
        <v>25</v>
      </c>
      <c r="G4052" s="310">
        <f t="shared" si="62"/>
        <v>500000</v>
      </c>
      <c r="H4052" s="310">
        <v>20000</v>
      </c>
      <c r="I4052" s="23"/>
      <c r="P4052"/>
      <c r="Q4052"/>
      <c r="R4052"/>
      <c r="S4052"/>
      <c r="T4052"/>
      <c r="U4052"/>
      <c r="V4052"/>
      <c r="W4052"/>
      <c r="X4052"/>
    </row>
    <row r="4053" spans="1:24" x14ac:dyDescent="0.25">
      <c r="A4053" s="266">
        <v>4269</v>
      </c>
      <c r="B4053" s="310" t="s">
        <v>2221</v>
      </c>
      <c r="C4053" s="310" t="s">
        <v>1736</v>
      </c>
      <c r="D4053" s="266" t="s">
        <v>9</v>
      </c>
      <c r="E4053" s="310" t="s">
        <v>10</v>
      </c>
      <c r="F4053" s="310">
        <v>20</v>
      </c>
      <c r="G4053" s="310">
        <f t="shared" si="62"/>
        <v>200000</v>
      </c>
      <c r="H4053" s="310">
        <v>10000</v>
      </c>
      <c r="I4053" s="23"/>
      <c r="P4053"/>
      <c r="Q4053"/>
      <c r="R4053"/>
      <c r="S4053"/>
      <c r="T4053"/>
      <c r="U4053"/>
      <c r="V4053"/>
      <c r="W4053"/>
      <c r="X4053"/>
    </row>
    <row r="4054" spans="1:24" x14ac:dyDescent="0.25">
      <c r="A4054" s="454" t="s">
        <v>245</v>
      </c>
      <c r="B4054" s="455"/>
      <c r="C4054" s="455"/>
      <c r="D4054" s="455"/>
      <c r="E4054" s="455"/>
      <c r="F4054" s="455"/>
      <c r="G4054" s="455"/>
      <c r="H4054" s="455"/>
      <c r="I4054" s="23"/>
      <c r="P4054"/>
      <c r="Q4054"/>
      <c r="R4054"/>
      <c r="S4054"/>
      <c r="T4054"/>
      <c r="U4054"/>
      <c r="V4054"/>
      <c r="W4054"/>
      <c r="X4054"/>
    </row>
    <row r="4055" spans="1:24" x14ac:dyDescent="0.25">
      <c r="A4055" s="442" t="s">
        <v>8</v>
      </c>
      <c r="B4055" s="443"/>
      <c r="C4055" s="443"/>
      <c r="D4055" s="443"/>
      <c r="E4055" s="443"/>
      <c r="F4055" s="443"/>
      <c r="G4055" s="443"/>
      <c r="H4055" s="443"/>
      <c r="I4055" s="23"/>
      <c r="P4055"/>
      <c r="Q4055"/>
      <c r="R4055"/>
      <c r="S4055"/>
      <c r="T4055"/>
      <c r="U4055"/>
      <c r="V4055"/>
      <c r="W4055"/>
      <c r="X4055"/>
    </row>
    <row r="4056" spans="1:24" x14ac:dyDescent="0.25">
      <c r="A4056" s="401">
        <v>4269</v>
      </c>
      <c r="B4056" s="401" t="s">
        <v>3953</v>
      </c>
      <c r="C4056" s="401" t="s">
        <v>1004</v>
      </c>
      <c r="D4056" s="401" t="s">
        <v>428</v>
      </c>
      <c r="E4056" s="401" t="s">
        <v>10</v>
      </c>
      <c r="F4056" s="401">
        <v>10500</v>
      </c>
      <c r="G4056" s="401">
        <f>+F4056*H4056</f>
        <v>1575000</v>
      </c>
      <c r="H4056" s="401">
        <v>150</v>
      </c>
      <c r="I4056" s="23"/>
      <c r="P4056"/>
      <c r="Q4056"/>
      <c r="R4056"/>
      <c r="S4056"/>
      <c r="T4056"/>
      <c r="U4056"/>
      <c r="V4056"/>
      <c r="W4056"/>
      <c r="X4056"/>
    </row>
    <row r="4057" spans="1:24" x14ac:dyDescent="0.25">
      <c r="A4057" s="401">
        <v>4269</v>
      </c>
      <c r="B4057" s="401" t="s">
        <v>3954</v>
      </c>
      <c r="C4057" s="401" t="s">
        <v>3120</v>
      </c>
      <c r="D4057" s="401" t="s">
        <v>289</v>
      </c>
      <c r="E4057" s="401" t="s">
        <v>10</v>
      </c>
      <c r="F4057" s="401">
        <v>15000</v>
      </c>
      <c r="G4057" s="401">
        <f t="shared" ref="G4057:G4058" si="63">+F4057*H4057</f>
        <v>1500000</v>
      </c>
      <c r="H4057" s="401">
        <v>100</v>
      </c>
      <c r="I4057" s="23"/>
      <c r="P4057"/>
      <c r="Q4057"/>
      <c r="R4057"/>
      <c r="S4057"/>
      <c r="T4057"/>
      <c r="U4057"/>
      <c r="V4057"/>
      <c r="W4057"/>
      <c r="X4057"/>
    </row>
    <row r="4058" spans="1:24" x14ac:dyDescent="0.25">
      <c r="A4058" s="401">
        <v>4269</v>
      </c>
      <c r="B4058" s="401" t="s">
        <v>3955</v>
      </c>
      <c r="C4058" s="401" t="s">
        <v>1006</v>
      </c>
      <c r="D4058" s="401" t="s">
        <v>428</v>
      </c>
      <c r="E4058" s="401" t="s">
        <v>14</v>
      </c>
      <c r="F4058" s="401">
        <v>675000</v>
      </c>
      <c r="G4058" s="401">
        <f t="shared" si="63"/>
        <v>675000</v>
      </c>
      <c r="H4058" s="401" t="s">
        <v>745</v>
      </c>
      <c r="I4058" s="23"/>
      <c r="P4058"/>
      <c r="Q4058"/>
      <c r="R4058"/>
      <c r="S4058"/>
      <c r="T4058"/>
      <c r="U4058"/>
      <c r="V4058"/>
      <c r="W4058"/>
      <c r="X4058"/>
    </row>
    <row r="4059" spans="1:24" x14ac:dyDescent="0.25">
      <c r="A4059" s="454" t="s">
        <v>161</v>
      </c>
      <c r="B4059" s="455"/>
      <c r="C4059" s="455"/>
      <c r="D4059" s="455"/>
      <c r="E4059" s="455"/>
      <c r="F4059" s="455"/>
      <c r="G4059" s="455"/>
      <c r="H4059" s="455"/>
      <c r="I4059" s="23"/>
      <c r="P4059"/>
      <c r="Q4059"/>
      <c r="R4059"/>
      <c r="S4059"/>
      <c r="T4059"/>
      <c r="U4059"/>
      <c r="V4059"/>
      <c r="W4059"/>
      <c r="X4059"/>
    </row>
    <row r="4060" spans="1:24" x14ac:dyDescent="0.25">
      <c r="A4060" s="442" t="s">
        <v>12</v>
      </c>
      <c r="B4060" s="443"/>
      <c r="C4060" s="443"/>
      <c r="D4060" s="443"/>
      <c r="E4060" s="443"/>
      <c r="F4060" s="443"/>
      <c r="G4060" s="443"/>
      <c r="H4060" s="443"/>
      <c r="I4060" s="23"/>
      <c r="P4060"/>
      <c r="Q4060"/>
      <c r="R4060"/>
      <c r="S4060"/>
      <c r="T4060"/>
      <c r="U4060"/>
      <c r="V4060"/>
      <c r="W4060"/>
      <c r="X4060"/>
    </row>
    <row r="4061" spans="1:24" ht="40.5" x14ac:dyDescent="0.25">
      <c r="A4061" s="370">
        <v>4239</v>
      </c>
      <c r="B4061" s="370" t="s">
        <v>3316</v>
      </c>
      <c r="C4061" s="370" t="s">
        <v>481</v>
      </c>
      <c r="D4061" s="370" t="s">
        <v>9</v>
      </c>
      <c r="E4061" s="370" t="s">
        <v>14</v>
      </c>
      <c r="F4061" s="370">
        <v>400000</v>
      </c>
      <c r="G4061" s="370">
        <v>400000</v>
      </c>
      <c r="H4061" s="370">
        <v>1</v>
      </c>
      <c r="I4061" s="23"/>
      <c r="P4061"/>
      <c r="Q4061"/>
      <c r="R4061"/>
      <c r="S4061"/>
      <c r="T4061"/>
      <c r="U4061"/>
      <c r="V4061"/>
      <c r="W4061"/>
      <c r="X4061"/>
    </row>
    <row r="4062" spans="1:24" ht="40.5" x14ac:dyDescent="0.25">
      <c r="A4062" s="370">
        <v>4239</v>
      </c>
      <c r="B4062" s="370" t="s">
        <v>3317</v>
      </c>
      <c r="C4062" s="370" t="s">
        <v>481</v>
      </c>
      <c r="D4062" s="370" t="s">
        <v>9</v>
      </c>
      <c r="E4062" s="370" t="s">
        <v>14</v>
      </c>
      <c r="F4062" s="370">
        <v>600000</v>
      </c>
      <c r="G4062" s="370">
        <v>600000</v>
      </c>
      <c r="H4062" s="370">
        <v>1</v>
      </c>
      <c r="I4062" s="23"/>
      <c r="P4062"/>
      <c r="Q4062"/>
      <c r="R4062"/>
      <c r="S4062"/>
      <c r="T4062"/>
      <c r="U4062"/>
      <c r="V4062"/>
      <c r="W4062"/>
      <c r="X4062"/>
    </row>
    <row r="4063" spans="1:24" ht="40.5" x14ac:dyDescent="0.25">
      <c r="A4063" s="370">
        <v>4239</v>
      </c>
      <c r="B4063" s="370" t="s">
        <v>3318</v>
      </c>
      <c r="C4063" s="370" t="s">
        <v>481</v>
      </c>
      <c r="D4063" s="370" t="s">
        <v>9</v>
      </c>
      <c r="E4063" s="370" t="s">
        <v>14</v>
      </c>
      <c r="F4063" s="370">
        <v>250000</v>
      </c>
      <c r="G4063" s="370">
        <v>250000</v>
      </c>
      <c r="H4063" s="370">
        <v>1</v>
      </c>
      <c r="I4063" s="23"/>
      <c r="P4063"/>
      <c r="Q4063"/>
      <c r="R4063"/>
      <c r="S4063"/>
      <c r="T4063"/>
      <c r="U4063"/>
      <c r="V4063"/>
      <c r="W4063"/>
      <c r="X4063"/>
    </row>
    <row r="4064" spans="1:24" ht="40.5" x14ac:dyDescent="0.25">
      <c r="A4064" s="370">
        <v>4239</v>
      </c>
      <c r="B4064" s="370" t="s">
        <v>3319</v>
      </c>
      <c r="C4064" s="370" t="s">
        <v>481</v>
      </c>
      <c r="D4064" s="370" t="s">
        <v>9</v>
      </c>
      <c r="E4064" s="370" t="s">
        <v>14</v>
      </c>
      <c r="F4064" s="370">
        <v>150000</v>
      </c>
      <c r="G4064" s="370">
        <v>150000</v>
      </c>
      <c r="H4064" s="370">
        <v>1</v>
      </c>
      <c r="I4064" s="23"/>
      <c r="P4064"/>
      <c r="Q4064"/>
      <c r="R4064"/>
      <c r="S4064"/>
      <c r="T4064"/>
      <c r="U4064"/>
      <c r="V4064"/>
      <c r="W4064"/>
      <c r="X4064"/>
    </row>
    <row r="4065" spans="1:24" ht="40.5" x14ac:dyDescent="0.25">
      <c r="A4065" s="370">
        <v>4239</v>
      </c>
      <c r="B4065" s="370" t="s">
        <v>3320</v>
      </c>
      <c r="C4065" s="370" t="s">
        <v>481</v>
      </c>
      <c r="D4065" s="370" t="s">
        <v>9</v>
      </c>
      <c r="E4065" s="370" t="s">
        <v>14</v>
      </c>
      <c r="F4065" s="370">
        <v>350000</v>
      </c>
      <c r="G4065" s="370">
        <v>350000</v>
      </c>
      <c r="H4065" s="370">
        <v>1</v>
      </c>
      <c r="I4065" s="23"/>
      <c r="P4065"/>
      <c r="Q4065"/>
      <c r="R4065"/>
      <c r="S4065"/>
      <c r="T4065"/>
      <c r="U4065"/>
      <c r="V4065"/>
      <c r="W4065"/>
      <c r="X4065"/>
    </row>
    <row r="4066" spans="1:24" ht="40.5" x14ac:dyDescent="0.25">
      <c r="A4066" s="214">
        <v>4239</v>
      </c>
      <c r="B4066" s="370" t="s">
        <v>1240</v>
      </c>
      <c r="C4066" s="370" t="s">
        <v>481</v>
      </c>
      <c r="D4066" s="370" t="s">
        <v>9</v>
      </c>
      <c r="E4066" s="370" t="s">
        <v>14</v>
      </c>
      <c r="F4066" s="370">
        <v>691000</v>
      </c>
      <c r="G4066" s="370">
        <v>691000</v>
      </c>
      <c r="H4066" s="370">
        <v>1</v>
      </c>
      <c r="I4066" s="23"/>
      <c r="P4066"/>
      <c r="Q4066"/>
      <c r="R4066"/>
      <c r="S4066"/>
      <c r="T4066"/>
      <c r="U4066"/>
      <c r="V4066"/>
      <c r="W4066"/>
      <c r="X4066"/>
    </row>
    <row r="4067" spans="1:24" ht="40.5" x14ac:dyDescent="0.25">
      <c r="A4067" s="214">
        <v>4239</v>
      </c>
      <c r="B4067" s="214" t="s">
        <v>1241</v>
      </c>
      <c r="C4067" s="214" t="s">
        <v>481</v>
      </c>
      <c r="D4067" s="340" t="s">
        <v>9</v>
      </c>
      <c r="E4067" s="340" t="s">
        <v>14</v>
      </c>
      <c r="F4067" s="340">
        <v>295000</v>
      </c>
      <c r="G4067" s="340">
        <v>295000</v>
      </c>
      <c r="H4067" s="340">
        <v>1</v>
      </c>
      <c r="I4067" s="23"/>
      <c r="P4067"/>
      <c r="Q4067"/>
      <c r="R4067"/>
      <c r="S4067"/>
      <c r="T4067"/>
      <c r="U4067"/>
      <c r="V4067"/>
      <c r="W4067"/>
      <c r="X4067"/>
    </row>
    <row r="4068" spans="1:24" x14ac:dyDescent="0.25">
      <c r="A4068" s="454" t="s">
        <v>244</v>
      </c>
      <c r="B4068" s="455"/>
      <c r="C4068" s="455"/>
      <c r="D4068" s="455"/>
      <c r="E4068" s="455"/>
      <c r="F4068" s="455"/>
      <c r="G4068" s="455"/>
      <c r="H4068" s="455"/>
      <c r="I4068" s="23"/>
      <c r="P4068"/>
      <c r="Q4068"/>
      <c r="R4068"/>
      <c r="S4068"/>
      <c r="T4068"/>
      <c r="U4068"/>
      <c r="V4068"/>
      <c r="W4068"/>
      <c r="X4068"/>
    </row>
    <row r="4069" spans="1:24" x14ac:dyDescent="0.25">
      <c r="A4069" s="442" t="s">
        <v>8</v>
      </c>
      <c r="B4069" s="443"/>
      <c r="C4069" s="443"/>
      <c r="D4069" s="443"/>
      <c r="E4069" s="443"/>
      <c r="F4069" s="443"/>
      <c r="G4069" s="443"/>
      <c r="H4069" s="443"/>
      <c r="I4069" s="23"/>
      <c r="P4069"/>
      <c r="Q4069"/>
      <c r="R4069"/>
      <c r="S4069"/>
      <c r="T4069"/>
      <c r="U4069"/>
      <c r="V4069"/>
      <c r="W4069"/>
      <c r="X4069"/>
    </row>
    <row r="4070" spans="1:24" x14ac:dyDescent="0.25">
      <c r="A4070" s="370">
        <v>5129</v>
      </c>
      <c r="B4070" s="370" t="s">
        <v>3285</v>
      </c>
      <c r="C4070" s="370" t="s">
        <v>3286</v>
      </c>
      <c r="D4070" s="370" t="s">
        <v>9</v>
      </c>
      <c r="E4070" s="370" t="s">
        <v>10</v>
      </c>
      <c r="F4070" s="370">
        <v>200000</v>
      </c>
      <c r="G4070" s="370">
        <f>+F4070*H4070</f>
        <v>200000</v>
      </c>
      <c r="H4070" s="370">
        <v>1</v>
      </c>
      <c r="I4070" s="23"/>
      <c r="P4070"/>
      <c r="Q4070"/>
      <c r="R4070"/>
      <c r="S4070"/>
      <c r="T4070"/>
      <c r="U4070"/>
      <c r="V4070"/>
      <c r="W4070"/>
      <c r="X4070"/>
    </row>
    <row r="4071" spans="1:24" ht="27" x14ac:dyDescent="0.25">
      <c r="A4071" s="370">
        <v>5129</v>
      </c>
      <c r="B4071" s="370" t="s">
        <v>3287</v>
      </c>
      <c r="C4071" s="370" t="s">
        <v>3288</v>
      </c>
      <c r="D4071" s="370" t="s">
        <v>9</v>
      </c>
      <c r="E4071" s="370" t="s">
        <v>10</v>
      </c>
      <c r="F4071" s="370">
        <v>20000</v>
      </c>
      <c r="G4071" s="370">
        <f t="shared" ref="G4071:G4082" si="64">+F4071*H4071</f>
        <v>400000</v>
      </c>
      <c r="H4071" s="370">
        <v>20</v>
      </c>
      <c r="I4071" s="23"/>
      <c r="P4071"/>
      <c r="Q4071"/>
      <c r="R4071"/>
      <c r="S4071"/>
      <c r="T4071"/>
      <c r="U4071"/>
      <c r="V4071"/>
      <c r="W4071"/>
      <c r="X4071"/>
    </row>
    <row r="4072" spans="1:24" x14ac:dyDescent="0.25">
      <c r="A4072" s="370">
        <v>5129</v>
      </c>
      <c r="B4072" s="370" t="s">
        <v>3289</v>
      </c>
      <c r="C4072" s="370" t="s">
        <v>3290</v>
      </c>
      <c r="D4072" s="370" t="s">
        <v>9</v>
      </c>
      <c r="E4072" s="370" t="s">
        <v>10</v>
      </c>
      <c r="F4072" s="370">
        <v>6000</v>
      </c>
      <c r="G4072" s="370">
        <f t="shared" si="64"/>
        <v>72000</v>
      </c>
      <c r="H4072" s="370">
        <v>12</v>
      </c>
      <c r="I4072" s="23"/>
      <c r="P4072"/>
      <c r="Q4072"/>
      <c r="R4072"/>
      <c r="S4072"/>
      <c r="T4072"/>
      <c r="U4072"/>
      <c r="V4072"/>
      <c r="W4072"/>
      <c r="X4072"/>
    </row>
    <row r="4073" spans="1:24" x14ac:dyDescent="0.25">
      <c r="A4073" s="370">
        <v>5129</v>
      </c>
      <c r="B4073" s="370" t="s">
        <v>3291</v>
      </c>
      <c r="C4073" s="370" t="s">
        <v>2374</v>
      </c>
      <c r="D4073" s="370" t="s">
        <v>9</v>
      </c>
      <c r="E4073" s="370" t="s">
        <v>10</v>
      </c>
      <c r="F4073" s="370">
        <v>60000</v>
      </c>
      <c r="G4073" s="370">
        <f t="shared" si="64"/>
        <v>120000</v>
      </c>
      <c r="H4073" s="370">
        <v>2</v>
      </c>
      <c r="I4073" s="23"/>
      <c r="P4073"/>
      <c r="Q4073"/>
      <c r="R4073"/>
      <c r="S4073"/>
      <c r="T4073"/>
      <c r="U4073"/>
      <c r="V4073"/>
      <c r="W4073"/>
      <c r="X4073"/>
    </row>
    <row r="4074" spans="1:24" x14ac:dyDescent="0.25">
      <c r="A4074" s="370">
        <v>5129</v>
      </c>
      <c r="B4074" s="370" t="s">
        <v>3292</v>
      </c>
      <c r="C4074" s="370" t="s">
        <v>3293</v>
      </c>
      <c r="D4074" s="370" t="s">
        <v>9</v>
      </c>
      <c r="E4074" s="370" t="s">
        <v>10</v>
      </c>
      <c r="F4074" s="370">
        <v>120000</v>
      </c>
      <c r="G4074" s="370">
        <f t="shared" si="64"/>
        <v>120000</v>
      </c>
      <c r="H4074" s="370">
        <v>1</v>
      </c>
      <c r="I4074" s="23"/>
      <c r="P4074"/>
      <c r="Q4074"/>
      <c r="R4074"/>
      <c r="S4074"/>
      <c r="T4074"/>
      <c r="U4074"/>
      <c r="V4074"/>
      <c r="W4074"/>
      <c r="X4074"/>
    </row>
    <row r="4075" spans="1:24" x14ac:dyDescent="0.25">
      <c r="A4075" s="370">
        <v>5129</v>
      </c>
      <c r="B4075" s="370" t="s">
        <v>3294</v>
      </c>
      <c r="C4075" s="370" t="s">
        <v>1393</v>
      </c>
      <c r="D4075" s="370" t="s">
        <v>9</v>
      </c>
      <c r="E4075" s="370" t="s">
        <v>10</v>
      </c>
      <c r="F4075" s="370">
        <v>120000</v>
      </c>
      <c r="G4075" s="370">
        <f t="shared" si="64"/>
        <v>120000</v>
      </c>
      <c r="H4075" s="370">
        <v>1</v>
      </c>
      <c r="I4075" s="23"/>
      <c r="P4075"/>
      <c r="Q4075"/>
      <c r="R4075"/>
      <c r="S4075"/>
      <c r="T4075"/>
      <c r="U4075"/>
      <c r="V4075"/>
      <c r="W4075"/>
      <c r="X4075"/>
    </row>
    <row r="4076" spans="1:24" x14ac:dyDescent="0.25">
      <c r="A4076" s="370">
        <v>5129</v>
      </c>
      <c r="B4076" s="370" t="s">
        <v>3295</v>
      </c>
      <c r="C4076" s="370" t="s">
        <v>1774</v>
      </c>
      <c r="D4076" s="370" t="s">
        <v>9</v>
      </c>
      <c r="E4076" s="370" t="s">
        <v>10</v>
      </c>
      <c r="F4076" s="370">
        <v>20000</v>
      </c>
      <c r="G4076" s="370">
        <f t="shared" si="64"/>
        <v>400000</v>
      </c>
      <c r="H4076" s="370">
        <v>20</v>
      </c>
      <c r="I4076" s="23"/>
      <c r="P4076"/>
      <c r="Q4076"/>
      <c r="R4076"/>
      <c r="S4076"/>
      <c r="T4076"/>
      <c r="U4076"/>
      <c r="V4076"/>
      <c r="W4076"/>
      <c r="X4076"/>
    </row>
    <row r="4077" spans="1:24" x14ac:dyDescent="0.25">
      <c r="A4077" s="370">
        <v>5129</v>
      </c>
      <c r="B4077" s="370" t="s">
        <v>3296</v>
      </c>
      <c r="C4077" s="370" t="s">
        <v>1398</v>
      </c>
      <c r="D4077" s="370" t="s">
        <v>9</v>
      </c>
      <c r="E4077" s="370" t="s">
        <v>10</v>
      </c>
      <c r="F4077" s="370">
        <v>145000</v>
      </c>
      <c r="G4077" s="370">
        <f t="shared" si="64"/>
        <v>435000</v>
      </c>
      <c r="H4077" s="370">
        <v>3</v>
      </c>
      <c r="I4077" s="23"/>
      <c r="P4077"/>
      <c r="Q4077"/>
      <c r="R4077"/>
      <c r="S4077"/>
      <c r="T4077"/>
      <c r="U4077"/>
      <c r="V4077"/>
      <c r="W4077"/>
      <c r="X4077"/>
    </row>
    <row r="4078" spans="1:24" x14ac:dyDescent="0.25">
      <c r="A4078" s="370">
        <v>5129</v>
      </c>
      <c r="B4078" s="370" t="s">
        <v>3297</v>
      </c>
      <c r="C4078" s="370" t="s">
        <v>3298</v>
      </c>
      <c r="D4078" s="370" t="s">
        <v>9</v>
      </c>
      <c r="E4078" s="370" t="s">
        <v>10</v>
      </c>
      <c r="F4078" s="370">
        <v>60000</v>
      </c>
      <c r="G4078" s="370">
        <f t="shared" si="64"/>
        <v>120000</v>
      </c>
      <c r="H4078" s="370">
        <v>2</v>
      </c>
      <c r="I4078" s="23"/>
      <c r="P4078"/>
      <c r="Q4078"/>
      <c r="R4078"/>
      <c r="S4078"/>
      <c r="T4078"/>
      <c r="U4078"/>
      <c r="V4078"/>
      <c r="W4078"/>
      <c r="X4078"/>
    </row>
    <row r="4079" spans="1:24" x14ac:dyDescent="0.25">
      <c r="A4079" s="370">
        <v>5129</v>
      </c>
      <c r="B4079" s="370" t="s">
        <v>3299</v>
      </c>
      <c r="C4079" s="370" t="s">
        <v>3300</v>
      </c>
      <c r="D4079" s="370" t="s">
        <v>9</v>
      </c>
      <c r="E4079" s="370" t="s">
        <v>10</v>
      </c>
      <c r="F4079" s="370">
        <v>38000</v>
      </c>
      <c r="G4079" s="370">
        <f t="shared" si="64"/>
        <v>1520000</v>
      </c>
      <c r="H4079" s="370">
        <v>40</v>
      </c>
      <c r="I4079" s="23"/>
      <c r="P4079"/>
      <c r="Q4079"/>
      <c r="R4079"/>
      <c r="S4079"/>
      <c r="T4079"/>
      <c r="U4079"/>
      <c r="V4079"/>
      <c r="W4079"/>
      <c r="X4079"/>
    </row>
    <row r="4080" spans="1:24" x14ac:dyDescent="0.25">
      <c r="A4080" s="370">
        <v>5129</v>
      </c>
      <c r="B4080" s="370" t="s">
        <v>3301</v>
      </c>
      <c r="C4080" s="370" t="s">
        <v>3302</v>
      </c>
      <c r="D4080" s="370" t="s">
        <v>9</v>
      </c>
      <c r="E4080" s="370" t="s">
        <v>10</v>
      </c>
      <c r="F4080" s="370">
        <v>34500</v>
      </c>
      <c r="G4080" s="370">
        <f t="shared" si="64"/>
        <v>690000</v>
      </c>
      <c r="H4080" s="370">
        <v>20</v>
      </c>
      <c r="I4080" s="23"/>
      <c r="P4080"/>
      <c r="Q4080"/>
      <c r="R4080"/>
      <c r="S4080"/>
      <c r="T4080"/>
      <c r="U4080"/>
      <c r="V4080"/>
      <c r="W4080"/>
      <c r="X4080"/>
    </row>
    <row r="4081" spans="1:24" x14ac:dyDescent="0.25">
      <c r="A4081" s="370">
        <v>5129</v>
      </c>
      <c r="B4081" s="370" t="s">
        <v>3303</v>
      </c>
      <c r="C4081" s="370" t="s">
        <v>3304</v>
      </c>
      <c r="D4081" s="370" t="s">
        <v>9</v>
      </c>
      <c r="E4081" s="370" t="s">
        <v>10</v>
      </c>
      <c r="F4081" s="370">
        <v>20000</v>
      </c>
      <c r="G4081" s="370">
        <f t="shared" si="64"/>
        <v>200000</v>
      </c>
      <c r="H4081" s="370">
        <v>10</v>
      </c>
      <c r="I4081" s="23"/>
      <c r="P4081"/>
      <c r="Q4081"/>
      <c r="R4081"/>
      <c r="S4081"/>
      <c r="T4081"/>
      <c r="U4081"/>
      <c r="V4081"/>
      <c r="W4081"/>
      <c r="X4081"/>
    </row>
    <row r="4082" spans="1:24" x14ac:dyDescent="0.25">
      <c r="A4082" s="370">
        <v>5129</v>
      </c>
      <c r="B4082" s="370" t="s">
        <v>3305</v>
      </c>
      <c r="C4082" s="370" t="s">
        <v>1402</v>
      </c>
      <c r="D4082" s="370" t="s">
        <v>9</v>
      </c>
      <c r="E4082" s="370" t="s">
        <v>10</v>
      </c>
      <c r="F4082" s="370">
        <v>150000</v>
      </c>
      <c r="G4082" s="370">
        <f t="shared" si="64"/>
        <v>600000</v>
      </c>
      <c r="H4082" s="370">
        <v>4</v>
      </c>
      <c r="I4082" s="23"/>
      <c r="P4082"/>
      <c r="Q4082"/>
      <c r="R4082"/>
      <c r="S4082"/>
      <c r="T4082"/>
      <c r="U4082"/>
      <c r="V4082"/>
      <c r="W4082"/>
      <c r="X4082"/>
    </row>
    <row r="4083" spans="1:24" x14ac:dyDescent="0.25">
      <c r="A4083" s="454" t="s">
        <v>122</v>
      </c>
      <c r="B4083" s="455"/>
      <c r="C4083" s="455"/>
      <c r="D4083" s="455"/>
      <c r="E4083" s="455"/>
      <c r="F4083" s="455"/>
      <c r="G4083" s="455"/>
      <c r="H4083" s="455"/>
      <c r="I4083" s="23"/>
      <c r="P4083"/>
      <c r="Q4083"/>
      <c r="R4083"/>
      <c r="S4083"/>
      <c r="T4083"/>
      <c r="U4083"/>
      <c r="V4083"/>
      <c r="W4083"/>
      <c r="X4083"/>
    </row>
    <row r="4084" spans="1:24" x14ac:dyDescent="0.25">
      <c r="A4084" s="442" t="s">
        <v>12</v>
      </c>
      <c r="B4084" s="443"/>
      <c r="C4084" s="443"/>
      <c r="D4084" s="443"/>
      <c r="E4084" s="443"/>
      <c r="F4084" s="443"/>
      <c r="G4084" s="443"/>
      <c r="H4084" s="443"/>
      <c r="I4084" s="23"/>
      <c r="P4084"/>
      <c r="Q4084"/>
      <c r="R4084"/>
      <c r="S4084"/>
      <c r="T4084"/>
      <c r="U4084"/>
      <c r="V4084"/>
      <c r="W4084"/>
      <c r="X4084"/>
    </row>
    <row r="4085" spans="1:24" ht="27" x14ac:dyDescent="0.25">
      <c r="A4085" s="369">
        <v>5113</v>
      </c>
      <c r="B4085" s="369" t="s">
        <v>3256</v>
      </c>
      <c r="C4085" s="369" t="s">
        <v>501</v>
      </c>
      <c r="D4085" s="369" t="s">
        <v>1259</v>
      </c>
      <c r="E4085" s="369" t="s">
        <v>14</v>
      </c>
      <c r="F4085" s="369">
        <v>61812</v>
      </c>
      <c r="G4085" s="369">
        <v>61812</v>
      </c>
      <c r="H4085" s="369">
        <v>1</v>
      </c>
      <c r="I4085" s="23"/>
      <c r="P4085"/>
      <c r="Q4085"/>
      <c r="R4085"/>
      <c r="S4085"/>
      <c r="T4085"/>
      <c r="U4085"/>
      <c r="V4085"/>
      <c r="W4085"/>
      <c r="X4085"/>
    </row>
    <row r="4086" spans="1:24" ht="27" x14ac:dyDescent="0.25">
      <c r="A4086" s="369">
        <v>5113</v>
      </c>
      <c r="B4086" s="369" t="s">
        <v>3257</v>
      </c>
      <c r="C4086" s="369" t="s">
        <v>1140</v>
      </c>
      <c r="D4086" s="369" t="s">
        <v>13</v>
      </c>
      <c r="E4086" s="369" t="s">
        <v>14</v>
      </c>
      <c r="F4086" s="369">
        <v>18540</v>
      </c>
      <c r="G4086" s="369">
        <v>18540</v>
      </c>
      <c r="H4086" s="369">
        <v>1</v>
      </c>
      <c r="I4086" s="23"/>
      <c r="P4086"/>
      <c r="Q4086"/>
      <c r="R4086"/>
      <c r="S4086"/>
      <c r="T4086"/>
      <c r="U4086"/>
      <c r="V4086"/>
      <c r="W4086"/>
      <c r="X4086"/>
    </row>
    <row r="4087" spans="1:24" ht="27" x14ac:dyDescent="0.25">
      <c r="A4087" s="369">
        <v>5112</v>
      </c>
      <c r="B4087" s="369" t="s">
        <v>2223</v>
      </c>
      <c r="C4087" s="369" t="s">
        <v>501</v>
      </c>
      <c r="D4087" s="369" t="s">
        <v>1259</v>
      </c>
      <c r="E4087" s="369" t="s">
        <v>14</v>
      </c>
      <c r="F4087" s="369">
        <v>77200</v>
      </c>
      <c r="G4087" s="369">
        <v>77200</v>
      </c>
      <c r="H4087" s="369">
        <v>1</v>
      </c>
      <c r="I4087" s="23"/>
      <c r="P4087"/>
      <c r="Q4087"/>
      <c r="R4087"/>
      <c r="S4087"/>
      <c r="T4087"/>
      <c r="U4087"/>
      <c r="V4087"/>
      <c r="W4087"/>
      <c r="X4087"/>
    </row>
    <row r="4088" spans="1:24" ht="27" x14ac:dyDescent="0.25">
      <c r="A4088" s="266">
        <v>5113</v>
      </c>
      <c r="B4088" s="369" t="s">
        <v>1364</v>
      </c>
      <c r="C4088" s="369" t="s">
        <v>501</v>
      </c>
      <c r="D4088" s="369" t="s">
        <v>15</v>
      </c>
      <c r="E4088" s="369" t="s">
        <v>14</v>
      </c>
      <c r="F4088" s="369">
        <v>0</v>
      </c>
      <c r="G4088" s="369">
        <v>0</v>
      </c>
      <c r="H4088" s="369">
        <v>1</v>
      </c>
      <c r="I4088" s="23"/>
      <c r="P4088"/>
      <c r="Q4088"/>
      <c r="R4088"/>
      <c r="S4088"/>
      <c r="T4088"/>
      <c r="U4088"/>
      <c r="V4088"/>
      <c r="W4088"/>
      <c r="X4088"/>
    </row>
    <row r="4089" spans="1:24" x14ac:dyDescent="0.25">
      <c r="A4089" s="442" t="s">
        <v>16</v>
      </c>
      <c r="B4089" s="443"/>
      <c r="C4089" s="443"/>
      <c r="D4089" s="443"/>
      <c r="E4089" s="443"/>
      <c r="F4089" s="443"/>
      <c r="G4089" s="443"/>
      <c r="H4089" s="443"/>
      <c r="I4089" s="23"/>
      <c r="P4089"/>
      <c r="Q4089"/>
      <c r="R4089"/>
      <c r="S4089"/>
      <c r="T4089"/>
      <c r="U4089"/>
      <c r="V4089"/>
      <c r="W4089"/>
      <c r="X4089"/>
    </row>
    <row r="4090" spans="1:24" ht="27" x14ac:dyDescent="0.25">
      <c r="A4090" s="369">
        <v>5113</v>
      </c>
      <c r="B4090" s="369" t="s">
        <v>3255</v>
      </c>
      <c r="C4090" s="369" t="s">
        <v>20</v>
      </c>
      <c r="D4090" s="369" t="s">
        <v>428</v>
      </c>
      <c r="E4090" s="369" t="s">
        <v>14</v>
      </c>
      <c r="F4090" s="369">
        <v>3090780</v>
      </c>
      <c r="G4090" s="369">
        <v>3090780</v>
      </c>
      <c r="H4090" s="369">
        <v>1</v>
      </c>
      <c r="I4090" s="23"/>
      <c r="P4090"/>
      <c r="Q4090"/>
      <c r="R4090"/>
      <c r="S4090"/>
      <c r="T4090"/>
      <c r="U4090"/>
      <c r="V4090"/>
      <c r="W4090"/>
      <c r="X4090"/>
    </row>
    <row r="4091" spans="1:24" ht="27" x14ac:dyDescent="0.25">
      <c r="A4091" s="266">
        <v>5112</v>
      </c>
      <c r="B4091" s="369" t="s">
        <v>2222</v>
      </c>
      <c r="C4091" s="369" t="s">
        <v>20</v>
      </c>
      <c r="D4091" s="369" t="s">
        <v>428</v>
      </c>
      <c r="E4091" s="369" t="s">
        <v>14</v>
      </c>
      <c r="F4091" s="369">
        <v>3862280</v>
      </c>
      <c r="G4091" s="369">
        <v>3862280</v>
      </c>
      <c r="H4091" s="369">
        <v>1</v>
      </c>
      <c r="I4091" s="23"/>
      <c r="P4091"/>
      <c r="Q4091"/>
      <c r="R4091"/>
      <c r="S4091"/>
      <c r="T4091"/>
      <c r="U4091"/>
      <c r="V4091"/>
      <c r="W4091"/>
      <c r="X4091"/>
    </row>
    <row r="4092" spans="1:24" ht="27" x14ac:dyDescent="0.25">
      <c r="A4092" s="266">
        <v>5113</v>
      </c>
      <c r="B4092" s="266" t="s">
        <v>1385</v>
      </c>
      <c r="C4092" s="266" t="s">
        <v>20</v>
      </c>
      <c r="D4092" s="266" t="s">
        <v>15</v>
      </c>
      <c r="E4092" s="266" t="s">
        <v>14</v>
      </c>
      <c r="F4092" s="266">
        <v>0</v>
      </c>
      <c r="G4092" s="266">
        <v>0</v>
      </c>
      <c r="H4092" s="266">
        <v>1</v>
      </c>
      <c r="I4092" s="23"/>
      <c r="P4092"/>
      <c r="Q4092"/>
      <c r="R4092"/>
      <c r="S4092"/>
      <c r="T4092"/>
      <c r="U4092"/>
      <c r="V4092"/>
      <c r="W4092"/>
      <c r="X4092"/>
    </row>
    <row r="4093" spans="1:24" x14ac:dyDescent="0.25">
      <c r="A4093" s="454" t="s">
        <v>162</v>
      </c>
      <c r="B4093" s="455"/>
      <c r="C4093" s="455"/>
      <c r="D4093" s="455"/>
      <c r="E4093" s="455"/>
      <c r="F4093" s="455"/>
      <c r="G4093" s="455"/>
      <c r="H4093" s="455"/>
      <c r="I4093" s="23"/>
      <c r="P4093"/>
      <c r="Q4093"/>
      <c r="R4093"/>
      <c r="S4093"/>
      <c r="T4093"/>
      <c r="U4093"/>
      <c r="V4093"/>
      <c r="W4093"/>
      <c r="X4093"/>
    </row>
    <row r="4094" spans="1:24" x14ac:dyDescent="0.25">
      <c r="A4094" s="4"/>
      <c r="B4094" s="442" t="s">
        <v>12</v>
      </c>
      <c r="C4094" s="443"/>
      <c r="D4094" s="443"/>
      <c r="E4094" s="443"/>
      <c r="F4094" s="443"/>
      <c r="G4094" s="446"/>
      <c r="H4094" s="20"/>
      <c r="I4094" s="23"/>
      <c r="P4094"/>
      <c r="Q4094"/>
      <c r="R4094"/>
      <c r="S4094"/>
      <c r="T4094"/>
      <c r="U4094"/>
      <c r="V4094"/>
      <c r="W4094"/>
      <c r="X4094"/>
    </row>
    <row r="4095" spans="1:24" x14ac:dyDescent="0.25">
      <c r="A4095" s="7">
        <v>4239</v>
      </c>
      <c r="B4095" s="7" t="s">
        <v>1233</v>
      </c>
      <c r="C4095" s="7" t="s">
        <v>32</v>
      </c>
      <c r="D4095" s="7" t="s">
        <v>13</v>
      </c>
      <c r="E4095" s="7" t="s">
        <v>14</v>
      </c>
      <c r="F4095" s="7">
        <v>350000</v>
      </c>
      <c r="G4095" s="7">
        <v>350000</v>
      </c>
      <c r="H4095" s="7">
        <v>1</v>
      </c>
      <c r="I4095" s="23"/>
      <c r="P4095"/>
      <c r="Q4095"/>
      <c r="R4095"/>
      <c r="S4095"/>
      <c r="T4095"/>
      <c r="U4095"/>
      <c r="V4095"/>
      <c r="W4095"/>
      <c r="X4095"/>
    </row>
    <row r="4096" spans="1:24" x14ac:dyDescent="0.25">
      <c r="A4096" s="454" t="s">
        <v>339</v>
      </c>
      <c r="B4096" s="455"/>
      <c r="C4096" s="455"/>
      <c r="D4096" s="455"/>
      <c r="E4096" s="455"/>
      <c r="F4096" s="455"/>
      <c r="G4096" s="455"/>
      <c r="H4096" s="455"/>
      <c r="I4096" s="23"/>
      <c r="P4096"/>
      <c r="Q4096"/>
      <c r="R4096"/>
      <c r="S4096"/>
      <c r="T4096"/>
      <c r="U4096"/>
      <c r="V4096"/>
      <c r="W4096"/>
      <c r="X4096"/>
    </row>
    <row r="4097" spans="1:24" x14ac:dyDescent="0.25">
      <c r="A4097" s="442" t="s">
        <v>12</v>
      </c>
      <c r="B4097" s="443"/>
      <c r="C4097" s="443"/>
      <c r="D4097" s="443"/>
      <c r="E4097" s="443"/>
      <c r="F4097" s="443"/>
      <c r="G4097" s="443"/>
      <c r="H4097" s="443"/>
      <c r="I4097" s="23"/>
      <c r="P4097"/>
      <c r="Q4097"/>
      <c r="R4097"/>
      <c r="S4097"/>
      <c r="T4097"/>
      <c r="U4097"/>
      <c r="V4097"/>
      <c r="W4097"/>
      <c r="X4097"/>
    </row>
    <row r="4098" spans="1:24" x14ac:dyDescent="0.25">
      <c r="A4098" s="158"/>
      <c r="B4098" s="158"/>
      <c r="C4098" s="158"/>
      <c r="D4098" s="158"/>
      <c r="E4098" s="158"/>
      <c r="F4098" s="158"/>
      <c r="G4098" s="158"/>
      <c r="H4098" s="158"/>
      <c r="I4098" s="23"/>
      <c r="P4098"/>
      <c r="Q4098"/>
      <c r="R4098"/>
      <c r="S4098"/>
      <c r="T4098"/>
      <c r="U4098"/>
      <c r="V4098"/>
      <c r="W4098"/>
      <c r="X4098"/>
    </row>
    <row r="4099" spans="1:24" x14ac:dyDescent="0.25">
      <c r="A4099" s="454" t="s">
        <v>163</v>
      </c>
      <c r="B4099" s="455"/>
      <c r="C4099" s="455"/>
      <c r="D4099" s="455"/>
      <c r="E4099" s="455"/>
      <c r="F4099" s="455"/>
      <c r="G4099" s="455"/>
      <c r="H4099" s="455"/>
      <c r="I4099" s="23"/>
      <c r="P4099"/>
      <c r="Q4099"/>
      <c r="R4099"/>
      <c r="S4099"/>
      <c r="T4099"/>
      <c r="U4099"/>
      <c r="V4099"/>
      <c r="W4099"/>
      <c r="X4099"/>
    </row>
    <row r="4100" spans="1:24" x14ac:dyDescent="0.25">
      <c r="A4100" s="442" t="s">
        <v>8</v>
      </c>
      <c r="B4100" s="443"/>
      <c r="C4100" s="443"/>
      <c r="D4100" s="443"/>
      <c r="E4100" s="443"/>
      <c r="F4100" s="443"/>
      <c r="G4100" s="443"/>
      <c r="H4100" s="443"/>
      <c r="I4100" s="23"/>
      <c r="P4100"/>
      <c r="Q4100"/>
      <c r="R4100"/>
      <c r="S4100"/>
      <c r="T4100"/>
      <c r="U4100"/>
      <c r="V4100"/>
      <c r="W4100"/>
      <c r="X4100"/>
    </row>
    <row r="4101" spans="1:24" x14ac:dyDescent="0.25">
      <c r="A4101" s="88"/>
      <c r="B4101" s="88"/>
      <c r="C4101" s="88"/>
      <c r="D4101" s="88"/>
      <c r="E4101" s="88"/>
      <c r="F4101" s="88"/>
      <c r="G4101" s="88"/>
      <c r="H4101" s="88"/>
      <c r="I4101" s="23"/>
      <c r="P4101"/>
      <c r="Q4101"/>
      <c r="R4101"/>
      <c r="S4101"/>
      <c r="T4101"/>
      <c r="U4101"/>
      <c r="V4101"/>
      <c r="W4101"/>
      <c r="X4101"/>
    </row>
    <row r="4102" spans="1:24" x14ac:dyDescent="0.25">
      <c r="A4102" s="442" t="s">
        <v>12</v>
      </c>
      <c r="B4102" s="443"/>
      <c r="C4102" s="443"/>
      <c r="D4102" s="443"/>
      <c r="E4102" s="443"/>
      <c r="F4102" s="443"/>
      <c r="G4102" s="443"/>
      <c r="H4102" s="443"/>
      <c r="I4102" s="23"/>
      <c r="P4102"/>
      <c r="Q4102"/>
      <c r="R4102"/>
      <c r="S4102"/>
      <c r="T4102"/>
      <c r="U4102"/>
      <c r="V4102"/>
      <c r="W4102"/>
      <c r="X4102"/>
    </row>
    <row r="4103" spans="1:24" x14ac:dyDescent="0.25">
      <c r="A4103" s="214">
        <v>4239</v>
      </c>
      <c r="B4103" s="214" t="s">
        <v>1232</v>
      </c>
      <c r="C4103" s="214" t="s">
        <v>32</v>
      </c>
      <c r="D4103" s="214" t="s">
        <v>13</v>
      </c>
      <c r="E4103" s="214" t="s">
        <v>14</v>
      </c>
      <c r="F4103" s="340">
        <v>1000000</v>
      </c>
      <c r="G4103" s="340">
        <v>1000000</v>
      </c>
      <c r="H4103" s="340">
        <v>1</v>
      </c>
      <c r="I4103" s="23"/>
      <c r="P4103"/>
      <c r="Q4103"/>
      <c r="R4103"/>
      <c r="S4103"/>
      <c r="T4103"/>
      <c r="U4103"/>
      <c r="V4103"/>
      <c r="W4103"/>
      <c r="X4103"/>
    </row>
    <row r="4104" spans="1:24" x14ac:dyDescent="0.25">
      <c r="A4104" s="482" t="s">
        <v>39</v>
      </c>
      <c r="B4104" s="483"/>
      <c r="C4104" s="483"/>
      <c r="D4104" s="483"/>
      <c r="E4104" s="483"/>
      <c r="F4104" s="483"/>
      <c r="G4104" s="483"/>
      <c r="H4104" s="483"/>
      <c r="I4104" s="23"/>
      <c r="P4104"/>
      <c r="Q4104"/>
      <c r="R4104"/>
      <c r="S4104"/>
      <c r="T4104"/>
      <c r="U4104"/>
      <c r="V4104"/>
      <c r="W4104"/>
      <c r="X4104"/>
    </row>
    <row r="4105" spans="1:24" x14ac:dyDescent="0.25">
      <c r="A4105" s="454" t="s">
        <v>52</v>
      </c>
      <c r="B4105" s="455"/>
      <c r="C4105" s="455"/>
      <c r="D4105" s="455"/>
      <c r="E4105" s="455"/>
      <c r="F4105" s="455"/>
      <c r="G4105" s="455"/>
      <c r="H4105" s="455"/>
      <c r="I4105" s="23"/>
      <c r="P4105"/>
      <c r="Q4105"/>
      <c r="R4105"/>
      <c r="S4105"/>
      <c r="T4105"/>
      <c r="U4105"/>
      <c r="V4105"/>
      <c r="W4105"/>
      <c r="X4105"/>
    </row>
    <row r="4106" spans="1:24" x14ac:dyDescent="0.25">
      <c r="A4106" s="478" t="s">
        <v>8</v>
      </c>
      <c r="B4106" s="479"/>
      <c r="C4106" s="479"/>
      <c r="D4106" s="479"/>
      <c r="E4106" s="479"/>
      <c r="F4106" s="479"/>
      <c r="G4106" s="479"/>
      <c r="H4106" s="480"/>
      <c r="I4106" s="23"/>
      <c r="P4106"/>
      <c r="Q4106"/>
      <c r="R4106"/>
      <c r="S4106"/>
      <c r="T4106"/>
      <c r="U4106"/>
      <c r="V4106"/>
      <c r="W4106"/>
      <c r="X4106"/>
    </row>
    <row r="4107" spans="1:24" x14ac:dyDescent="0.25">
      <c r="A4107" s="257">
        <v>5122</v>
      </c>
      <c r="B4107" s="257" t="s">
        <v>3889</v>
      </c>
      <c r="C4107" s="257" t="s">
        <v>3860</v>
      </c>
      <c r="D4107" s="257" t="s">
        <v>9</v>
      </c>
      <c r="E4107" s="257" t="s">
        <v>10</v>
      </c>
      <c r="F4107" s="257">
        <v>28000</v>
      </c>
      <c r="G4107" s="257">
        <f>+F4107*H4107</f>
        <v>336000</v>
      </c>
      <c r="H4107" s="257">
        <v>12</v>
      </c>
      <c r="I4107" s="23"/>
      <c r="P4107"/>
      <c r="Q4107"/>
      <c r="R4107"/>
      <c r="S4107"/>
      <c r="T4107"/>
      <c r="U4107"/>
      <c r="V4107"/>
      <c r="W4107"/>
      <c r="X4107"/>
    </row>
    <row r="4108" spans="1:24" x14ac:dyDescent="0.25">
      <c r="A4108" s="257">
        <v>5122</v>
      </c>
      <c r="B4108" s="257" t="s">
        <v>3890</v>
      </c>
      <c r="C4108" s="257" t="s">
        <v>457</v>
      </c>
      <c r="D4108" s="257" t="s">
        <v>9</v>
      </c>
      <c r="E4108" s="257" t="s">
        <v>10</v>
      </c>
      <c r="F4108" s="257">
        <v>21000</v>
      </c>
      <c r="G4108" s="257">
        <f t="shared" ref="G4108:G4114" si="65">+F4108*H4108</f>
        <v>210000</v>
      </c>
      <c r="H4108" s="257">
        <v>10</v>
      </c>
      <c r="I4108" s="23"/>
      <c r="P4108"/>
      <c r="Q4108"/>
      <c r="R4108"/>
      <c r="S4108"/>
      <c r="T4108"/>
      <c r="U4108"/>
      <c r="V4108"/>
      <c r="W4108"/>
      <c r="X4108"/>
    </row>
    <row r="4109" spans="1:24" ht="27" x14ac:dyDescent="0.25">
      <c r="A4109" s="257">
        <v>5122</v>
      </c>
      <c r="B4109" s="257" t="s">
        <v>3891</v>
      </c>
      <c r="C4109" s="257" t="s">
        <v>3892</v>
      </c>
      <c r="D4109" s="257" t="s">
        <v>9</v>
      </c>
      <c r="E4109" s="257" t="s">
        <v>10</v>
      </c>
      <c r="F4109" s="257">
        <v>22000</v>
      </c>
      <c r="G4109" s="257">
        <f t="shared" si="65"/>
        <v>220000</v>
      </c>
      <c r="H4109" s="257">
        <v>10</v>
      </c>
      <c r="I4109" s="23"/>
      <c r="P4109"/>
      <c r="Q4109"/>
      <c r="R4109"/>
      <c r="S4109"/>
      <c r="T4109"/>
      <c r="U4109"/>
      <c r="V4109"/>
      <c r="W4109"/>
      <c r="X4109"/>
    </row>
    <row r="4110" spans="1:24" ht="40.5" x14ac:dyDescent="0.25">
      <c r="A4110" s="257">
        <v>5122</v>
      </c>
      <c r="B4110" s="257" t="s">
        <v>3893</v>
      </c>
      <c r="C4110" s="257" t="s">
        <v>3894</v>
      </c>
      <c r="D4110" s="257" t="s">
        <v>9</v>
      </c>
      <c r="E4110" s="257" t="s">
        <v>10</v>
      </c>
      <c r="F4110" s="257">
        <v>150000</v>
      </c>
      <c r="G4110" s="257">
        <f t="shared" si="65"/>
        <v>300000</v>
      </c>
      <c r="H4110" s="257">
        <v>2</v>
      </c>
      <c r="I4110" s="23"/>
      <c r="P4110"/>
      <c r="Q4110"/>
      <c r="R4110"/>
      <c r="S4110"/>
      <c r="T4110"/>
      <c r="U4110"/>
      <c r="V4110"/>
      <c r="W4110"/>
      <c r="X4110"/>
    </row>
    <row r="4111" spans="1:24" ht="27" x14ac:dyDescent="0.25">
      <c r="A4111" s="257">
        <v>5122</v>
      </c>
      <c r="B4111" s="257" t="s">
        <v>3895</v>
      </c>
      <c r="C4111" s="257" t="s">
        <v>3892</v>
      </c>
      <c r="D4111" s="257" t="s">
        <v>9</v>
      </c>
      <c r="E4111" s="257" t="s">
        <v>10</v>
      </c>
      <c r="F4111" s="257">
        <v>12250</v>
      </c>
      <c r="G4111" s="257">
        <f t="shared" si="65"/>
        <v>98000</v>
      </c>
      <c r="H4111" s="257">
        <v>8</v>
      </c>
      <c r="I4111" s="23"/>
      <c r="P4111"/>
      <c r="Q4111"/>
      <c r="R4111"/>
      <c r="S4111"/>
      <c r="T4111"/>
      <c r="U4111"/>
      <c r="V4111"/>
      <c r="W4111"/>
      <c r="X4111"/>
    </row>
    <row r="4112" spans="1:24" x14ac:dyDescent="0.25">
      <c r="A4112" s="257">
        <v>5122</v>
      </c>
      <c r="B4112" s="257" t="s">
        <v>3896</v>
      </c>
      <c r="C4112" s="257" t="s">
        <v>454</v>
      </c>
      <c r="D4112" s="257" t="s">
        <v>9</v>
      </c>
      <c r="E4112" s="257" t="s">
        <v>10</v>
      </c>
      <c r="F4112" s="257">
        <v>260000</v>
      </c>
      <c r="G4112" s="257">
        <f t="shared" si="65"/>
        <v>4160000</v>
      </c>
      <c r="H4112" s="257">
        <v>16</v>
      </c>
      <c r="I4112" s="23"/>
      <c r="P4112"/>
      <c r="Q4112"/>
      <c r="R4112"/>
      <c r="S4112"/>
      <c r="T4112"/>
      <c r="U4112"/>
      <c r="V4112"/>
      <c r="W4112"/>
      <c r="X4112"/>
    </row>
    <row r="4113" spans="1:24" x14ac:dyDescent="0.25">
      <c r="A4113" s="257">
        <v>5122</v>
      </c>
      <c r="B4113" s="257" t="s">
        <v>3897</v>
      </c>
      <c r="C4113" s="257" t="s">
        <v>459</v>
      </c>
      <c r="D4113" s="257" t="s">
        <v>9</v>
      </c>
      <c r="E4113" s="257" t="s">
        <v>10</v>
      </c>
      <c r="F4113" s="257">
        <v>75000</v>
      </c>
      <c r="G4113" s="257">
        <f t="shared" si="65"/>
        <v>300000</v>
      </c>
      <c r="H4113" s="257">
        <v>4</v>
      </c>
      <c r="I4113" s="23"/>
      <c r="P4113"/>
      <c r="Q4113"/>
      <c r="R4113"/>
      <c r="S4113"/>
      <c r="T4113"/>
      <c r="U4113"/>
      <c r="V4113"/>
      <c r="W4113"/>
      <c r="X4113"/>
    </row>
    <row r="4114" spans="1:24" ht="27" x14ac:dyDescent="0.25">
      <c r="A4114" s="257">
        <v>5122</v>
      </c>
      <c r="B4114" s="257" t="s">
        <v>3898</v>
      </c>
      <c r="C4114" s="257" t="s">
        <v>3899</v>
      </c>
      <c r="D4114" s="257" t="s">
        <v>9</v>
      </c>
      <c r="E4114" s="257" t="s">
        <v>10</v>
      </c>
      <c r="F4114" s="257">
        <v>83000</v>
      </c>
      <c r="G4114" s="257">
        <f t="shared" si="65"/>
        <v>415000</v>
      </c>
      <c r="H4114" s="257">
        <v>5</v>
      </c>
      <c r="I4114" s="23"/>
      <c r="P4114"/>
      <c r="Q4114"/>
      <c r="R4114"/>
      <c r="S4114"/>
      <c r="T4114"/>
      <c r="U4114"/>
      <c r="V4114"/>
      <c r="W4114"/>
      <c r="X4114"/>
    </row>
    <row r="4115" spans="1:24" x14ac:dyDescent="0.25">
      <c r="A4115" s="257" t="s">
        <v>1327</v>
      </c>
      <c r="B4115" s="257" t="s">
        <v>1299</v>
      </c>
      <c r="C4115" s="257" t="s">
        <v>701</v>
      </c>
      <c r="D4115" s="257" t="s">
        <v>9</v>
      </c>
      <c r="E4115" s="257" t="s">
        <v>10</v>
      </c>
      <c r="F4115" s="257">
        <v>440.92</v>
      </c>
      <c r="G4115" s="257">
        <f>+F4115*H4115</f>
        <v>500003.28</v>
      </c>
      <c r="H4115" s="257">
        <v>1134</v>
      </c>
      <c r="I4115" s="23"/>
      <c r="P4115"/>
      <c r="Q4115"/>
      <c r="R4115"/>
      <c r="S4115"/>
      <c r="T4115"/>
      <c r="U4115"/>
      <c r="V4115"/>
      <c r="W4115"/>
      <c r="X4115"/>
    </row>
    <row r="4116" spans="1:24" ht="27" x14ac:dyDescent="0.25">
      <c r="A4116" s="257" t="s">
        <v>747</v>
      </c>
      <c r="B4116" s="257" t="s">
        <v>1300</v>
      </c>
      <c r="C4116" s="257" t="s">
        <v>443</v>
      </c>
      <c r="D4116" s="257" t="s">
        <v>428</v>
      </c>
      <c r="E4116" s="257" t="s">
        <v>14</v>
      </c>
      <c r="F4116" s="257">
        <v>500000</v>
      </c>
      <c r="G4116" s="257">
        <v>500000</v>
      </c>
      <c r="H4116" s="257">
        <v>1</v>
      </c>
      <c r="I4116" s="23"/>
      <c r="P4116"/>
      <c r="Q4116"/>
      <c r="R4116"/>
      <c r="S4116"/>
      <c r="T4116"/>
      <c r="U4116"/>
      <c r="V4116"/>
      <c r="W4116"/>
      <c r="X4116"/>
    </row>
    <row r="4117" spans="1:24" ht="27" x14ac:dyDescent="0.25">
      <c r="A4117" s="257" t="s">
        <v>747</v>
      </c>
      <c r="B4117" s="257" t="s">
        <v>1301</v>
      </c>
      <c r="C4117" s="257" t="s">
        <v>738</v>
      </c>
      <c r="D4117" s="257" t="s">
        <v>428</v>
      </c>
      <c r="E4117" s="257" t="s">
        <v>14</v>
      </c>
      <c r="F4117" s="257">
        <v>350000</v>
      </c>
      <c r="G4117" s="257">
        <v>350000</v>
      </c>
      <c r="H4117" s="257">
        <v>1</v>
      </c>
      <c r="I4117" s="23"/>
      <c r="P4117"/>
      <c r="Q4117"/>
      <c r="R4117"/>
      <c r="S4117"/>
      <c r="T4117"/>
      <c r="U4117"/>
      <c r="V4117"/>
      <c r="W4117"/>
      <c r="X4117"/>
    </row>
    <row r="4118" spans="1:24" ht="40.5" x14ac:dyDescent="0.25">
      <c r="A4118" s="257" t="s">
        <v>747</v>
      </c>
      <c r="B4118" s="257" t="s">
        <v>1302</v>
      </c>
      <c r="C4118" s="257" t="s">
        <v>569</v>
      </c>
      <c r="D4118" s="257" t="s">
        <v>428</v>
      </c>
      <c r="E4118" s="257" t="s">
        <v>14</v>
      </c>
      <c r="F4118" s="257">
        <v>1250000</v>
      </c>
      <c r="G4118" s="257">
        <v>1250000</v>
      </c>
      <c r="H4118" s="257">
        <v>1</v>
      </c>
      <c r="I4118" s="23"/>
      <c r="P4118"/>
      <c r="Q4118"/>
      <c r="R4118"/>
      <c r="S4118"/>
      <c r="T4118"/>
      <c r="U4118"/>
      <c r="V4118"/>
      <c r="W4118"/>
      <c r="X4118"/>
    </row>
    <row r="4119" spans="1:24" ht="40.5" x14ac:dyDescent="0.25">
      <c r="A4119" s="257" t="s">
        <v>749</v>
      </c>
      <c r="B4119" s="257" t="s">
        <v>1303</v>
      </c>
      <c r="C4119" s="257" t="s">
        <v>450</v>
      </c>
      <c r="D4119" s="257" t="s">
        <v>9</v>
      </c>
      <c r="E4119" s="257" t="s">
        <v>14</v>
      </c>
      <c r="F4119" s="257">
        <v>206520</v>
      </c>
      <c r="G4119" s="257">
        <v>206520</v>
      </c>
      <c r="H4119" s="257">
        <v>1</v>
      </c>
      <c r="I4119" s="23"/>
      <c r="P4119"/>
      <c r="Q4119"/>
      <c r="R4119"/>
      <c r="S4119"/>
      <c r="T4119"/>
      <c r="U4119"/>
      <c r="V4119"/>
      <c r="W4119"/>
      <c r="X4119"/>
    </row>
    <row r="4120" spans="1:24" ht="40.5" x14ac:dyDescent="0.25">
      <c r="A4120" s="229" t="s">
        <v>747</v>
      </c>
      <c r="B4120" s="257" t="s">
        <v>1304</v>
      </c>
      <c r="C4120" s="257" t="s">
        <v>521</v>
      </c>
      <c r="D4120" s="257" t="s">
        <v>428</v>
      </c>
      <c r="E4120" s="257" t="s">
        <v>14</v>
      </c>
      <c r="F4120" s="257">
        <v>400000</v>
      </c>
      <c r="G4120" s="257">
        <v>400000</v>
      </c>
      <c r="H4120" s="257">
        <v>1</v>
      </c>
      <c r="I4120" s="23"/>
      <c r="P4120"/>
      <c r="Q4120"/>
      <c r="R4120"/>
      <c r="S4120"/>
      <c r="T4120"/>
      <c r="U4120"/>
      <c r="V4120"/>
      <c r="W4120"/>
      <c r="X4120"/>
    </row>
    <row r="4121" spans="1:24" ht="27" x14ac:dyDescent="0.25">
      <c r="A4121" s="229" t="s">
        <v>1328</v>
      </c>
      <c r="B4121" s="257" t="s">
        <v>1305</v>
      </c>
      <c r="C4121" s="257" t="s">
        <v>579</v>
      </c>
      <c r="D4121" s="257" t="s">
        <v>9</v>
      </c>
      <c r="E4121" s="257" t="s">
        <v>14</v>
      </c>
      <c r="F4121" s="257">
        <v>0</v>
      </c>
      <c r="G4121" s="257">
        <v>0</v>
      </c>
      <c r="H4121" s="257">
        <v>1</v>
      </c>
      <c r="I4121" s="23"/>
      <c r="P4121"/>
      <c r="Q4121"/>
      <c r="R4121"/>
      <c r="S4121"/>
      <c r="T4121"/>
      <c r="U4121"/>
      <c r="V4121"/>
      <c r="W4121"/>
      <c r="X4121"/>
    </row>
    <row r="4122" spans="1:24" x14ac:dyDescent="0.25">
      <c r="A4122" s="229" t="s">
        <v>1329</v>
      </c>
      <c r="B4122" s="257" t="s">
        <v>1306</v>
      </c>
      <c r="C4122" s="257" t="s">
        <v>588</v>
      </c>
      <c r="D4122" s="257" t="s">
        <v>9</v>
      </c>
      <c r="E4122" s="257" t="s">
        <v>11</v>
      </c>
      <c r="F4122" s="257">
        <v>119.88</v>
      </c>
      <c r="G4122" s="257">
        <f>+F4122*H4122</f>
        <v>1198800</v>
      </c>
      <c r="H4122" s="257">
        <v>10000</v>
      </c>
      <c r="I4122" s="23"/>
      <c r="P4122"/>
      <c r="Q4122"/>
      <c r="R4122"/>
      <c r="S4122"/>
      <c r="T4122"/>
      <c r="U4122"/>
      <c r="V4122"/>
      <c r="W4122"/>
      <c r="X4122"/>
    </row>
    <row r="4123" spans="1:24" ht="27" x14ac:dyDescent="0.25">
      <c r="A4123" s="229" t="s">
        <v>747</v>
      </c>
      <c r="B4123" s="257" t="s">
        <v>1307</v>
      </c>
      <c r="C4123" s="257" t="s">
        <v>1308</v>
      </c>
      <c r="D4123" s="257" t="s">
        <v>428</v>
      </c>
      <c r="E4123" s="257" t="s">
        <v>14</v>
      </c>
      <c r="F4123" s="257">
        <v>220000</v>
      </c>
      <c r="G4123" s="257">
        <v>220000</v>
      </c>
      <c r="H4123" s="257">
        <v>1</v>
      </c>
      <c r="I4123" s="23"/>
      <c r="P4123"/>
      <c r="Q4123"/>
      <c r="R4123"/>
      <c r="S4123"/>
      <c r="T4123"/>
      <c r="U4123"/>
      <c r="V4123"/>
      <c r="W4123"/>
      <c r="X4123"/>
    </row>
    <row r="4124" spans="1:24" ht="27" x14ac:dyDescent="0.25">
      <c r="A4124" s="229" t="s">
        <v>1328</v>
      </c>
      <c r="B4124" s="257" t="s">
        <v>1309</v>
      </c>
      <c r="C4124" s="257" t="s">
        <v>579</v>
      </c>
      <c r="D4124" s="257" t="s">
        <v>9</v>
      </c>
      <c r="E4124" s="257" t="s">
        <v>14</v>
      </c>
      <c r="F4124" s="257">
        <v>139800</v>
      </c>
      <c r="G4124" s="257">
        <v>139800</v>
      </c>
      <c r="H4124" s="257">
        <v>1</v>
      </c>
      <c r="I4124" s="23"/>
      <c r="P4124"/>
      <c r="Q4124"/>
      <c r="R4124"/>
      <c r="S4124"/>
      <c r="T4124"/>
      <c r="U4124"/>
      <c r="V4124"/>
      <c r="W4124"/>
      <c r="X4124"/>
    </row>
    <row r="4125" spans="1:24" ht="40.5" x14ac:dyDescent="0.25">
      <c r="A4125" s="229" t="s">
        <v>747</v>
      </c>
      <c r="B4125" s="257" t="s">
        <v>1310</v>
      </c>
      <c r="C4125" s="257" t="s">
        <v>569</v>
      </c>
      <c r="D4125" s="257" t="s">
        <v>428</v>
      </c>
      <c r="E4125" s="257" t="s">
        <v>14</v>
      </c>
      <c r="F4125" s="257">
        <v>779000</v>
      </c>
      <c r="G4125" s="257">
        <v>779000</v>
      </c>
      <c r="H4125" s="257">
        <v>1</v>
      </c>
      <c r="I4125" s="23"/>
      <c r="P4125"/>
      <c r="Q4125"/>
      <c r="R4125"/>
      <c r="S4125"/>
      <c r="T4125"/>
      <c r="U4125"/>
      <c r="V4125"/>
      <c r="W4125"/>
      <c r="X4125"/>
    </row>
    <row r="4126" spans="1:24" ht="40.5" x14ac:dyDescent="0.25">
      <c r="A4126" s="229" t="s">
        <v>747</v>
      </c>
      <c r="B4126" s="229" t="s">
        <v>1311</v>
      </c>
      <c r="C4126" s="257" t="s">
        <v>569</v>
      </c>
      <c r="D4126" s="257" t="s">
        <v>428</v>
      </c>
      <c r="E4126" s="257" t="s">
        <v>14</v>
      </c>
      <c r="F4126" s="257">
        <v>150900</v>
      </c>
      <c r="G4126" s="257">
        <v>150900</v>
      </c>
      <c r="H4126" s="257">
        <v>1</v>
      </c>
      <c r="I4126" s="23"/>
      <c r="P4126"/>
      <c r="Q4126"/>
      <c r="R4126"/>
      <c r="S4126"/>
      <c r="T4126"/>
      <c r="U4126"/>
      <c r="V4126"/>
      <c r="W4126"/>
      <c r="X4126"/>
    </row>
    <row r="4127" spans="1:24" ht="27" x14ac:dyDescent="0.25">
      <c r="A4127" s="229" t="s">
        <v>747</v>
      </c>
      <c r="B4127" s="229" t="s">
        <v>1312</v>
      </c>
      <c r="C4127" s="229" t="s">
        <v>443</v>
      </c>
      <c r="D4127" s="229" t="s">
        <v>428</v>
      </c>
      <c r="E4127" s="231" t="s">
        <v>14</v>
      </c>
      <c r="F4127" s="229">
        <v>500000</v>
      </c>
      <c r="G4127" s="229">
        <v>500000</v>
      </c>
      <c r="H4127" s="229">
        <v>1</v>
      </c>
      <c r="I4127" s="23"/>
      <c r="P4127"/>
      <c r="Q4127"/>
      <c r="R4127"/>
      <c r="S4127"/>
      <c r="T4127"/>
      <c r="U4127"/>
      <c r="V4127"/>
      <c r="W4127"/>
      <c r="X4127"/>
    </row>
    <row r="4128" spans="1:24" x14ac:dyDescent="0.25">
      <c r="A4128" s="229" t="s">
        <v>1327</v>
      </c>
      <c r="B4128" s="229" t="s">
        <v>1313</v>
      </c>
      <c r="C4128" s="229" t="s">
        <v>698</v>
      </c>
      <c r="D4128" s="229" t="s">
        <v>9</v>
      </c>
      <c r="E4128" s="231" t="s">
        <v>10</v>
      </c>
      <c r="F4128" s="229">
        <v>0</v>
      </c>
      <c r="G4128" s="229">
        <v>0</v>
      </c>
      <c r="H4128" s="229">
        <v>1</v>
      </c>
      <c r="I4128" s="23"/>
      <c r="P4128"/>
      <c r="Q4128"/>
      <c r="R4128"/>
      <c r="S4128"/>
      <c r="T4128"/>
      <c r="U4128"/>
      <c r="V4128"/>
      <c r="W4128"/>
      <c r="X4128"/>
    </row>
    <row r="4129" spans="1:24" ht="27" x14ac:dyDescent="0.25">
      <c r="A4129" s="229" t="s">
        <v>1328</v>
      </c>
      <c r="B4129" s="229" t="s">
        <v>1314</v>
      </c>
      <c r="C4129" s="229" t="s">
        <v>579</v>
      </c>
      <c r="D4129" s="229" t="s">
        <v>9</v>
      </c>
      <c r="E4129" s="231" t="s">
        <v>14</v>
      </c>
      <c r="F4129" s="229">
        <v>98400</v>
      </c>
      <c r="G4129" s="229">
        <v>98400</v>
      </c>
      <c r="H4129" s="229">
        <v>1</v>
      </c>
      <c r="I4129" s="23"/>
      <c r="P4129"/>
      <c r="Q4129"/>
      <c r="R4129"/>
      <c r="S4129"/>
      <c r="T4129"/>
      <c r="U4129"/>
      <c r="V4129"/>
      <c r="W4129"/>
      <c r="X4129"/>
    </row>
    <row r="4130" spans="1:24" ht="27" x14ac:dyDescent="0.25">
      <c r="A4130" s="229" t="s">
        <v>1328</v>
      </c>
      <c r="B4130" s="229" t="s">
        <v>1315</v>
      </c>
      <c r="C4130" s="229" t="s">
        <v>579</v>
      </c>
      <c r="D4130" s="229" t="s">
        <v>9</v>
      </c>
      <c r="E4130" s="231" t="s">
        <v>14</v>
      </c>
      <c r="F4130" s="229">
        <v>0</v>
      </c>
      <c r="G4130" s="229">
        <v>0</v>
      </c>
      <c r="H4130" s="229">
        <v>1</v>
      </c>
      <c r="I4130" s="23"/>
      <c r="P4130"/>
      <c r="Q4130"/>
      <c r="R4130"/>
      <c r="S4130"/>
      <c r="T4130"/>
      <c r="U4130"/>
      <c r="V4130"/>
      <c r="W4130"/>
      <c r="X4130"/>
    </row>
    <row r="4131" spans="1:24" ht="27" x14ac:dyDescent="0.25">
      <c r="A4131" s="229" t="s">
        <v>747</v>
      </c>
      <c r="B4131" s="229" t="s">
        <v>1316</v>
      </c>
      <c r="C4131" s="229" t="s">
        <v>443</v>
      </c>
      <c r="D4131" s="229" t="s">
        <v>428</v>
      </c>
      <c r="E4131" s="231" t="s">
        <v>14</v>
      </c>
      <c r="F4131" s="229">
        <v>500000</v>
      </c>
      <c r="G4131" s="229">
        <v>500000</v>
      </c>
      <c r="H4131" s="229">
        <v>1</v>
      </c>
      <c r="I4131" s="23"/>
      <c r="P4131"/>
      <c r="Q4131"/>
      <c r="R4131"/>
      <c r="S4131"/>
      <c r="T4131"/>
      <c r="U4131"/>
      <c r="V4131"/>
      <c r="W4131"/>
      <c r="X4131"/>
    </row>
    <row r="4132" spans="1:24" ht="27" x14ac:dyDescent="0.25">
      <c r="A4132" s="229" t="s">
        <v>747</v>
      </c>
      <c r="B4132" s="229" t="s">
        <v>1317</v>
      </c>
      <c r="C4132" s="229" t="s">
        <v>443</v>
      </c>
      <c r="D4132" s="229" t="s">
        <v>428</v>
      </c>
      <c r="E4132" s="231" t="s">
        <v>14</v>
      </c>
      <c r="F4132" s="229">
        <v>1200000</v>
      </c>
      <c r="G4132" s="257">
        <v>1200000</v>
      </c>
      <c r="H4132" s="229">
        <v>1</v>
      </c>
      <c r="I4132" s="23"/>
      <c r="P4132"/>
      <c r="Q4132"/>
      <c r="R4132"/>
      <c r="S4132"/>
      <c r="T4132"/>
      <c r="U4132"/>
      <c r="V4132"/>
      <c r="W4132"/>
      <c r="X4132"/>
    </row>
    <row r="4133" spans="1:24" ht="27" x14ac:dyDescent="0.25">
      <c r="A4133" s="229" t="s">
        <v>747</v>
      </c>
      <c r="B4133" s="229" t="s">
        <v>1318</v>
      </c>
      <c r="C4133" s="229" t="s">
        <v>443</v>
      </c>
      <c r="D4133" s="229" t="s">
        <v>428</v>
      </c>
      <c r="E4133" s="231" t="s">
        <v>14</v>
      </c>
      <c r="F4133" s="229">
        <v>1000000</v>
      </c>
      <c r="G4133" s="229">
        <v>1000000</v>
      </c>
      <c r="H4133" s="229">
        <v>1</v>
      </c>
      <c r="I4133" s="23"/>
      <c r="P4133"/>
      <c r="Q4133"/>
      <c r="R4133"/>
      <c r="S4133"/>
      <c r="T4133"/>
      <c r="U4133"/>
      <c r="V4133"/>
      <c r="W4133"/>
      <c r="X4133"/>
    </row>
    <row r="4134" spans="1:24" x14ac:dyDescent="0.25">
      <c r="A4134" s="229" t="s">
        <v>1327</v>
      </c>
      <c r="B4134" s="229" t="s">
        <v>1319</v>
      </c>
      <c r="C4134" s="229" t="s">
        <v>701</v>
      </c>
      <c r="D4134" s="229" t="s">
        <v>9</v>
      </c>
      <c r="E4134" s="231" t="s">
        <v>10</v>
      </c>
      <c r="F4134" s="229">
        <v>0</v>
      </c>
      <c r="G4134" s="229">
        <v>0</v>
      </c>
      <c r="H4134" s="229">
        <v>1</v>
      </c>
      <c r="I4134" s="23"/>
      <c r="P4134"/>
      <c r="Q4134"/>
      <c r="R4134"/>
      <c r="S4134"/>
      <c r="T4134"/>
      <c r="U4134"/>
      <c r="V4134"/>
      <c r="W4134"/>
      <c r="X4134"/>
    </row>
    <row r="4135" spans="1:24" x14ac:dyDescent="0.25">
      <c r="A4135" s="229" t="s">
        <v>1327</v>
      </c>
      <c r="B4135" s="229" t="s">
        <v>1320</v>
      </c>
      <c r="C4135" s="229" t="s">
        <v>698</v>
      </c>
      <c r="D4135" s="229" t="s">
        <v>9</v>
      </c>
      <c r="E4135" s="231" t="s">
        <v>10</v>
      </c>
      <c r="F4135" s="229">
        <v>0</v>
      </c>
      <c r="G4135" s="229">
        <v>0</v>
      </c>
      <c r="H4135" s="229">
        <v>1</v>
      </c>
      <c r="I4135" s="23"/>
      <c r="P4135"/>
      <c r="Q4135"/>
      <c r="R4135"/>
      <c r="S4135"/>
      <c r="T4135"/>
      <c r="U4135"/>
      <c r="V4135"/>
      <c r="W4135"/>
      <c r="X4135"/>
    </row>
    <row r="4136" spans="1:24" ht="27" x14ac:dyDescent="0.25">
      <c r="A4136" s="229" t="s">
        <v>749</v>
      </c>
      <c r="B4136" s="229" t="s">
        <v>1321</v>
      </c>
      <c r="C4136" s="229" t="s">
        <v>557</v>
      </c>
      <c r="D4136" s="229" t="s">
        <v>1326</v>
      </c>
      <c r="E4136" s="231" t="s">
        <v>14</v>
      </c>
      <c r="F4136" s="229">
        <v>5500000</v>
      </c>
      <c r="G4136" s="229">
        <v>5500000</v>
      </c>
      <c r="H4136" s="229">
        <v>1</v>
      </c>
      <c r="I4136" s="23"/>
      <c r="P4136"/>
      <c r="Q4136"/>
      <c r="R4136"/>
      <c r="S4136"/>
      <c r="T4136"/>
      <c r="U4136"/>
      <c r="V4136"/>
      <c r="W4136"/>
      <c r="X4136"/>
    </row>
    <row r="4137" spans="1:24" ht="27" x14ac:dyDescent="0.25">
      <c r="A4137" s="229" t="s">
        <v>749</v>
      </c>
      <c r="B4137" s="229" t="s">
        <v>1322</v>
      </c>
      <c r="C4137" s="229" t="s">
        <v>538</v>
      </c>
      <c r="D4137" s="229" t="s">
        <v>9</v>
      </c>
      <c r="E4137" s="231" t="s">
        <v>14</v>
      </c>
      <c r="F4137" s="229">
        <v>2188800</v>
      </c>
      <c r="G4137" s="229">
        <v>2188800</v>
      </c>
      <c r="H4137" s="229">
        <v>1</v>
      </c>
      <c r="I4137" s="23"/>
      <c r="P4137"/>
      <c r="Q4137"/>
      <c r="R4137"/>
      <c r="S4137"/>
      <c r="T4137"/>
      <c r="U4137"/>
      <c r="V4137"/>
      <c r="W4137"/>
      <c r="X4137"/>
    </row>
    <row r="4138" spans="1:24" ht="40.5" x14ac:dyDescent="0.25">
      <c r="A4138" s="229" t="s">
        <v>748</v>
      </c>
      <c r="B4138" s="229" t="s">
        <v>1323</v>
      </c>
      <c r="C4138" s="229" t="s">
        <v>446</v>
      </c>
      <c r="D4138" s="229" t="s">
        <v>1326</v>
      </c>
      <c r="E4138" s="231" t="s">
        <v>14</v>
      </c>
      <c r="F4138" s="229">
        <v>0</v>
      </c>
      <c r="G4138" s="229">
        <v>0</v>
      </c>
      <c r="H4138" s="229">
        <v>1</v>
      </c>
      <c r="I4138" s="23"/>
      <c r="P4138"/>
      <c r="Q4138"/>
      <c r="R4138"/>
      <c r="S4138"/>
      <c r="T4138"/>
      <c r="U4138"/>
      <c r="V4138"/>
      <c r="W4138"/>
      <c r="X4138"/>
    </row>
    <row r="4139" spans="1:24" ht="27" x14ac:dyDescent="0.25">
      <c r="A4139" s="229" t="s">
        <v>1328</v>
      </c>
      <c r="B4139" s="229" t="s">
        <v>1324</v>
      </c>
      <c r="C4139" s="229" t="s">
        <v>579</v>
      </c>
      <c r="D4139" s="229" t="s">
        <v>9</v>
      </c>
      <c r="E4139" s="231" t="s">
        <v>14</v>
      </c>
      <c r="F4139" s="229">
        <v>0</v>
      </c>
      <c r="G4139" s="229">
        <v>0</v>
      </c>
      <c r="H4139" s="229">
        <v>1</v>
      </c>
      <c r="I4139" s="23"/>
      <c r="P4139"/>
      <c r="Q4139"/>
      <c r="R4139"/>
      <c r="S4139"/>
      <c r="T4139"/>
      <c r="U4139"/>
      <c r="V4139"/>
      <c r="W4139"/>
      <c r="X4139"/>
    </row>
    <row r="4140" spans="1:24" ht="27" x14ac:dyDescent="0.25">
      <c r="A4140" s="229" t="s">
        <v>507</v>
      </c>
      <c r="B4140" s="229" t="s">
        <v>1325</v>
      </c>
      <c r="C4140" s="229" t="s">
        <v>563</v>
      </c>
      <c r="D4140" s="229" t="s">
        <v>428</v>
      </c>
      <c r="E4140" s="231" t="s">
        <v>14</v>
      </c>
      <c r="F4140" s="229">
        <v>250000</v>
      </c>
      <c r="G4140" s="229">
        <v>250000</v>
      </c>
      <c r="H4140" s="229">
        <v>1</v>
      </c>
      <c r="I4140" s="23"/>
      <c r="P4140"/>
      <c r="Q4140"/>
      <c r="R4140"/>
      <c r="S4140"/>
      <c r="T4140"/>
      <c r="U4140"/>
      <c r="V4140"/>
      <c r="W4140"/>
      <c r="X4140"/>
    </row>
    <row r="4141" spans="1:24" x14ac:dyDescent="0.25">
      <c r="A4141" s="229">
        <v>4269</v>
      </c>
      <c r="B4141" s="229" t="s">
        <v>1188</v>
      </c>
      <c r="C4141" s="229" t="s">
        <v>701</v>
      </c>
      <c r="D4141" s="229" t="s">
        <v>9</v>
      </c>
      <c r="E4141" s="229" t="s">
        <v>10</v>
      </c>
      <c r="F4141" s="229">
        <v>5357.15</v>
      </c>
      <c r="G4141" s="229">
        <v>300000</v>
      </c>
      <c r="H4141" s="229">
        <v>56</v>
      </c>
      <c r="I4141" s="23"/>
      <c r="P4141"/>
      <c r="Q4141"/>
      <c r="R4141"/>
      <c r="S4141"/>
      <c r="T4141"/>
      <c r="U4141"/>
      <c r="V4141"/>
      <c r="W4141"/>
      <c r="X4141"/>
    </row>
    <row r="4142" spans="1:24" x14ac:dyDescent="0.25">
      <c r="A4142" s="229">
        <v>4269</v>
      </c>
      <c r="B4142" s="229" t="s">
        <v>1189</v>
      </c>
      <c r="C4142" s="229" t="s">
        <v>698</v>
      </c>
      <c r="D4142" s="229" t="s">
        <v>9</v>
      </c>
      <c r="E4142" s="229" t="s">
        <v>10</v>
      </c>
      <c r="F4142" s="229">
        <v>0</v>
      </c>
      <c r="G4142" s="229">
        <v>0</v>
      </c>
      <c r="H4142" s="229">
        <v>1134</v>
      </c>
      <c r="I4142" s="23"/>
      <c r="P4142"/>
      <c r="Q4142"/>
      <c r="R4142"/>
      <c r="S4142"/>
      <c r="T4142"/>
      <c r="U4142"/>
      <c r="V4142"/>
      <c r="W4142"/>
      <c r="X4142"/>
    </row>
    <row r="4143" spans="1:24" x14ac:dyDescent="0.25">
      <c r="A4143" s="60">
        <v>4269</v>
      </c>
      <c r="B4143" s="60" t="s">
        <v>1190</v>
      </c>
      <c r="C4143" s="60" t="s">
        <v>698</v>
      </c>
      <c r="D4143" s="60" t="s">
        <v>9</v>
      </c>
      <c r="E4143" s="60" t="s">
        <v>10</v>
      </c>
      <c r="F4143" s="60">
        <v>150</v>
      </c>
      <c r="G4143" s="60">
        <f>+H4143*F4143</f>
        <v>41250</v>
      </c>
      <c r="H4143" s="60">
        <v>275</v>
      </c>
      <c r="I4143" s="23"/>
      <c r="P4143"/>
      <c r="Q4143"/>
      <c r="R4143"/>
      <c r="S4143"/>
      <c r="T4143"/>
      <c r="U4143"/>
      <c r="V4143"/>
      <c r="W4143"/>
      <c r="X4143"/>
    </row>
    <row r="4144" spans="1:24" x14ac:dyDescent="0.25">
      <c r="A4144" s="60">
        <v>4269</v>
      </c>
      <c r="B4144" s="60" t="s">
        <v>1191</v>
      </c>
      <c r="C4144" s="60" t="s">
        <v>701</v>
      </c>
      <c r="D4144" s="60" t="s">
        <v>9</v>
      </c>
      <c r="E4144" s="60" t="s">
        <v>10</v>
      </c>
      <c r="F4144" s="60">
        <v>24700</v>
      </c>
      <c r="G4144" s="60">
        <f>+F4144*H4144</f>
        <v>296400</v>
      </c>
      <c r="H4144" s="60">
        <v>12</v>
      </c>
      <c r="I4144" s="23"/>
      <c r="P4144"/>
      <c r="Q4144"/>
      <c r="R4144"/>
      <c r="S4144"/>
      <c r="T4144"/>
      <c r="U4144"/>
      <c r="V4144"/>
      <c r="W4144"/>
      <c r="X4144"/>
    </row>
    <row r="4145" spans="1:24" x14ac:dyDescent="0.25">
      <c r="A4145" s="60">
        <v>4264</v>
      </c>
      <c r="B4145" s="257" t="s">
        <v>1187</v>
      </c>
      <c r="C4145" s="257" t="s">
        <v>267</v>
      </c>
      <c r="D4145" s="257" t="s">
        <v>9</v>
      </c>
      <c r="E4145" s="257" t="s">
        <v>14</v>
      </c>
      <c r="F4145" s="257">
        <v>490</v>
      </c>
      <c r="G4145" s="257">
        <f>F4145*H4145</f>
        <v>8820000</v>
      </c>
      <c r="H4145" s="257">
        <v>18000</v>
      </c>
      <c r="I4145" s="23"/>
      <c r="P4145"/>
      <c r="Q4145"/>
      <c r="R4145"/>
      <c r="S4145"/>
      <c r="T4145"/>
      <c r="U4145"/>
      <c r="V4145"/>
      <c r="W4145"/>
      <c r="X4145"/>
    </row>
    <row r="4146" spans="1:24" ht="27" x14ac:dyDescent="0.25">
      <c r="A4146" s="257">
        <v>4213</v>
      </c>
      <c r="B4146" s="257" t="s">
        <v>1330</v>
      </c>
      <c r="C4146" s="257" t="s">
        <v>563</v>
      </c>
      <c r="D4146" s="257" t="s">
        <v>428</v>
      </c>
      <c r="E4146" s="257" t="s">
        <v>14</v>
      </c>
      <c r="F4146" s="257">
        <v>3447000</v>
      </c>
      <c r="G4146" s="257">
        <v>3447000</v>
      </c>
      <c r="H4146" s="257">
        <v>1</v>
      </c>
      <c r="I4146" s="23"/>
      <c r="P4146"/>
      <c r="Q4146"/>
      <c r="R4146"/>
      <c r="S4146"/>
      <c r="T4146"/>
      <c r="U4146"/>
      <c r="V4146"/>
      <c r="W4146"/>
      <c r="X4146"/>
    </row>
    <row r="4147" spans="1:24" ht="27" x14ac:dyDescent="0.25">
      <c r="A4147" s="257">
        <v>4252</v>
      </c>
      <c r="B4147" s="257" t="s">
        <v>1355</v>
      </c>
      <c r="C4147" s="257" t="s">
        <v>443</v>
      </c>
      <c r="D4147" s="257" t="s">
        <v>428</v>
      </c>
      <c r="E4147" s="257" t="s">
        <v>14</v>
      </c>
      <c r="F4147" s="257">
        <v>0</v>
      </c>
      <c r="G4147" s="257">
        <v>0</v>
      </c>
      <c r="H4147" s="257">
        <v>1</v>
      </c>
      <c r="I4147" s="23"/>
      <c r="P4147"/>
      <c r="Q4147"/>
      <c r="R4147"/>
      <c r="S4147"/>
      <c r="T4147"/>
      <c r="U4147"/>
      <c r="V4147"/>
      <c r="W4147"/>
      <c r="X4147"/>
    </row>
    <row r="4148" spans="1:24" ht="27" x14ac:dyDescent="0.25">
      <c r="A4148" s="257">
        <v>4252</v>
      </c>
      <c r="B4148" s="257" t="s">
        <v>3940</v>
      </c>
      <c r="C4148" s="257" t="s">
        <v>443</v>
      </c>
      <c r="D4148" s="257" t="s">
        <v>428</v>
      </c>
      <c r="E4148" s="257" t="s">
        <v>14</v>
      </c>
      <c r="F4148" s="257">
        <v>500000</v>
      </c>
      <c r="G4148" s="257">
        <v>500000</v>
      </c>
      <c r="H4148" s="257">
        <v>1</v>
      </c>
      <c r="I4148" s="23"/>
      <c r="P4148"/>
      <c r="Q4148"/>
      <c r="R4148"/>
      <c r="S4148"/>
      <c r="T4148"/>
      <c r="U4148"/>
      <c r="V4148"/>
      <c r="W4148"/>
      <c r="X4148"/>
    </row>
    <row r="4149" spans="1:24" ht="40.5" x14ac:dyDescent="0.25">
      <c r="A4149" s="257">
        <v>4241</v>
      </c>
      <c r="B4149" s="257" t="s">
        <v>2117</v>
      </c>
      <c r="C4149" s="257" t="s">
        <v>446</v>
      </c>
      <c r="D4149" s="257" t="s">
        <v>13</v>
      </c>
      <c r="E4149" s="257" t="s">
        <v>14</v>
      </c>
      <c r="F4149" s="257">
        <v>40000</v>
      </c>
      <c r="G4149" s="257">
        <v>40000</v>
      </c>
      <c r="H4149" s="257">
        <v>1</v>
      </c>
      <c r="I4149" s="23"/>
      <c r="P4149"/>
      <c r="Q4149"/>
      <c r="R4149"/>
      <c r="S4149"/>
      <c r="T4149"/>
      <c r="U4149"/>
      <c r="V4149"/>
      <c r="W4149"/>
      <c r="X4149"/>
    </row>
    <row r="4150" spans="1:24" x14ac:dyDescent="0.25">
      <c r="A4150" s="454" t="s">
        <v>3203</v>
      </c>
      <c r="B4150" s="455"/>
      <c r="C4150" s="455"/>
      <c r="D4150" s="455"/>
      <c r="E4150" s="455"/>
      <c r="F4150" s="455"/>
      <c r="G4150" s="455"/>
      <c r="H4150" s="455"/>
      <c r="I4150" s="23"/>
      <c r="P4150"/>
      <c r="Q4150"/>
      <c r="R4150"/>
      <c r="S4150"/>
      <c r="T4150"/>
      <c r="U4150"/>
      <c r="V4150"/>
      <c r="W4150"/>
      <c r="X4150"/>
    </row>
    <row r="4151" spans="1:24" x14ac:dyDescent="0.25">
      <c r="A4151" s="442" t="s">
        <v>12</v>
      </c>
      <c r="B4151" s="443"/>
      <c r="C4151" s="443"/>
      <c r="D4151" s="443"/>
      <c r="E4151" s="443"/>
      <c r="F4151" s="443"/>
      <c r="G4151" s="443"/>
      <c r="H4151" s="443"/>
      <c r="I4151" s="23"/>
      <c r="P4151"/>
      <c r="Q4151"/>
      <c r="R4151"/>
      <c r="S4151"/>
      <c r="T4151"/>
      <c r="U4151"/>
      <c r="V4151"/>
      <c r="W4151"/>
      <c r="X4151"/>
    </row>
    <row r="4152" spans="1:24" ht="27" x14ac:dyDescent="0.25">
      <c r="A4152" s="367">
        <v>4251</v>
      </c>
      <c r="B4152" s="367" t="s">
        <v>3204</v>
      </c>
      <c r="C4152" s="367" t="s">
        <v>501</v>
      </c>
      <c r="D4152" s="367" t="s">
        <v>1259</v>
      </c>
      <c r="E4152" s="367" t="s">
        <v>14</v>
      </c>
      <c r="F4152" s="367">
        <v>186270</v>
      </c>
      <c r="G4152" s="367">
        <v>186270</v>
      </c>
      <c r="H4152" s="367">
        <v>1</v>
      </c>
      <c r="I4152" s="23"/>
      <c r="P4152"/>
      <c r="Q4152"/>
      <c r="R4152"/>
      <c r="S4152"/>
      <c r="T4152"/>
      <c r="U4152"/>
      <c r="V4152"/>
      <c r="W4152"/>
      <c r="X4152"/>
    </row>
    <row r="4153" spans="1:24" x14ac:dyDescent="0.25">
      <c r="A4153" s="442" t="s">
        <v>16</v>
      </c>
      <c r="B4153" s="443"/>
      <c r="C4153" s="443"/>
      <c r="D4153" s="443"/>
      <c r="E4153" s="443"/>
      <c r="F4153" s="443"/>
      <c r="G4153" s="443"/>
      <c r="H4153" s="443"/>
      <c r="I4153" s="23"/>
      <c r="P4153"/>
      <c r="Q4153"/>
      <c r="R4153"/>
      <c r="S4153"/>
      <c r="T4153"/>
      <c r="U4153"/>
      <c r="V4153"/>
      <c r="W4153"/>
      <c r="X4153"/>
    </row>
    <row r="4154" spans="1:24" ht="27" x14ac:dyDescent="0.25">
      <c r="A4154" s="367">
        <v>4251</v>
      </c>
      <c r="B4154" s="367" t="s">
        <v>3205</v>
      </c>
      <c r="C4154" s="367" t="s">
        <v>3206</v>
      </c>
      <c r="D4154" s="367" t="s">
        <v>428</v>
      </c>
      <c r="E4154" s="367" t="s">
        <v>14</v>
      </c>
      <c r="F4154" s="367">
        <v>9313680</v>
      </c>
      <c r="G4154" s="367">
        <v>9313680</v>
      </c>
      <c r="H4154" s="367">
        <v>1</v>
      </c>
      <c r="I4154" s="23"/>
      <c r="P4154"/>
      <c r="Q4154"/>
      <c r="R4154"/>
      <c r="S4154"/>
      <c r="T4154"/>
      <c r="U4154"/>
      <c r="V4154"/>
      <c r="W4154"/>
      <c r="X4154"/>
    </row>
    <row r="4155" spans="1:24" x14ac:dyDescent="0.25">
      <c r="A4155" s="454" t="s">
        <v>1350</v>
      </c>
      <c r="B4155" s="455"/>
      <c r="C4155" s="455"/>
      <c r="D4155" s="455"/>
      <c r="E4155" s="455"/>
      <c r="F4155" s="455"/>
      <c r="G4155" s="455"/>
      <c r="H4155" s="455"/>
      <c r="I4155" s="23"/>
      <c r="P4155"/>
      <c r="Q4155"/>
      <c r="R4155"/>
      <c r="S4155"/>
      <c r="T4155"/>
      <c r="U4155"/>
      <c r="V4155"/>
      <c r="W4155"/>
      <c r="X4155"/>
    </row>
    <row r="4156" spans="1:24" x14ac:dyDescent="0.25">
      <c r="A4156" s="442" t="s">
        <v>12</v>
      </c>
      <c r="B4156" s="443"/>
      <c r="C4156" s="443"/>
      <c r="D4156" s="443"/>
      <c r="E4156" s="443"/>
      <c r="F4156" s="443"/>
      <c r="G4156" s="443"/>
      <c r="H4156" s="443"/>
      <c r="I4156" s="23"/>
      <c r="P4156"/>
      <c r="Q4156"/>
      <c r="R4156"/>
      <c r="S4156"/>
      <c r="T4156"/>
      <c r="U4156"/>
      <c r="V4156"/>
      <c r="W4156"/>
      <c r="X4156"/>
    </row>
    <row r="4157" spans="1:24" ht="40.5" x14ac:dyDescent="0.25">
      <c r="A4157" s="257">
        <v>4239</v>
      </c>
      <c r="B4157" s="257" t="s">
        <v>2924</v>
      </c>
      <c r="C4157" s="257" t="s">
        <v>481</v>
      </c>
      <c r="D4157" s="257" t="s">
        <v>9</v>
      </c>
      <c r="E4157" s="257" t="s">
        <v>14</v>
      </c>
      <c r="F4157" s="257">
        <v>478400</v>
      </c>
      <c r="G4157" s="257">
        <v>478400</v>
      </c>
      <c r="H4157" s="257">
        <v>1</v>
      </c>
      <c r="I4157" s="23"/>
      <c r="P4157"/>
      <c r="Q4157"/>
      <c r="R4157"/>
      <c r="S4157"/>
      <c r="T4157"/>
      <c r="U4157"/>
      <c r="V4157"/>
      <c r="W4157"/>
      <c r="X4157"/>
    </row>
    <row r="4158" spans="1:24" ht="40.5" x14ac:dyDescent="0.25">
      <c r="A4158" s="257">
        <v>4239</v>
      </c>
      <c r="B4158" s="257" t="s">
        <v>2925</v>
      </c>
      <c r="C4158" s="257" t="s">
        <v>481</v>
      </c>
      <c r="D4158" s="257" t="s">
        <v>9</v>
      </c>
      <c r="E4158" s="257" t="s">
        <v>14</v>
      </c>
      <c r="F4158" s="257">
        <v>434000</v>
      </c>
      <c r="G4158" s="257">
        <v>434000</v>
      </c>
      <c r="H4158" s="257">
        <v>1</v>
      </c>
      <c r="I4158" s="23"/>
      <c r="P4158"/>
      <c r="Q4158"/>
      <c r="R4158"/>
      <c r="S4158"/>
      <c r="T4158"/>
      <c r="U4158"/>
      <c r="V4158"/>
      <c r="W4158"/>
      <c r="X4158"/>
    </row>
    <row r="4159" spans="1:24" ht="40.5" x14ac:dyDescent="0.25">
      <c r="A4159" s="229">
        <v>4239</v>
      </c>
      <c r="B4159" s="257" t="s">
        <v>1351</v>
      </c>
      <c r="C4159" s="257" t="s">
        <v>481</v>
      </c>
      <c r="D4159" s="257" t="s">
        <v>9</v>
      </c>
      <c r="E4159" s="257" t="s">
        <v>14</v>
      </c>
      <c r="F4159" s="257">
        <v>636000</v>
      </c>
      <c r="G4159" s="257">
        <v>636000</v>
      </c>
      <c r="H4159" s="257">
        <v>1</v>
      </c>
      <c r="I4159" s="23"/>
      <c r="P4159"/>
      <c r="Q4159"/>
      <c r="R4159"/>
      <c r="S4159"/>
      <c r="T4159"/>
      <c r="U4159"/>
      <c r="V4159"/>
      <c r="W4159"/>
      <c r="X4159"/>
    </row>
    <row r="4160" spans="1:24" ht="40.5" x14ac:dyDescent="0.25">
      <c r="A4160" s="229">
        <v>4239</v>
      </c>
      <c r="B4160" s="229" t="s">
        <v>1352</v>
      </c>
      <c r="C4160" s="229" t="s">
        <v>481</v>
      </c>
      <c r="D4160" s="229" t="s">
        <v>9</v>
      </c>
      <c r="E4160" s="229" t="s">
        <v>14</v>
      </c>
      <c r="F4160" s="229">
        <v>898000</v>
      </c>
      <c r="G4160" s="229">
        <v>898000</v>
      </c>
      <c r="H4160" s="229">
        <v>1</v>
      </c>
      <c r="I4160" s="23"/>
      <c r="P4160"/>
      <c r="Q4160"/>
      <c r="R4160"/>
      <c r="S4160"/>
      <c r="T4160"/>
      <c r="U4160"/>
      <c r="V4160"/>
      <c r="W4160"/>
      <c r="X4160"/>
    </row>
    <row r="4161" spans="1:24" ht="40.5" x14ac:dyDescent="0.25">
      <c r="A4161" s="229">
        <v>4239</v>
      </c>
      <c r="B4161" s="229" t="s">
        <v>1353</v>
      </c>
      <c r="C4161" s="229" t="s">
        <v>481</v>
      </c>
      <c r="D4161" s="229" t="s">
        <v>9</v>
      </c>
      <c r="E4161" s="229" t="s">
        <v>14</v>
      </c>
      <c r="F4161" s="229">
        <v>1073000</v>
      </c>
      <c r="G4161" s="229">
        <v>1073000</v>
      </c>
      <c r="H4161" s="229">
        <v>1</v>
      </c>
      <c r="I4161" s="23"/>
      <c r="P4161"/>
      <c r="Q4161"/>
      <c r="R4161"/>
      <c r="S4161"/>
      <c r="T4161"/>
      <c r="U4161"/>
      <c r="V4161"/>
      <c r="W4161"/>
      <c r="X4161"/>
    </row>
    <row r="4162" spans="1:24" ht="40.5" x14ac:dyDescent="0.25">
      <c r="A4162" s="229">
        <v>4239</v>
      </c>
      <c r="B4162" s="229" t="s">
        <v>1354</v>
      </c>
      <c r="C4162" s="229" t="s">
        <v>481</v>
      </c>
      <c r="D4162" s="229" t="s">
        <v>9</v>
      </c>
      <c r="E4162" s="229" t="s">
        <v>14</v>
      </c>
      <c r="F4162" s="229">
        <v>247600</v>
      </c>
      <c r="G4162" s="229">
        <v>247600</v>
      </c>
      <c r="H4162" s="229">
        <v>1</v>
      </c>
      <c r="I4162" s="23"/>
      <c r="P4162"/>
      <c r="Q4162"/>
      <c r="R4162"/>
      <c r="S4162"/>
      <c r="T4162"/>
      <c r="U4162"/>
      <c r="V4162"/>
      <c r="W4162"/>
      <c r="X4162"/>
    </row>
    <row r="4163" spans="1:24" x14ac:dyDescent="0.25">
      <c r="A4163" s="454" t="s">
        <v>1346</v>
      </c>
      <c r="B4163" s="455"/>
      <c r="C4163" s="455"/>
      <c r="D4163" s="455"/>
      <c r="E4163" s="455"/>
      <c r="F4163" s="455"/>
      <c r="G4163" s="455"/>
      <c r="H4163" s="455"/>
      <c r="I4163" s="23"/>
      <c r="P4163"/>
      <c r="Q4163"/>
      <c r="R4163"/>
      <c r="S4163"/>
      <c r="T4163"/>
      <c r="U4163"/>
      <c r="V4163"/>
      <c r="W4163"/>
      <c r="X4163"/>
    </row>
    <row r="4164" spans="1:24" x14ac:dyDescent="0.25">
      <c r="A4164" s="442" t="s">
        <v>12</v>
      </c>
      <c r="B4164" s="443"/>
      <c r="C4164" s="443"/>
      <c r="D4164" s="443"/>
      <c r="E4164" s="443"/>
      <c r="F4164" s="443"/>
      <c r="G4164" s="443"/>
      <c r="H4164" s="443"/>
      <c r="I4164" s="23"/>
      <c r="P4164"/>
      <c r="Q4164"/>
      <c r="R4164"/>
      <c r="S4164"/>
      <c r="T4164"/>
      <c r="U4164"/>
      <c r="V4164"/>
      <c r="W4164"/>
      <c r="X4164"/>
    </row>
    <row r="4165" spans="1:24" ht="40.5" x14ac:dyDescent="0.25">
      <c r="A4165" s="358">
        <v>4239</v>
      </c>
      <c r="B4165" s="358" t="s">
        <v>2926</v>
      </c>
      <c r="C4165" s="358" t="s">
        <v>544</v>
      </c>
      <c r="D4165" s="358" t="s">
        <v>9</v>
      </c>
      <c r="E4165" s="358" t="s">
        <v>14</v>
      </c>
      <c r="F4165" s="358">
        <v>1500000</v>
      </c>
      <c r="G4165" s="358">
        <v>1500000</v>
      </c>
      <c r="H4165" s="358">
        <v>1</v>
      </c>
      <c r="I4165" s="23"/>
      <c r="P4165"/>
      <c r="Q4165"/>
      <c r="R4165"/>
      <c r="S4165"/>
      <c r="T4165"/>
      <c r="U4165"/>
      <c r="V4165"/>
      <c r="W4165"/>
      <c r="X4165"/>
    </row>
    <row r="4166" spans="1:24" ht="40.5" x14ac:dyDescent="0.25">
      <c r="A4166" s="358">
        <v>4239</v>
      </c>
      <c r="B4166" s="358" t="s">
        <v>2927</v>
      </c>
      <c r="C4166" s="358" t="s">
        <v>544</v>
      </c>
      <c r="D4166" s="358" t="s">
        <v>9</v>
      </c>
      <c r="E4166" s="358" t="s">
        <v>14</v>
      </c>
      <c r="F4166" s="358">
        <v>1900000</v>
      </c>
      <c r="G4166" s="358">
        <v>1900000</v>
      </c>
      <c r="H4166" s="358">
        <v>1</v>
      </c>
      <c r="I4166" s="23"/>
      <c r="P4166"/>
      <c r="Q4166"/>
      <c r="R4166"/>
      <c r="S4166"/>
      <c r="T4166"/>
      <c r="U4166"/>
      <c r="V4166"/>
      <c r="W4166"/>
      <c r="X4166"/>
    </row>
    <row r="4167" spans="1:24" ht="40.5" x14ac:dyDescent="0.25">
      <c r="A4167" s="358">
        <v>4239</v>
      </c>
      <c r="B4167" s="358" t="s">
        <v>2928</v>
      </c>
      <c r="C4167" s="358" t="s">
        <v>544</v>
      </c>
      <c r="D4167" s="358" t="s">
        <v>9</v>
      </c>
      <c r="E4167" s="358" t="s">
        <v>14</v>
      </c>
      <c r="F4167" s="358">
        <v>1700000</v>
      </c>
      <c r="G4167" s="358">
        <v>1700000</v>
      </c>
      <c r="H4167" s="358">
        <v>1</v>
      </c>
      <c r="I4167" s="23"/>
      <c r="P4167"/>
      <c r="Q4167"/>
      <c r="R4167"/>
      <c r="S4167"/>
      <c r="T4167"/>
      <c r="U4167"/>
      <c r="V4167"/>
      <c r="W4167"/>
      <c r="X4167"/>
    </row>
    <row r="4168" spans="1:24" ht="40.5" x14ac:dyDescent="0.25">
      <c r="A4168" s="358">
        <v>4239</v>
      </c>
      <c r="B4168" s="358" t="s">
        <v>2929</v>
      </c>
      <c r="C4168" s="358" t="s">
        <v>544</v>
      </c>
      <c r="D4168" s="358" t="s">
        <v>9</v>
      </c>
      <c r="E4168" s="358" t="s">
        <v>14</v>
      </c>
      <c r="F4168" s="358">
        <v>3600000</v>
      </c>
      <c r="G4168" s="358">
        <v>3600000</v>
      </c>
      <c r="H4168" s="358">
        <v>1</v>
      </c>
      <c r="I4168" s="23"/>
      <c r="P4168"/>
      <c r="Q4168"/>
      <c r="R4168"/>
      <c r="S4168"/>
      <c r="T4168"/>
      <c r="U4168"/>
      <c r="V4168"/>
      <c r="W4168"/>
      <c r="X4168"/>
    </row>
    <row r="4169" spans="1:24" ht="40.5" x14ac:dyDescent="0.25">
      <c r="A4169" s="358">
        <v>4239</v>
      </c>
      <c r="B4169" s="358" t="s">
        <v>2930</v>
      </c>
      <c r="C4169" s="358" t="s">
        <v>544</v>
      </c>
      <c r="D4169" s="358" t="s">
        <v>9</v>
      </c>
      <c r="E4169" s="358" t="s">
        <v>14</v>
      </c>
      <c r="F4169" s="358">
        <v>1500000</v>
      </c>
      <c r="G4169" s="358">
        <v>1500000</v>
      </c>
      <c r="H4169" s="358">
        <v>1</v>
      </c>
      <c r="I4169" s="23"/>
      <c r="P4169"/>
      <c r="Q4169"/>
      <c r="R4169"/>
      <c r="S4169"/>
      <c r="T4169"/>
      <c r="U4169"/>
      <c r="V4169"/>
      <c r="W4169"/>
      <c r="X4169"/>
    </row>
    <row r="4170" spans="1:24" ht="40.5" x14ac:dyDescent="0.25">
      <c r="A4170" s="358">
        <v>4239</v>
      </c>
      <c r="B4170" s="358" t="s">
        <v>2931</v>
      </c>
      <c r="C4170" s="358" t="s">
        <v>544</v>
      </c>
      <c r="D4170" s="358" t="s">
        <v>9</v>
      </c>
      <c r="E4170" s="358" t="s">
        <v>14</v>
      </c>
      <c r="F4170" s="358">
        <v>2500000</v>
      </c>
      <c r="G4170" s="358">
        <v>2500000</v>
      </c>
      <c r="H4170" s="358">
        <v>1</v>
      </c>
      <c r="I4170" s="23"/>
      <c r="P4170"/>
      <c r="Q4170"/>
      <c r="R4170"/>
      <c r="S4170"/>
      <c r="T4170"/>
      <c r="U4170"/>
      <c r="V4170"/>
      <c r="W4170"/>
      <c r="X4170"/>
    </row>
    <row r="4171" spans="1:24" ht="40.5" x14ac:dyDescent="0.25">
      <c r="A4171" s="358">
        <v>4239</v>
      </c>
      <c r="B4171" s="358" t="s">
        <v>1338</v>
      </c>
      <c r="C4171" s="358" t="s">
        <v>544</v>
      </c>
      <c r="D4171" s="358" t="s">
        <v>9</v>
      </c>
      <c r="E4171" s="358" t="s">
        <v>14</v>
      </c>
      <c r="F4171" s="358">
        <v>888000</v>
      </c>
      <c r="G4171" s="358">
        <v>888000</v>
      </c>
      <c r="H4171" s="358">
        <v>1</v>
      </c>
      <c r="I4171" s="23"/>
      <c r="P4171"/>
      <c r="Q4171"/>
      <c r="R4171"/>
      <c r="S4171"/>
      <c r="T4171"/>
      <c r="U4171"/>
      <c r="V4171"/>
      <c r="W4171"/>
      <c r="X4171"/>
    </row>
    <row r="4172" spans="1:24" ht="40.5" x14ac:dyDescent="0.25">
      <c r="A4172" s="358">
        <v>4239</v>
      </c>
      <c r="B4172" s="358" t="s">
        <v>1339</v>
      </c>
      <c r="C4172" s="358" t="s">
        <v>544</v>
      </c>
      <c r="D4172" s="358" t="s">
        <v>9</v>
      </c>
      <c r="E4172" s="358" t="s">
        <v>14</v>
      </c>
      <c r="F4172" s="358">
        <v>835000</v>
      </c>
      <c r="G4172" s="358">
        <v>835000</v>
      </c>
      <c r="H4172" s="358">
        <v>1</v>
      </c>
      <c r="I4172" s="23"/>
      <c r="P4172"/>
      <c r="Q4172"/>
      <c r="R4172"/>
      <c r="S4172"/>
      <c r="T4172"/>
      <c r="U4172"/>
      <c r="V4172"/>
      <c r="W4172"/>
      <c r="X4172"/>
    </row>
    <row r="4173" spans="1:24" ht="40.5" x14ac:dyDescent="0.25">
      <c r="A4173" s="230">
        <v>4239</v>
      </c>
      <c r="B4173" s="230" t="s">
        <v>1340</v>
      </c>
      <c r="C4173" s="230" t="s">
        <v>544</v>
      </c>
      <c r="D4173" s="229" t="s">
        <v>9</v>
      </c>
      <c r="E4173" s="229" t="s">
        <v>14</v>
      </c>
      <c r="F4173" s="229">
        <v>600000</v>
      </c>
      <c r="G4173" s="229">
        <v>600000</v>
      </c>
      <c r="H4173" s="230">
        <v>1</v>
      </c>
      <c r="I4173" s="23"/>
      <c r="P4173"/>
      <c r="Q4173"/>
      <c r="R4173"/>
      <c r="S4173"/>
      <c r="T4173"/>
      <c r="U4173"/>
      <c r="V4173"/>
      <c r="W4173"/>
      <c r="X4173"/>
    </row>
    <row r="4174" spans="1:24" ht="40.5" x14ac:dyDescent="0.25">
      <c r="A4174" s="230">
        <v>4239</v>
      </c>
      <c r="B4174" s="230" t="s">
        <v>1341</v>
      </c>
      <c r="C4174" s="230" t="s">
        <v>544</v>
      </c>
      <c r="D4174" s="229" t="s">
        <v>9</v>
      </c>
      <c r="E4174" s="229" t="s">
        <v>14</v>
      </c>
      <c r="F4174" s="229">
        <v>0</v>
      </c>
      <c r="G4174" s="229">
        <v>0</v>
      </c>
      <c r="H4174" s="230">
        <v>1</v>
      </c>
      <c r="I4174" s="23"/>
      <c r="P4174"/>
      <c r="Q4174"/>
      <c r="R4174"/>
      <c r="S4174"/>
      <c r="T4174"/>
      <c r="U4174"/>
      <c r="V4174"/>
      <c r="W4174"/>
      <c r="X4174"/>
    </row>
    <row r="4175" spans="1:24" ht="40.5" x14ac:dyDescent="0.25">
      <c r="A4175" s="230">
        <v>4239</v>
      </c>
      <c r="B4175" s="230" t="s">
        <v>1342</v>
      </c>
      <c r="C4175" s="230" t="s">
        <v>544</v>
      </c>
      <c r="D4175" s="229" t="s">
        <v>9</v>
      </c>
      <c r="E4175" s="229" t="s">
        <v>14</v>
      </c>
      <c r="F4175" s="229">
        <v>800000</v>
      </c>
      <c r="G4175" s="229">
        <v>800000</v>
      </c>
      <c r="H4175" s="230">
        <v>1</v>
      </c>
      <c r="I4175" s="23"/>
      <c r="P4175"/>
      <c r="Q4175"/>
      <c r="R4175"/>
      <c r="S4175"/>
      <c r="T4175"/>
      <c r="U4175"/>
      <c r="V4175"/>
      <c r="W4175"/>
      <c r="X4175"/>
    </row>
    <row r="4176" spans="1:24" ht="40.5" x14ac:dyDescent="0.25">
      <c r="A4176" s="230">
        <v>4239</v>
      </c>
      <c r="B4176" s="230" t="s">
        <v>1343</v>
      </c>
      <c r="C4176" s="230" t="s">
        <v>544</v>
      </c>
      <c r="D4176" s="229" t="s">
        <v>9</v>
      </c>
      <c r="E4176" s="229" t="s">
        <v>14</v>
      </c>
      <c r="F4176" s="229">
        <v>1298000</v>
      </c>
      <c r="G4176" s="229">
        <v>1298000</v>
      </c>
      <c r="H4176" s="230">
        <v>1</v>
      </c>
      <c r="I4176" s="23"/>
      <c r="P4176"/>
      <c r="Q4176"/>
      <c r="R4176"/>
      <c r="S4176"/>
      <c r="T4176"/>
      <c r="U4176"/>
      <c r="V4176"/>
      <c r="W4176"/>
      <c r="X4176"/>
    </row>
    <row r="4177" spans="1:24" ht="40.5" x14ac:dyDescent="0.25">
      <c r="A4177" s="230">
        <v>4239</v>
      </c>
      <c r="B4177" s="230" t="s">
        <v>1344</v>
      </c>
      <c r="C4177" s="230" t="s">
        <v>544</v>
      </c>
      <c r="D4177" s="229" t="s">
        <v>9</v>
      </c>
      <c r="E4177" s="229" t="s">
        <v>14</v>
      </c>
      <c r="F4177" s="229">
        <v>0</v>
      </c>
      <c r="G4177" s="229">
        <v>0</v>
      </c>
      <c r="H4177" s="230">
        <v>1</v>
      </c>
      <c r="I4177" s="23"/>
      <c r="P4177"/>
      <c r="Q4177"/>
      <c r="R4177"/>
      <c r="S4177"/>
      <c r="T4177"/>
      <c r="U4177"/>
      <c r="V4177"/>
      <c r="W4177"/>
      <c r="X4177"/>
    </row>
    <row r="4178" spans="1:24" ht="40.5" x14ac:dyDescent="0.25">
      <c r="A4178" s="230">
        <v>4239</v>
      </c>
      <c r="B4178" s="230" t="s">
        <v>1345</v>
      </c>
      <c r="C4178" s="230" t="s">
        <v>544</v>
      </c>
      <c r="D4178" s="229" t="s">
        <v>9</v>
      </c>
      <c r="E4178" s="229" t="s">
        <v>14</v>
      </c>
      <c r="F4178" s="229">
        <v>844000</v>
      </c>
      <c r="G4178" s="229">
        <v>844000</v>
      </c>
      <c r="H4178" s="230">
        <v>1</v>
      </c>
      <c r="I4178" s="23"/>
      <c r="P4178"/>
      <c r="Q4178"/>
      <c r="R4178"/>
      <c r="S4178"/>
      <c r="T4178"/>
      <c r="U4178"/>
      <c r="V4178"/>
      <c r="W4178"/>
      <c r="X4178"/>
    </row>
    <row r="4179" spans="1:24" x14ac:dyDescent="0.25">
      <c r="A4179" s="230"/>
      <c r="B4179" s="230"/>
      <c r="C4179" s="230"/>
      <c r="D4179" s="230"/>
      <c r="E4179" s="230"/>
      <c r="F4179" s="230"/>
      <c r="G4179" s="230"/>
      <c r="H4179" s="230"/>
      <c r="I4179" s="23"/>
      <c r="P4179"/>
      <c r="Q4179"/>
      <c r="R4179"/>
      <c r="S4179"/>
      <c r="T4179"/>
      <c r="U4179"/>
      <c r="V4179"/>
      <c r="W4179"/>
      <c r="X4179"/>
    </row>
    <row r="4180" spans="1:24" x14ac:dyDescent="0.25">
      <c r="A4180" s="454" t="s">
        <v>259</v>
      </c>
      <c r="B4180" s="455"/>
      <c r="C4180" s="455"/>
      <c r="D4180" s="455"/>
      <c r="E4180" s="455"/>
      <c r="F4180" s="455"/>
      <c r="G4180" s="455"/>
      <c r="H4180" s="455"/>
      <c r="I4180" s="23"/>
      <c r="P4180"/>
      <c r="Q4180"/>
      <c r="R4180"/>
      <c r="S4180"/>
      <c r="T4180"/>
      <c r="U4180"/>
      <c r="V4180"/>
      <c r="W4180"/>
      <c r="X4180"/>
    </row>
    <row r="4181" spans="1:24" x14ac:dyDescent="0.25">
      <c r="A4181" s="442" t="s">
        <v>16</v>
      </c>
      <c r="B4181" s="443"/>
      <c r="C4181" s="443"/>
      <c r="D4181" s="443"/>
      <c r="E4181" s="443"/>
      <c r="F4181" s="443"/>
      <c r="G4181" s="443"/>
      <c r="H4181" s="443"/>
      <c r="I4181" s="23"/>
      <c r="P4181"/>
      <c r="Q4181"/>
      <c r="R4181"/>
      <c r="S4181"/>
      <c r="T4181"/>
      <c r="U4181"/>
      <c r="V4181"/>
      <c r="W4181"/>
      <c r="X4181"/>
    </row>
    <row r="4182" spans="1:24" x14ac:dyDescent="0.25">
      <c r="A4182" s="178"/>
      <c r="B4182" s="178"/>
      <c r="C4182" s="178"/>
      <c r="D4182" s="178"/>
      <c r="E4182" s="178"/>
      <c r="F4182" s="178"/>
      <c r="G4182" s="178"/>
      <c r="H4182" s="178"/>
      <c r="I4182" s="23"/>
      <c r="P4182"/>
      <c r="Q4182"/>
      <c r="R4182"/>
      <c r="S4182"/>
      <c r="T4182"/>
      <c r="U4182"/>
      <c r="V4182"/>
      <c r="W4182"/>
      <c r="X4182"/>
    </row>
    <row r="4183" spans="1:24" x14ac:dyDescent="0.25">
      <c r="A4183" s="454" t="s">
        <v>123</v>
      </c>
      <c r="B4183" s="455"/>
      <c r="C4183" s="455"/>
      <c r="D4183" s="455"/>
      <c r="E4183" s="455"/>
      <c r="F4183" s="455"/>
      <c r="G4183" s="455"/>
      <c r="H4183" s="455"/>
      <c r="I4183" s="23"/>
      <c r="P4183"/>
      <c r="Q4183"/>
      <c r="R4183"/>
      <c r="S4183"/>
      <c r="T4183"/>
      <c r="U4183"/>
      <c r="V4183"/>
      <c r="W4183"/>
      <c r="X4183"/>
    </row>
    <row r="4184" spans="1:24" x14ac:dyDescent="0.25">
      <c r="A4184" s="442" t="s">
        <v>16</v>
      </c>
      <c r="B4184" s="443"/>
      <c r="C4184" s="443"/>
      <c r="D4184" s="443"/>
      <c r="E4184" s="443"/>
      <c r="F4184" s="443"/>
      <c r="G4184" s="443"/>
      <c r="H4184" s="443"/>
      <c r="I4184" s="23"/>
      <c r="P4184"/>
      <c r="Q4184"/>
      <c r="R4184"/>
      <c r="S4184"/>
      <c r="T4184"/>
      <c r="U4184"/>
      <c r="V4184"/>
      <c r="W4184"/>
      <c r="X4184"/>
    </row>
    <row r="4185" spans="1:24" ht="27" x14ac:dyDescent="0.25">
      <c r="A4185" s="373">
        <v>5134</v>
      </c>
      <c r="B4185" s="373" t="s">
        <v>3453</v>
      </c>
      <c r="C4185" s="373" t="s">
        <v>17</v>
      </c>
      <c r="D4185" s="373" t="s">
        <v>15</v>
      </c>
      <c r="E4185" s="373" t="s">
        <v>14</v>
      </c>
      <c r="F4185" s="373">
        <v>300000</v>
      </c>
      <c r="G4185" s="373">
        <v>300000</v>
      </c>
      <c r="H4185" s="373">
        <v>1</v>
      </c>
      <c r="I4185" s="23"/>
      <c r="P4185"/>
      <c r="Q4185"/>
      <c r="R4185"/>
      <c r="S4185"/>
      <c r="T4185"/>
      <c r="U4185"/>
      <c r="V4185"/>
      <c r="W4185"/>
      <c r="X4185"/>
    </row>
    <row r="4186" spans="1:24" ht="27" x14ac:dyDescent="0.25">
      <c r="A4186" s="373">
        <v>5134</v>
      </c>
      <c r="B4186" s="373" t="s">
        <v>2159</v>
      </c>
      <c r="C4186" s="373" t="s">
        <v>17</v>
      </c>
      <c r="D4186" s="373" t="s">
        <v>15</v>
      </c>
      <c r="E4186" s="373" t="s">
        <v>14</v>
      </c>
      <c r="F4186" s="373">
        <v>1200000</v>
      </c>
      <c r="G4186" s="373">
        <v>1200000</v>
      </c>
      <c r="H4186" s="373">
        <v>1</v>
      </c>
      <c r="I4186" s="23"/>
      <c r="P4186"/>
      <c r="Q4186"/>
      <c r="R4186"/>
      <c r="S4186"/>
      <c r="T4186"/>
      <c r="U4186"/>
      <c r="V4186"/>
      <c r="W4186"/>
      <c r="X4186"/>
    </row>
    <row r="4187" spans="1:24" x14ac:dyDescent="0.25">
      <c r="A4187" s="442" t="s">
        <v>12</v>
      </c>
      <c r="B4187" s="443"/>
      <c r="C4187" s="443"/>
      <c r="D4187" s="443"/>
      <c r="E4187" s="443"/>
      <c r="F4187" s="443"/>
      <c r="G4187" s="443"/>
      <c r="H4187" s="443"/>
      <c r="I4187" s="23"/>
      <c r="P4187"/>
      <c r="Q4187"/>
      <c r="R4187"/>
      <c r="S4187"/>
      <c r="T4187"/>
      <c r="U4187"/>
      <c r="V4187"/>
      <c r="W4187"/>
      <c r="X4187"/>
    </row>
    <row r="4188" spans="1:24" ht="27" x14ac:dyDescent="0.25">
      <c r="A4188" s="225">
        <v>5134</v>
      </c>
      <c r="B4188" s="261" t="s">
        <v>1791</v>
      </c>
      <c r="C4188" s="261" t="s">
        <v>439</v>
      </c>
      <c r="D4188" s="261" t="s">
        <v>428</v>
      </c>
      <c r="E4188" s="261" t="s">
        <v>14</v>
      </c>
      <c r="F4188" s="261">
        <v>909100</v>
      </c>
      <c r="G4188" s="261">
        <v>909100</v>
      </c>
      <c r="H4188" s="261">
        <v>1</v>
      </c>
      <c r="I4188" s="23"/>
      <c r="P4188"/>
      <c r="Q4188"/>
      <c r="R4188"/>
      <c r="S4188"/>
      <c r="T4188"/>
      <c r="U4188"/>
      <c r="V4188"/>
      <c r="W4188"/>
      <c r="X4188"/>
    </row>
    <row r="4189" spans="1:24" x14ac:dyDescent="0.25">
      <c r="A4189" s="467" t="s">
        <v>1489</v>
      </c>
      <c r="B4189" s="468"/>
      <c r="C4189" s="468"/>
      <c r="D4189" s="468"/>
      <c r="E4189" s="468"/>
      <c r="F4189" s="468"/>
      <c r="G4189" s="468"/>
      <c r="H4189" s="468"/>
      <c r="I4189" s="23"/>
      <c r="P4189"/>
      <c r="Q4189"/>
      <c r="R4189"/>
      <c r="S4189"/>
      <c r="T4189"/>
      <c r="U4189"/>
      <c r="V4189"/>
      <c r="W4189"/>
      <c r="X4189"/>
    </row>
    <row r="4190" spans="1:24" x14ac:dyDescent="0.25">
      <c r="A4190" s="442" t="s">
        <v>1198</v>
      </c>
      <c r="B4190" s="443"/>
      <c r="C4190" s="443"/>
      <c r="D4190" s="443"/>
      <c r="E4190" s="443"/>
      <c r="F4190" s="443"/>
      <c r="G4190" s="443"/>
      <c r="H4190" s="443"/>
      <c r="I4190" s="23"/>
      <c r="P4190"/>
      <c r="Q4190"/>
      <c r="R4190"/>
      <c r="S4190"/>
      <c r="T4190"/>
      <c r="U4190"/>
      <c r="V4190"/>
      <c r="W4190"/>
      <c r="X4190"/>
    </row>
    <row r="4191" spans="1:24" ht="27" x14ac:dyDescent="0.25">
      <c r="A4191" s="240">
        <v>4251</v>
      </c>
      <c r="B4191" s="240" t="s">
        <v>1487</v>
      </c>
      <c r="C4191" s="240" t="s">
        <v>1488</v>
      </c>
      <c r="D4191" s="240" t="s">
        <v>428</v>
      </c>
      <c r="E4191" s="240" t="s">
        <v>14</v>
      </c>
      <c r="F4191" s="240">
        <v>3332472</v>
      </c>
      <c r="G4191" s="240">
        <v>3332472</v>
      </c>
      <c r="H4191" s="240">
        <v>1</v>
      </c>
      <c r="I4191" s="23"/>
      <c r="P4191"/>
      <c r="Q4191"/>
      <c r="R4191"/>
      <c r="S4191"/>
      <c r="T4191"/>
      <c r="U4191"/>
      <c r="V4191"/>
      <c r="W4191"/>
      <c r="X4191"/>
    </row>
    <row r="4192" spans="1:24" x14ac:dyDescent="0.25">
      <c r="A4192" s="442" t="s">
        <v>12</v>
      </c>
      <c r="B4192" s="443"/>
      <c r="C4192" s="443"/>
      <c r="D4192" s="443"/>
      <c r="E4192" s="443"/>
      <c r="F4192" s="443"/>
      <c r="G4192" s="443"/>
      <c r="H4192" s="443"/>
      <c r="I4192" s="23"/>
      <c r="P4192"/>
      <c r="Q4192"/>
      <c r="R4192"/>
      <c r="S4192"/>
      <c r="T4192"/>
      <c r="U4192"/>
      <c r="V4192"/>
      <c r="W4192"/>
      <c r="X4192"/>
    </row>
    <row r="4193" spans="1:24" ht="27" x14ac:dyDescent="0.25">
      <c r="A4193" s="254">
        <v>4251</v>
      </c>
      <c r="B4193" s="254" t="s">
        <v>1778</v>
      </c>
      <c r="C4193" s="254" t="s">
        <v>501</v>
      </c>
      <c r="D4193" s="254" t="s">
        <v>1259</v>
      </c>
      <c r="E4193" s="254" t="s">
        <v>14</v>
      </c>
      <c r="F4193" s="254">
        <v>67360</v>
      </c>
      <c r="G4193" s="254">
        <v>67360</v>
      </c>
      <c r="H4193" s="254">
        <v>1</v>
      </c>
      <c r="I4193" s="23"/>
      <c r="P4193"/>
      <c r="Q4193"/>
      <c r="R4193"/>
      <c r="S4193"/>
      <c r="T4193"/>
      <c r="U4193"/>
      <c r="V4193"/>
      <c r="W4193"/>
      <c r="X4193"/>
    </row>
    <row r="4194" spans="1:24" ht="27" x14ac:dyDescent="0.25">
      <c r="A4194" s="241">
        <v>4251</v>
      </c>
      <c r="B4194" s="254" t="s">
        <v>1490</v>
      </c>
      <c r="C4194" s="254" t="s">
        <v>501</v>
      </c>
      <c r="D4194" s="254" t="s">
        <v>1259</v>
      </c>
      <c r="E4194" s="254" t="s">
        <v>14</v>
      </c>
      <c r="F4194" s="254">
        <v>0</v>
      </c>
      <c r="G4194" s="254">
        <v>0</v>
      </c>
      <c r="H4194" s="254">
        <v>1</v>
      </c>
      <c r="I4194" s="23"/>
      <c r="P4194"/>
      <c r="Q4194"/>
      <c r="R4194"/>
      <c r="S4194"/>
      <c r="T4194"/>
      <c r="U4194"/>
      <c r="V4194"/>
      <c r="W4194"/>
      <c r="X4194"/>
    </row>
    <row r="4195" spans="1:24" ht="15" customHeight="1" x14ac:dyDescent="0.25">
      <c r="A4195" s="467" t="s">
        <v>1260</v>
      </c>
      <c r="B4195" s="468"/>
      <c r="C4195" s="468"/>
      <c r="D4195" s="468"/>
      <c r="E4195" s="468"/>
      <c r="F4195" s="468"/>
      <c r="G4195" s="468"/>
      <c r="H4195" s="468"/>
      <c r="I4195" s="23"/>
      <c r="P4195"/>
      <c r="Q4195"/>
      <c r="R4195"/>
      <c r="S4195"/>
      <c r="T4195"/>
      <c r="U4195"/>
      <c r="V4195"/>
      <c r="W4195"/>
      <c r="X4195"/>
    </row>
    <row r="4196" spans="1:24" ht="15" customHeight="1" x14ac:dyDescent="0.25">
      <c r="A4196" s="442" t="s">
        <v>1198</v>
      </c>
      <c r="B4196" s="443"/>
      <c r="C4196" s="443"/>
      <c r="D4196" s="443"/>
      <c r="E4196" s="443"/>
      <c r="F4196" s="443"/>
      <c r="G4196" s="443"/>
      <c r="H4196" s="443"/>
      <c r="I4196" s="23"/>
      <c r="P4196"/>
      <c r="Q4196"/>
      <c r="R4196"/>
      <c r="S4196"/>
      <c r="T4196"/>
      <c r="U4196"/>
      <c r="V4196"/>
      <c r="W4196"/>
      <c r="X4196"/>
    </row>
    <row r="4197" spans="1:24" ht="27" x14ac:dyDescent="0.25">
      <c r="A4197" s="360">
        <v>5113</v>
      </c>
      <c r="B4197" s="360" t="s">
        <v>3102</v>
      </c>
      <c r="C4197" s="360" t="s">
        <v>501</v>
      </c>
      <c r="D4197" s="360" t="s">
        <v>1259</v>
      </c>
      <c r="E4197" s="360" t="s">
        <v>14</v>
      </c>
      <c r="F4197" s="360">
        <v>186000</v>
      </c>
      <c r="G4197" s="360">
        <v>186000</v>
      </c>
      <c r="H4197" s="360">
        <v>1</v>
      </c>
      <c r="I4197" s="23"/>
      <c r="P4197"/>
      <c r="Q4197"/>
      <c r="R4197"/>
      <c r="S4197"/>
      <c r="T4197"/>
      <c r="U4197"/>
      <c r="V4197"/>
      <c r="W4197"/>
      <c r="X4197"/>
    </row>
    <row r="4198" spans="1:24" ht="27" x14ac:dyDescent="0.25">
      <c r="A4198" s="360">
        <v>5113</v>
      </c>
      <c r="B4198" s="360" t="s">
        <v>3103</v>
      </c>
      <c r="C4198" s="360" t="s">
        <v>1021</v>
      </c>
      <c r="D4198" s="360" t="s">
        <v>428</v>
      </c>
      <c r="E4198" s="360" t="s">
        <v>14</v>
      </c>
      <c r="F4198" s="360">
        <v>37344768</v>
      </c>
      <c r="G4198" s="360">
        <v>37344768</v>
      </c>
      <c r="H4198" s="360">
        <v>1</v>
      </c>
      <c r="I4198" s="23"/>
      <c r="P4198"/>
      <c r="Q4198"/>
      <c r="R4198"/>
      <c r="S4198"/>
      <c r="T4198"/>
      <c r="U4198"/>
      <c r="V4198"/>
      <c r="W4198"/>
      <c r="X4198"/>
    </row>
    <row r="4199" spans="1:24" ht="27" x14ac:dyDescent="0.25">
      <c r="A4199" s="360">
        <v>5113</v>
      </c>
      <c r="B4199" s="363" t="s">
        <v>3104</v>
      </c>
      <c r="C4199" s="363" t="s">
        <v>1021</v>
      </c>
      <c r="D4199" s="363" t="s">
        <v>428</v>
      </c>
      <c r="E4199" s="363" t="s">
        <v>14</v>
      </c>
      <c r="F4199" s="363">
        <v>9485082</v>
      </c>
      <c r="G4199" s="363">
        <v>9485082</v>
      </c>
      <c r="H4199" s="363">
        <v>1</v>
      </c>
      <c r="I4199" s="23"/>
      <c r="P4199"/>
      <c r="Q4199"/>
      <c r="R4199"/>
      <c r="S4199"/>
      <c r="T4199"/>
      <c r="U4199"/>
      <c r="V4199"/>
      <c r="W4199"/>
      <c r="X4199"/>
    </row>
    <row r="4200" spans="1:24" ht="27" x14ac:dyDescent="0.25">
      <c r="A4200" s="363">
        <v>5113</v>
      </c>
      <c r="B4200" s="363" t="s">
        <v>1680</v>
      </c>
      <c r="C4200" s="363" t="s">
        <v>1021</v>
      </c>
      <c r="D4200" s="363" t="s">
        <v>428</v>
      </c>
      <c r="E4200" s="363" t="s">
        <v>14</v>
      </c>
      <c r="F4200" s="363">
        <v>32946033</v>
      </c>
      <c r="G4200" s="363">
        <v>32946033</v>
      </c>
      <c r="H4200" s="363">
        <v>1</v>
      </c>
      <c r="I4200" s="23"/>
      <c r="P4200"/>
      <c r="Q4200"/>
      <c r="R4200"/>
      <c r="S4200"/>
      <c r="T4200"/>
      <c r="U4200"/>
      <c r="V4200"/>
      <c r="W4200"/>
      <c r="X4200"/>
    </row>
    <row r="4201" spans="1:24" ht="27" x14ac:dyDescent="0.25">
      <c r="A4201" s="363">
        <v>5113</v>
      </c>
      <c r="B4201" s="363" t="s">
        <v>1681</v>
      </c>
      <c r="C4201" s="363" t="s">
        <v>1021</v>
      </c>
      <c r="D4201" s="363" t="s">
        <v>428</v>
      </c>
      <c r="E4201" s="363" t="s">
        <v>14</v>
      </c>
      <c r="F4201" s="363">
        <v>32941934</v>
      </c>
      <c r="G4201" s="363">
        <v>32941934</v>
      </c>
      <c r="H4201" s="363">
        <v>1</v>
      </c>
      <c r="I4201" s="23"/>
      <c r="P4201"/>
      <c r="Q4201"/>
      <c r="R4201"/>
      <c r="S4201"/>
      <c r="T4201"/>
      <c r="U4201"/>
      <c r="V4201"/>
      <c r="W4201"/>
      <c r="X4201"/>
    </row>
    <row r="4202" spans="1:24" ht="27" x14ac:dyDescent="0.25">
      <c r="A4202" s="363">
        <v>5113</v>
      </c>
      <c r="B4202" s="363" t="s">
        <v>1683</v>
      </c>
      <c r="C4202" s="363" t="s">
        <v>1021</v>
      </c>
      <c r="D4202" s="363" t="s">
        <v>428</v>
      </c>
      <c r="E4202" s="363" t="s">
        <v>14</v>
      </c>
      <c r="F4202" s="363">
        <v>22374158</v>
      </c>
      <c r="G4202" s="363">
        <v>22374158</v>
      </c>
      <c r="H4202" s="363">
        <v>1</v>
      </c>
      <c r="I4202" s="23"/>
      <c r="P4202"/>
      <c r="Q4202"/>
      <c r="R4202"/>
      <c r="S4202"/>
      <c r="T4202"/>
      <c r="U4202"/>
      <c r="V4202"/>
      <c r="W4202"/>
      <c r="X4202"/>
    </row>
    <row r="4203" spans="1:24" ht="27" x14ac:dyDescent="0.25">
      <c r="A4203" s="363">
        <v>5113</v>
      </c>
      <c r="B4203" s="363" t="s">
        <v>1684</v>
      </c>
      <c r="C4203" s="363" t="s">
        <v>1021</v>
      </c>
      <c r="D4203" s="363" t="s">
        <v>428</v>
      </c>
      <c r="E4203" s="363" t="s">
        <v>14</v>
      </c>
      <c r="F4203" s="363">
        <v>13821381</v>
      </c>
      <c r="G4203" s="363">
        <v>13821381</v>
      </c>
      <c r="H4203" s="363">
        <v>1</v>
      </c>
      <c r="I4203" s="23"/>
      <c r="P4203"/>
      <c r="Q4203"/>
      <c r="R4203"/>
      <c r="S4203"/>
      <c r="T4203"/>
      <c r="U4203"/>
      <c r="V4203"/>
      <c r="W4203"/>
      <c r="X4203"/>
    </row>
    <row r="4204" spans="1:24" ht="27" x14ac:dyDescent="0.25">
      <c r="A4204" s="363">
        <v>5113</v>
      </c>
      <c r="B4204" s="363" t="s">
        <v>1685</v>
      </c>
      <c r="C4204" s="363" t="s">
        <v>1021</v>
      </c>
      <c r="D4204" s="363" t="s">
        <v>428</v>
      </c>
      <c r="E4204" s="363" t="s">
        <v>14</v>
      </c>
      <c r="F4204" s="363">
        <v>61311059</v>
      </c>
      <c r="G4204" s="363">
        <v>61311059</v>
      </c>
      <c r="H4204" s="363">
        <v>1</v>
      </c>
      <c r="I4204" s="23"/>
      <c r="P4204"/>
      <c r="Q4204"/>
      <c r="R4204"/>
      <c r="S4204"/>
      <c r="T4204"/>
      <c r="U4204"/>
      <c r="V4204"/>
      <c r="W4204"/>
      <c r="X4204"/>
    </row>
    <row r="4205" spans="1:24" ht="27" x14ac:dyDescent="0.25">
      <c r="A4205" s="363">
        <v>5113</v>
      </c>
      <c r="B4205" s="363" t="s">
        <v>1686</v>
      </c>
      <c r="C4205" s="363" t="s">
        <v>1021</v>
      </c>
      <c r="D4205" s="363" t="s">
        <v>428</v>
      </c>
      <c r="E4205" s="363" t="s">
        <v>14</v>
      </c>
      <c r="F4205" s="363">
        <v>27546981</v>
      </c>
      <c r="G4205" s="363">
        <v>27546981</v>
      </c>
      <c r="H4205" s="363">
        <v>1</v>
      </c>
      <c r="I4205" s="23"/>
      <c r="P4205"/>
      <c r="Q4205"/>
      <c r="R4205"/>
      <c r="S4205"/>
      <c r="T4205"/>
      <c r="U4205"/>
      <c r="V4205"/>
      <c r="W4205"/>
      <c r="X4205"/>
    </row>
    <row r="4206" spans="1:24" ht="27" x14ac:dyDescent="0.25">
      <c r="A4206" s="363">
        <v>5113</v>
      </c>
      <c r="B4206" s="363" t="s">
        <v>1687</v>
      </c>
      <c r="C4206" s="363" t="s">
        <v>1021</v>
      </c>
      <c r="D4206" s="363" t="s">
        <v>428</v>
      </c>
      <c r="E4206" s="363" t="s">
        <v>14</v>
      </c>
      <c r="F4206" s="363">
        <v>40076002</v>
      </c>
      <c r="G4206" s="363">
        <v>40076002</v>
      </c>
      <c r="H4206" s="363">
        <v>1</v>
      </c>
      <c r="I4206" s="23"/>
      <c r="P4206"/>
      <c r="Q4206"/>
      <c r="R4206"/>
      <c r="S4206"/>
      <c r="T4206"/>
      <c r="U4206"/>
      <c r="V4206"/>
      <c r="W4206"/>
      <c r="X4206"/>
    </row>
    <row r="4207" spans="1:24" ht="27" x14ac:dyDescent="0.25">
      <c r="A4207" s="363">
        <v>5113</v>
      </c>
      <c r="B4207" s="363" t="s">
        <v>1688</v>
      </c>
      <c r="C4207" s="363" t="s">
        <v>1021</v>
      </c>
      <c r="D4207" s="363" t="s">
        <v>428</v>
      </c>
      <c r="E4207" s="363" t="s">
        <v>14</v>
      </c>
      <c r="F4207" s="363">
        <v>72306255</v>
      </c>
      <c r="G4207" s="363">
        <v>72306255</v>
      </c>
      <c r="H4207" s="363">
        <v>1</v>
      </c>
      <c r="I4207" s="23"/>
      <c r="P4207"/>
      <c r="Q4207"/>
      <c r="R4207"/>
      <c r="S4207"/>
      <c r="T4207"/>
      <c r="U4207"/>
      <c r="V4207"/>
      <c r="W4207"/>
      <c r="X4207"/>
    </row>
    <row r="4208" spans="1:24" ht="27" x14ac:dyDescent="0.25">
      <c r="A4208" s="363">
        <v>5113</v>
      </c>
      <c r="B4208" s="363" t="s">
        <v>1689</v>
      </c>
      <c r="C4208" s="363" t="s">
        <v>1021</v>
      </c>
      <c r="D4208" s="363" t="s">
        <v>15</v>
      </c>
      <c r="E4208" s="363" t="s">
        <v>14</v>
      </c>
      <c r="F4208" s="363">
        <v>38974616</v>
      </c>
      <c r="G4208" s="363">
        <v>38974616</v>
      </c>
      <c r="H4208" s="363">
        <v>1</v>
      </c>
      <c r="I4208" s="23"/>
      <c r="P4208"/>
      <c r="Q4208"/>
      <c r="R4208"/>
      <c r="S4208"/>
      <c r="T4208"/>
      <c r="U4208"/>
      <c r="V4208"/>
      <c r="W4208"/>
      <c r="X4208"/>
    </row>
    <row r="4209" spans="1:24" ht="27" x14ac:dyDescent="0.25">
      <c r="A4209" s="363">
        <v>5113</v>
      </c>
      <c r="B4209" s="363" t="s">
        <v>1682</v>
      </c>
      <c r="C4209" s="363" t="s">
        <v>1021</v>
      </c>
      <c r="D4209" s="363" t="s">
        <v>428</v>
      </c>
      <c r="E4209" s="363" t="s">
        <v>14</v>
      </c>
      <c r="F4209" s="363">
        <v>60841995</v>
      </c>
      <c r="G4209" s="363">
        <v>60841995</v>
      </c>
      <c r="H4209" s="363">
        <v>1</v>
      </c>
      <c r="I4209" s="23"/>
      <c r="P4209"/>
      <c r="Q4209"/>
      <c r="R4209"/>
      <c r="S4209"/>
      <c r="T4209"/>
      <c r="U4209"/>
      <c r="V4209"/>
      <c r="W4209"/>
      <c r="X4209"/>
    </row>
    <row r="4210" spans="1:24" ht="27" x14ac:dyDescent="0.25">
      <c r="A4210" s="363">
        <v>5113</v>
      </c>
      <c r="B4210" s="363" t="s">
        <v>1690</v>
      </c>
      <c r="C4210" s="363" t="s">
        <v>1021</v>
      </c>
      <c r="D4210" s="363" t="s">
        <v>428</v>
      </c>
      <c r="E4210" s="363" t="s">
        <v>14</v>
      </c>
      <c r="F4210" s="363">
        <v>56295847</v>
      </c>
      <c r="G4210" s="363">
        <v>56295847</v>
      </c>
      <c r="H4210" s="363">
        <v>1</v>
      </c>
      <c r="I4210" s="23"/>
      <c r="P4210"/>
      <c r="Q4210"/>
      <c r="R4210"/>
      <c r="S4210"/>
      <c r="T4210"/>
      <c r="U4210"/>
      <c r="V4210"/>
      <c r="W4210"/>
      <c r="X4210"/>
    </row>
    <row r="4211" spans="1:24" ht="27" x14ac:dyDescent="0.25">
      <c r="A4211" s="363">
        <v>5113</v>
      </c>
      <c r="B4211" s="363" t="s">
        <v>1691</v>
      </c>
      <c r="C4211" s="363" t="s">
        <v>1021</v>
      </c>
      <c r="D4211" s="363" t="s">
        <v>428</v>
      </c>
      <c r="E4211" s="363" t="s">
        <v>14</v>
      </c>
      <c r="F4211" s="363">
        <v>14578148</v>
      </c>
      <c r="G4211" s="363">
        <v>14578148</v>
      </c>
      <c r="H4211" s="363">
        <v>1</v>
      </c>
      <c r="I4211" s="23"/>
      <c r="P4211"/>
      <c r="Q4211"/>
      <c r="R4211"/>
      <c r="S4211"/>
      <c r="T4211"/>
      <c r="U4211"/>
      <c r="V4211"/>
      <c r="W4211"/>
      <c r="X4211"/>
    </row>
    <row r="4212" spans="1:24" ht="27" x14ac:dyDescent="0.25">
      <c r="A4212" s="363">
        <v>5113</v>
      </c>
      <c r="B4212" s="363" t="s">
        <v>1692</v>
      </c>
      <c r="C4212" s="363" t="s">
        <v>1021</v>
      </c>
      <c r="D4212" s="363" t="s">
        <v>428</v>
      </c>
      <c r="E4212" s="363" t="s">
        <v>14</v>
      </c>
      <c r="F4212" s="363">
        <v>23015115</v>
      </c>
      <c r="G4212" s="363">
        <v>23015115</v>
      </c>
      <c r="H4212" s="363">
        <v>1</v>
      </c>
      <c r="I4212" s="23"/>
      <c r="P4212"/>
      <c r="Q4212"/>
      <c r="R4212"/>
      <c r="S4212"/>
      <c r="T4212"/>
      <c r="U4212"/>
      <c r="V4212"/>
      <c r="W4212"/>
      <c r="X4212"/>
    </row>
    <row r="4213" spans="1:24" ht="27" x14ac:dyDescent="0.25">
      <c r="A4213" s="363">
        <v>5113</v>
      </c>
      <c r="B4213" s="363" t="s">
        <v>1693</v>
      </c>
      <c r="C4213" s="363" t="s">
        <v>1021</v>
      </c>
      <c r="D4213" s="363" t="s">
        <v>428</v>
      </c>
      <c r="E4213" s="363" t="s">
        <v>14</v>
      </c>
      <c r="F4213" s="363">
        <v>16010721</v>
      </c>
      <c r="G4213" s="363">
        <v>16010721</v>
      </c>
      <c r="H4213" s="363">
        <v>1</v>
      </c>
      <c r="I4213" s="23"/>
      <c r="P4213"/>
      <c r="Q4213"/>
      <c r="R4213"/>
      <c r="S4213"/>
      <c r="T4213"/>
      <c r="U4213"/>
      <c r="V4213"/>
      <c r="W4213"/>
      <c r="X4213"/>
    </row>
    <row r="4214" spans="1:24" ht="27" x14ac:dyDescent="0.25">
      <c r="A4214" s="363">
        <v>4251</v>
      </c>
      <c r="B4214" s="363" t="s">
        <v>1261</v>
      </c>
      <c r="C4214" s="363" t="s">
        <v>501</v>
      </c>
      <c r="D4214" s="363" t="s">
        <v>1259</v>
      </c>
      <c r="E4214" s="363" t="s">
        <v>14</v>
      </c>
      <c r="F4214" s="363">
        <v>0</v>
      </c>
      <c r="G4214" s="363">
        <v>0</v>
      </c>
      <c r="H4214" s="363">
        <v>1</v>
      </c>
      <c r="I4214" s="23"/>
      <c r="P4214"/>
      <c r="Q4214"/>
      <c r="R4214"/>
      <c r="S4214"/>
      <c r="T4214"/>
      <c r="U4214"/>
      <c r="V4214"/>
      <c r="W4214"/>
      <c r="X4214"/>
    </row>
    <row r="4215" spans="1:24" x14ac:dyDescent="0.25">
      <c r="A4215" s="442" t="s">
        <v>8</v>
      </c>
      <c r="B4215" s="443"/>
      <c r="C4215" s="443"/>
      <c r="D4215" s="443"/>
      <c r="E4215" s="443"/>
      <c r="F4215" s="443"/>
      <c r="G4215" s="443"/>
      <c r="H4215" s="443"/>
      <c r="I4215" s="23"/>
      <c r="P4215"/>
      <c r="Q4215"/>
      <c r="R4215"/>
      <c r="S4215"/>
      <c r="T4215"/>
      <c r="U4215"/>
      <c r="V4215"/>
      <c r="W4215"/>
      <c r="X4215"/>
    </row>
    <row r="4216" spans="1:24" x14ac:dyDescent="0.25">
      <c r="A4216" s="248">
        <v>5129</v>
      </c>
      <c r="B4216" s="248" t="s">
        <v>1631</v>
      </c>
      <c r="C4216" s="248" t="s">
        <v>1632</v>
      </c>
      <c r="D4216" s="248" t="s">
        <v>9</v>
      </c>
      <c r="E4216" s="248" t="s">
        <v>10</v>
      </c>
      <c r="F4216" s="248">
        <v>0</v>
      </c>
      <c r="G4216" s="248">
        <v>0</v>
      </c>
      <c r="H4216" s="287">
        <v>247</v>
      </c>
      <c r="I4216" s="23"/>
      <c r="P4216"/>
      <c r="Q4216"/>
      <c r="R4216"/>
      <c r="S4216"/>
      <c r="T4216"/>
      <c r="U4216"/>
      <c r="V4216"/>
      <c r="W4216"/>
      <c r="X4216"/>
    </row>
    <row r="4217" spans="1:24" x14ac:dyDescent="0.25">
      <c r="A4217" s="284">
        <v>5129</v>
      </c>
      <c r="B4217" s="284" t="s">
        <v>2053</v>
      </c>
      <c r="C4217" s="284" t="s">
        <v>1632</v>
      </c>
      <c r="D4217" s="284" t="s">
        <v>9</v>
      </c>
      <c r="E4217" s="284" t="s">
        <v>10</v>
      </c>
      <c r="F4217" s="12">
        <v>60000</v>
      </c>
      <c r="G4217" s="12">
        <f>+F4217*H4217</f>
        <v>14820000</v>
      </c>
      <c r="H4217" s="287">
        <v>247</v>
      </c>
      <c r="I4217" s="23"/>
      <c r="P4217"/>
      <c r="Q4217"/>
      <c r="R4217"/>
      <c r="S4217"/>
      <c r="T4217"/>
      <c r="U4217"/>
      <c r="V4217"/>
      <c r="W4217"/>
      <c r="X4217"/>
    </row>
    <row r="4218" spans="1:24" ht="27" x14ac:dyDescent="0.25">
      <c r="A4218" s="284">
        <v>5129</v>
      </c>
      <c r="B4218" s="284" t="s">
        <v>2054</v>
      </c>
      <c r="C4218" s="284" t="s">
        <v>1679</v>
      </c>
      <c r="D4218" s="284" t="s">
        <v>9</v>
      </c>
      <c r="E4218" s="284" t="s">
        <v>10</v>
      </c>
      <c r="F4218" s="12">
        <v>650000</v>
      </c>
      <c r="G4218" s="12">
        <f t="shared" ref="G4218:G4221" si="66">+F4218*H4218</f>
        <v>3250000</v>
      </c>
      <c r="H4218" s="287">
        <v>5</v>
      </c>
      <c r="I4218" s="23"/>
      <c r="P4218"/>
      <c r="Q4218"/>
      <c r="R4218"/>
      <c r="S4218"/>
      <c r="T4218"/>
      <c r="U4218"/>
      <c r="V4218"/>
      <c r="W4218"/>
      <c r="X4218"/>
    </row>
    <row r="4219" spans="1:24" ht="27" x14ac:dyDescent="0.25">
      <c r="A4219" s="284">
        <v>5129</v>
      </c>
      <c r="B4219" s="284" t="s">
        <v>2055</v>
      </c>
      <c r="C4219" s="284" t="s">
        <v>1679</v>
      </c>
      <c r="D4219" s="284" t="s">
        <v>9</v>
      </c>
      <c r="E4219" s="284" t="s">
        <v>10</v>
      </c>
      <c r="F4219" s="12">
        <v>450000</v>
      </c>
      <c r="G4219" s="12">
        <f t="shared" si="66"/>
        <v>2250000</v>
      </c>
      <c r="H4219" s="287">
        <v>5</v>
      </c>
      <c r="I4219" s="23"/>
      <c r="P4219"/>
      <c r="Q4219"/>
      <c r="R4219"/>
      <c r="S4219"/>
      <c r="T4219"/>
      <c r="U4219"/>
      <c r="V4219"/>
      <c r="W4219"/>
      <c r="X4219"/>
    </row>
    <row r="4220" spans="1:24" ht="27" x14ac:dyDescent="0.25">
      <c r="A4220" s="284">
        <v>5129</v>
      </c>
      <c r="B4220" s="284" t="s">
        <v>2056</v>
      </c>
      <c r="C4220" s="284" t="s">
        <v>1678</v>
      </c>
      <c r="D4220" s="284" t="s">
        <v>9</v>
      </c>
      <c r="E4220" s="284" t="s">
        <v>10</v>
      </c>
      <c r="F4220" s="12">
        <v>70000</v>
      </c>
      <c r="G4220" s="12">
        <f t="shared" si="66"/>
        <v>1400000</v>
      </c>
      <c r="H4220" s="287">
        <v>20</v>
      </c>
      <c r="I4220" s="23"/>
      <c r="P4220"/>
      <c r="Q4220"/>
      <c r="R4220"/>
      <c r="S4220"/>
      <c r="T4220"/>
      <c r="U4220"/>
      <c r="V4220"/>
      <c r="W4220"/>
      <c r="X4220"/>
    </row>
    <row r="4221" spans="1:24" ht="27" x14ac:dyDescent="0.25">
      <c r="A4221" s="284">
        <v>5129</v>
      </c>
      <c r="B4221" s="284" t="s">
        <v>2057</v>
      </c>
      <c r="C4221" s="284" t="s">
        <v>1678</v>
      </c>
      <c r="D4221" s="284" t="s">
        <v>9</v>
      </c>
      <c r="E4221" s="284" t="s">
        <v>10</v>
      </c>
      <c r="F4221" s="12">
        <v>25000</v>
      </c>
      <c r="G4221" s="12">
        <f t="shared" si="66"/>
        <v>3775000</v>
      </c>
      <c r="H4221" s="287">
        <v>151</v>
      </c>
      <c r="I4221" s="23"/>
      <c r="P4221"/>
      <c r="Q4221"/>
      <c r="R4221"/>
      <c r="S4221"/>
      <c r="T4221"/>
      <c r="U4221"/>
      <c r="V4221"/>
      <c r="W4221"/>
      <c r="X4221"/>
    </row>
    <row r="4222" spans="1:24" ht="40.5" x14ac:dyDescent="0.25">
      <c r="A4222" s="386">
        <v>5129</v>
      </c>
      <c r="B4222" s="386" t="s">
        <v>3503</v>
      </c>
      <c r="C4222" s="386" t="s">
        <v>3407</v>
      </c>
      <c r="D4222" s="386" t="s">
        <v>9</v>
      </c>
      <c r="E4222" s="386" t="s">
        <v>10</v>
      </c>
      <c r="F4222" s="386">
        <v>2700000</v>
      </c>
      <c r="G4222" s="386">
        <v>2700000</v>
      </c>
      <c r="H4222" s="386">
        <v>1</v>
      </c>
      <c r="I4222" s="23"/>
      <c r="P4222"/>
      <c r="Q4222"/>
      <c r="R4222"/>
      <c r="S4222"/>
      <c r="T4222"/>
      <c r="U4222"/>
      <c r="V4222"/>
      <c r="W4222"/>
      <c r="X4222"/>
    </row>
    <row r="4223" spans="1:24" ht="40.5" x14ac:dyDescent="0.25">
      <c r="A4223" s="386">
        <v>5129</v>
      </c>
      <c r="B4223" s="386" t="s">
        <v>3504</v>
      </c>
      <c r="C4223" s="386" t="s">
        <v>3407</v>
      </c>
      <c r="D4223" s="386" t="s">
        <v>9</v>
      </c>
      <c r="E4223" s="386" t="s">
        <v>10</v>
      </c>
      <c r="F4223" s="386">
        <v>2900000</v>
      </c>
      <c r="G4223" s="386">
        <v>2900000</v>
      </c>
      <c r="H4223" s="386">
        <v>1</v>
      </c>
      <c r="I4223" s="23"/>
      <c r="P4223"/>
      <c r="Q4223"/>
      <c r="R4223"/>
      <c r="S4223"/>
      <c r="T4223"/>
      <c r="U4223"/>
      <c r="V4223"/>
      <c r="W4223"/>
      <c r="X4223"/>
    </row>
    <row r="4224" spans="1:24" ht="40.5" x14ac:dyDescent="0.25">
      <c r="A4224" s="386">
        <v>5129</v>
      </c>
      <c r="B4224" s="386" t="s">
        <v>3505</v>
      </c>
      <c r="C4224" s="386" t="s">
        <v>3407</v>
      </c>
      <c r="D4224" s="386" t="s">
        <v>9</v>
      </c>
      <c r="E4224" s="386" t="s">
        <v>10</v>
      </c>
      <c r="F4224" s="386">
        <v>980000</v>
      </c>
      <c r="G4224" s="386">
        <v>980000</v>
      </c>
      <c r="H4224" s="386">
        <v>1</v>
      </c>
      <c r="I4224" s="23"/>
      <c r="P4224"/>
      <c r="Q4224"/>
      <c r="R4224"/>
      <c r="S4224"/>
      <c r="T4224"/>
      <c r="U4224"/>
      <c r="V4224"/>
      <c r="W4224"/>
      <c r="X4224"/>
    </row>
    <row r="4225" spans="1:24" ht="40.5" x14ac:dyDescent="0.25">
      <c r="A4225" s="386">
        <v>5129</v>
      </c>
      <c r="B4225" s="386" t="s">
        <v>3506</v>
      </c>
      <c r="C4225" s="386" t="s">
        <v>3407</v>
      </c>
      <c r="D4225" s="386" t="s">
        <v>9</v>
      </c>
      <c r="E4225" s="386" t="s">
        <v>10</v>
      </c>
      <c r="F4225" s="386">
        <v>3250000</v>
      </c>
      <c r="G4225" s="386">
        <v>3250000</v>
      </c>
      <c r="H4225" s="386">
        <v>1</v>
      </c>
      <c r="I4225" s="23"/>
      <c r="P4225"/>
      <c r="Q4225"/>
      <c r="R4225"/>
      <c r="S4225"/>
      <c r="T4225"/>
      <c r="U4225"/>
      <c r="V4225"/>
      <c r="W4225"/>
      <c r="X4225"/>
    </row>
    <row r="4226" spans="1:24" ht="40.5" x14ac:dyDescent="0.25">
      <c r="A4226" s="386">
        <v>5129</v>
      </c>
      <c r="B4226" s="386" t="s">
        <v>3507</v>
      </c>
      <c r="C4226" s="386" t="s">
        <v>3407</v>
      </c>
      <c r="D4226" s="386" t="s">
        <v>9</v>
      </c>
      <c r="E4226" s="386" t="s">
        <v>10</v>
      </c>
      <c r="F4226" s="386">
        <v>3800000</v>
      </c>
      <c r="G4226" s="386">
        <v>3800000</v>
      </c>
      <c r="H4226" s="386">
        <v>1</v>
      </c>
      <c r="I4226" s="23"/>
      <c r="P4226"/>
      <c r="Q4226"/>
      <c r="R4226"/>
      <c r="S4226"/>
      <c r="T4226"/>
      <c r="U4226"/>
      <c r="V4226"/>
      <c r="W4226"/>
      <c r="X4226"/>
    </row>
    <row r="4227" spans="1:24" ht="40.5" x14ac:dyDescent="0.25">
      <c r="A4227" s="386">
        <v>5129</v>
      </c>
      <c r="B4227" s="386" t="s">
        <v>3508</v>
      </c>
      <c r="C4227" s="386" t="s">
        <v>3407</v>
      </c>
      <c r="D4227" s="386" t="s">
        <v>9</v>
      </c>
      <c r="E4227" s="386" t="s">
        <v>10</v>
      </c>
      <c r="F4227" s="386">
        <v>4100000</v>
      </c>
      <c r="G4227" s="386">
        <v>4100000</v>
      </c>
      <c r="H4227" s="386">
        <v>1</v>
      </c>
      <c r="I4227" s="23"/>
      <c r="P4227"/>
      <c r="Q4227"/>
      <c r="R4227"/>
      <c r="S4227"/>
      <c r="T4227"/>
      <c r="U4227"/>
      <c r="V4227"/>
      <c r="W4227"/>
      <c r="X4227"/>
    </row>
    <row r="4228" spans="1:24" ht="27" x14ac:dyDescent="0.25">
      <c r="A4228" s="386">
        <v>5129</v>
      </c>
      <c r="B4228" s="386" t="s">
        <v>3509</v>
      </c>
      <c r="C4228" s="386" t="s">
        <v>2593</v>
      </c>
      <c r="D4228" s="386" t="s">
        <v>9</v>
      </c>
      <c r="E4228" s="386" t="s">
        <v>10</v>
      </c>
      <c r="F4228" s="386">
        <v>240000</v>
      </c>
      <c r="G4228" s="386">
        <f>+F4228*H4228</f>
        <v>480000</v>
      </c>
      <c r="H4228" s="386">
        <v>2</v>
      </c>
      <c r="I4228" s="23"/>
      <c r="P4228"/>
      <c r="Q4228"/>
      <c r="R4228"/>
      <c r="S4228"/>
      <c r="T4228"/>
      <c r="U4228"/>
      <c r="V4228"/>
      <c r="W4228"/>
      <c r="X4228"/>
    </row>
    <row r="4229" spans="1:24" ht="27" x14ac:dyDescent="0.25">
      <c r="A4229" s="386">
        <v>5129</v>
      </c>
      <c r="B4229" s="386" t="s">
        <v>3510</v>
      </c>
      <c r="C4229" s="386" t="s">
        <v>2593</v>
      </c>
      <c r="D4229" s="386" t="s">
        <v>9</v>
      </c>
      <c r="E4229" s="386" t="s">
        <v>10</v>
      </c>
      <c r="F4229" s="386">
        <v>1600000</v>
      </c>
      <c r="G4229" s="386">
        <f t="shared" ref="G4229:G4251" si="67">+F4229*H4229</f>
        <v>3200000</v>
      </c>
      <c r="H4229" s="386">
        <v>2</v>
      </c>
      <c r="I4229" s="23"/>
      <c r="P4229"/>
      <c r="Q4229"/>
      <c r="R4229"/>
      <c r="S4229"/>
      <c r="T4229"/>
      <c r="U4229"/>
      <c r="V4229"/>
      <c r="W4229"/>
      <c r="X4229"/>
    </row>
    <row r="4230" spans="1:24" ht="27" x14ac:dyDescent="0.25">
      <c r="A4230" s="386">
        <v>5129</v>
      </c>
      <c r="B4230" s="386" t="s">
        <v>3511</v>
      </c>
      <c r="C4230" s="386" t="s">
        <v>2593</v>
      </c>
      <c r="D4230" s="386" t="s">
        <v>9</v>
      </c>
      <c r="E4230" s="386" t="s">
        <v>10</v>
      </c>
      <c r="F4230" s="386">
        <v>260000</v>
      </c>
      <c r="G4230" s="386">
        <f t="shared" si="67"/>
        <v>520000</v>
      </c>
      <c r="H4230" s="386">
        <v>2</v>
      </c>
      <c r="I4230" s="23"/>
      <c r="P4230"/>
      <c r="Q4230"/>
      <c r="R4230"/>
      <c r="S4230"/>
      <c r="T4230"/>
      <c r="U4230"/>
      <c r="V4230"/>
      <c r="W4230"/>
      <c r="X4230"/>
    </row>
    <row r="4231" spans="1:24" ht="27" x14ac:dyDescent="0.25">
      <c r="A4231" s="386">
        <v>5129</v>
      </c>
      <c r="B4231" s="386" t="s">
        <v>3512</v>
      </c>
      <c r="C4231" s="386" t="s">
        <v>2593</v>
      </c>
      <c r="D4231" s="386" t="s">
        <v>9</v>
      </c>
      <c r="E4231" s="386" t="s">
        <v>10</v>
      </c>
      <c r="F4231" s="386">
        <v>390000</v>
      </c>
      <c r="G4231" s="386">
        <f t="shared" si="67"/>
        <v>390000</v>
      </c>
      <c r="H4231" s="386">
        <v>1</v>
      </c>
      <c r="I4231" s="23"/>
      <c r="P4231"/>
      <c r="Q4231"/>
      <c r="R4231"/>
      <c r="S4231"/>
      <c r="T4231"/>
      <c r="U4231"/>
      <c r="V4231"/>
      <c r="W4231"/>
      <c r="X4231"/>
    </row>
    <row r="4232" spans="1:24" ht="27" x14ac:dyDescent="0.25">
      <c r="A4232" s="386">
        <v>5129</v>
      </c>
      <c r="B4232" s="386" t="s">
        <v>3513</v>
      </c>
      <c r="C4232" s="386" t="s">
        <v>2593</v>
      </c>
      <c r="D4232" s="386" t="s">
        <v>9</v>
      </c>
      <c r="E4232" s="386" t="s">
        <v>10</v>
      </c>
      <c r="F4232" s="386">
        <v>310000</v>
      </c>
      <c r="G4232" s="386">
        <f t="shared" si="67"/>
        <v>620000</v>
      </c>
      <c r="H4232" s="386">
        <v>2</v>
      </c>
      <c r="I4232" s="23"/>
      <c r="P4232"/>
      <c r="Q4232"/>
      <c r="R4232"/>
      <c r="S4232"/>
      <c r="T4232"/>
      <c r="U4232"/>
      <c r="V4232"/>
      <c r="W4232"/>
      <c r="X4232"/>
    </row>
    <row r="4233" spans="1:24" ht="27" x14ac:dyDescent="0.25">
      <c r="A4233" s="386">
        <v>5129</v>
      </c>
      <c r="B4233" s="386" t="s">
        <v>3514</v>
      </c>
      <c r="C4233" s="386" t="s">
        <v>2593</v>
      </c>
      <c r="D4233" s="386" t="s">
        <v>9</v>
      </c>
      <c r="E4233" s="386" t="s">
        <v>10</v>
      </c>
      <c r="F4233" s="386">
        <v>200000</v>
      </c>
      <c r="G4233" s="386">
        <f t="shared" si="67"/>
        <v>200000</v>
      </c>
      <c r="H4233" s="386">
        <v>1</v>
      </c>
      <c r="I4233" s="23"/>
      <c r="P4233"/>
      <c r="Q4233"/>
      <c r="R4233"/>
      <c r="S4233"/>
      <c r="T4233"/>
      <c r="U4233"/>
      <c r="V4233"/>
      <c r="W4233"/>
      <c r="X4233"/>
    </row>
    <row r="4234" spans="1:24" ht="27" x14ac:dyDescent="0.25">
      <c r="A4234" s="386">
        <v>5129</v>
      </c>
      <c r="B4234" s="386" t="s">
        <v>3515</v>
      </c>
      <c r="C4234" s="386" t="s">
        <v>2593</v>
      </c>
      <c r="D4234" s="386" t="s">
        <v>9</v>
      </c>
      <c r="E4234" s="386" t="s">
        <v>10</v>
      </c>
      <c r="F4234" s="386">
        <v>170000</v>
      </c>
      <c r="G4234" s="386">
        <f t="shared" si="67"/>
        <v>170000</v>
      </c>
      <c r="H4234" s="386">
        <v>1</v>
      </c>
      <c r="I4234" s="23"/>
      <c r="P4234"/>
      <c r="Q4234"/>
      <c r="R4234"/>
      <c r="S4234"/>
      <c r="T4234"/>
      <c r="U4234"/>
      <c r="V4234"/>
      <c r="W4234"/>
      <c r="X4234"/>
    </row>
    <row r="4235" spans="1:24" ht="27" x14ac:dyDescent="0.25">
      <c r="A4235" s="386">
        <v>5129</v>
      </c>
      <c r="B4235" s="386" t="s">
        <v>3516</v>
      </c>
      <c r="C4235" s="386" t="s">
        <v>2593</v>
      </c>
      <c r="D4235" s="386" t="s">
        <v>9</v>
      </c>
      <c r="E4235" s="386" t="s">
        <v>10</v>
      </c>
      <c r="F4235" s="386">
        <v>290000</v>
      </c>
      <c r="G4235" s="386">
        <f t="shared" si="67"/>
        <v>290000</v>
      </c>
      <c r="H4235" s="386">
        <v>1</v>
      </c>
      <c r="I4235" s="23"/>
      <c r="P4235"/>
      <c r="Q4235"/>
      <c r="R4235"/>
      <c r="S4235"/>
      <c r="T4235"/>
      <c r="U4235"/>
      <c r="V4235"/>
      <c r="W4235"/>
      <c r="X4235"/>
    </row>
    <row r="4236" spans="1:24" ht="27" x14ac:dyDescent="0.25">
      <c r="A4236" s="386">
        <v>5129</v>
      </c>
      <c r="B4236" s="386" t="s">
        <v>3517</v>
      </c>
      <c r="C4236" s="386" t="s">
        <v>2593</v>
      </c>
      <c r="D4236" s="386" t="s">
        <v>9</v>
      </c>
      <c r="E4236" s="386" t="s">
        <v>10</v>
      </c>
      <c r="F4236" s="386">
        <v>300000</v>
      </c>
      <c r="G4236" s="386">
        <f t="shared" si="67"/>
        <v>600000</v>
      </c>
      <c r="H4236" s="386">
        <v>2</v>
      </c>
      <c r="I4236" s="23"/>
      <c r="P4236"/>
      <c r="Q4236"/>
      <c r="R4236"/>
      <c r="S4236"/>
      <c r="T4236"/>
      <c r="U4236"/>
      <c r="V4236"/>
      <c r="W4236"/>
      <c r="X4236"/>
    </row>
    <row r="4237" spans="1:24" ht="27" x14ac:dyDescent="0.25">
      <c r="A4237" s="386">
        <v>5129</v>
      </c>
      <c r="B4237" s="386" t="s">
        <v>3518</v>
      </c>
      <c r="C4237" s="386" t="s">
        <v>2593</v>
      </c>
      <c r="D4237" s="386" t="s">
        <v>9</v>
      </c>
      <c r="E4237" s="386" t="s">
        <v>10</v>
      </c>
      <c r="F4237" s="386">
        <v>330000</v>
      </c>
      <c r="G4237" s="386">
        <f t="shared" si="67"/>
        <v>660000</v>
      </c>
      <c r="H4237" s="386">
        <v>2</v>
      </c>
      <c r="I4237" s="23"/>
      <c r="P4237"/>
      <c r="Q4237"/>
      <c r="R4237"/>
      <c r="S4237"/>
      <c r="T4237"/>
      <c r="U4237"/>
      <c r="V4237"/>
      <c r="W4237"/>
      <c r="X4237"/>
    </row>
    <row r="4238" spans="1:24" ht="27" x14ac:dyDescent="0.25">
      <c r="A4238" s="386">
        <v>5129</v>
      </c>
      <c r="B4238" s="386" t="s">
        <v>3519</v>
      </c>
      <c r="C4238" s="386" t="s">
        <v>2593</v>
      </c>
      <c r="D4238" s="386" t="s">
        <v>9</v>
      </c>
      <c r="E4238" s="386" t="s">
        <v>10</v>
      </c>
      <c r="F4238" s="386">
        <v>310000</v>
      </c>
      <c r="G4238" s="386">
        <f t="shared" si="67"/>
        <v>620000</v>
      </c>
      <c r="H4238" s="386">
        <v>2</v>
      </c>
      <c r="I4238" s="23"/>
      <c r="P4238"/>
      <c r="Q4238"/>
      <c r="R4238"/>
      <c r="S4238"/>
      <c r="T4238"/>
      <c r="U4238"/>
      <c r="V4238"/>
      <c r="W4238"/>
      <c r="X4238"/>
    </row>
    <row r="4239" spans="1:24" ht="27" x14ac:dyDescent="0.25">
      <c r="A4239" s="386">
        <v>5129</v>
      </c>
      <c r="B4239" s="386" t="s">
        <v>3520</v>
      </c>
      <c r="C4239" s="386" t="s">
        <v>2593</v>
      </c>
      <c r="D4239" s="386" t="s">
        <v>9</v>
      </c>
      <c r="E4239" s="386" t="s">
        <v>10</v>
      </c>
      <c r="F4239" s="386">
        <v>280000</v>
      </c>
      <c r="G4239" s="386">
        <f t="shared" si="67"/>
        <v>280000</v>
      </c>
      <c r="H4239" s="386">
        <v>1</v>
      </c>
      <c r="I4239" s="23"/>
      <c r="P4239"/>
      <c r="Q4239"/>
      <c r="R4239"/>
      <c r="S4239"/>
      <c r="T4239"/>
      <c r="U4239"/>
      <c r="V4239"/>
      <c r="W4239"/>
      <c r="X4239"/>
    </row>
    <row r="4240" spans="1:24" ht="27" x14ac:dyDescent="0.25">
      <c r="A4240" s="386">
        <v>5129</v>
      </c>
      <c r="B4240" s="386" t="s">
        <v>3521</v>
      </c>
      <c r="C4240" s="386" t="s">
        <v>2593</v>
      </c>
      <c r="D4240" s="386" t="s">
        <v>9</v>
      </c>
      <c r="E4240" s="386" t="s">
        <v>10</v>
      </c>
      <c r="F4240" s="386">
        <v>210000</v>
      </c>
      <c r="G4240" s="386">
        <f t="shared" si="67"/>
        <v>420000</v>
      </c>
      <c r="H4240" s="386">
        <v>2</v>
      </c>
      <c r="I4240" s="23"/>
      <c r="P4240"/>
      <c r="Q4240"/>
      <c r="R4240"/>
      <c r="S4240"/>
      <c r="T4240"/>
      <c r="U4240"/>
      <c r="V4240"/>
      <c r="W4240"/>
      <c r="X4240"/>
    </row>
    <row r="4241" spans="1:24" ht="27" x14ac:dyDescent="0.25">
      <c r="A4241" s="386">
        <v>5129</v>
      </c>
      <c r="B4241" s="386" t="s">
        <v>3522</v>
      </c>
      <c r="C4241" s="386" t="s">
        <v>2593</v>
      </c>
      <c r="D4241" s="386" t="s">
        <v>9</v>
      </c>
      <c r="E4241" s="386" t="s">
        <v>10</v>
      </c>
      <c r="F4241" s="386">
        <v>350000</v>
      </c>
      <c r="G4241" s="386">
        <f t="shared" si="67"/>
        <v>700000</v>
      </c>
      <c r="H4241" s="386">
        <v>2</v>
      </c>
      <c r="I4241" s="23"/>
      <c r="P4241"/>
      <c r="Q4241"/>
      <c r="R4241"/>
      <c r="S4241"/>
      <c r="T4241"/>
      <c r="U4241"/>
      <c r="V4241"/>
      <c r="W4241"/>
      <c r="X4241"/>
    </row>
    <row r="4242" spans="1:24" ht="27" x14ac:dyDescent="0.25">
      <c r="A4242" s="386">
        <v>5129</v>
      </c>
      <c r="B4242" s="386" t="s">
        <v>3523</v>
      </c>
      <c r="C4242" s="386" t="s">
        <v>2593</v>
      </c>
      <c r="D4242" s="386" t="s">
        <v>9</v>
      </c>
      <c r="E4242" s="386" t="s">
        <v>10</v>
      </c>
      <c r="F4242" s="386">
        <v>230000</v>
      </c>
      <c r="G4242" s="386">
        <f t="shared" si="67"/>
        <v>230000</v>
      </c>
      <c r="H4242" s="386">
        <v>1</v>
      </c>
      <c r="I4242" s="23"/>
      <c r="P4242"/>
      <c r="Q4242"/>
      <c r="R4242"/>
      <c r="S4242"/>
      <c r="T4242"/>
      <c r="U4242"/>
      <c r="V4242"/>
      <c r="W4242"/>
      <c r="X4242"/>
    </row>
    <row r="4243" spans="1:24" ht="27" x14ac:dyDescent="0.25">
      <c r="A4243" s="386">
        <v>5129</v>
      </c>
      <c r="B4243" s="386" t="s">
        <v>3524</v>
      </c>
      <c r="C4243" s="386" t="s">
        <v>2593</v>
      </c>
      <c r="D4243" s="386" t="s">
        <v>9</v>
      </c>
      <c r="E4243" s="386" t="s">
        <v>10</v>
      </c>
      <c r="F4243" s="386">
        <v>340000</v>
      </c>
      <c r="G4243" s="386">
        <f t="shared" si="67"/>
        <v>680000</v>
      </c>
      <c r="H4243" s="386">
        <v>2</v>
      </c>
      <c r="I4243" s="23"/>
      <c r="P4243"/>
      <c r="Q4243"/>
      <c r="R4243"/>
      <c r="S4243"/>
      <c r="T4243"/>
      <c r="U4243"/>
      <c r="V4243"/>
      <c r="W4243"/>
      <c r="X4243"/>
    </row>
    <row r="4244" spans="1:24" ht="27" x14ac:dyDescent="0.25">
      <c r="A4244" s="386">
        <v>5129</v>
      </c>
      <c r="B4244" s="386" t="s">
        <v>3525</v>
      </c>
      <c r="C4244" s="386" t="s">
        <v>2593</v>
      </c>
      <c r="D4244" s="386" t="s">
        <v>9</v>
      </c>
      <c r="E4244" s="386" t="s">
        <v>10</v>
      </c>
      <c r="F4244" s="386">
        <v>370000</v>
      </c>
      <c r="G4244" s="386">
        <f t="shared" si="67"/>
        <v>740000</v>
      </c>
      <c r="H4244" s="386">
        <v>2</v>
      </c>
      <c r="I4244" s="23"/>
      <c r="P4244"/>
      <c r="Q4244"/>
      <c r="R4244"/>
      <c r="S4244"/>
      <c r="T4244"/>
      <c r="U4244"/>
      <c r="V4244"/>
      <c r="W4244"/>
      <c r="X4244"/>
    </row>
    <row r="4245" spans="1:24" ht="27" x14ac:dyDescent="0.25">
      <c r="A4245" s="386">
        <v>5129</v>
      </c>
      <c r="B4245" s="386" t="s">
        <v>3526</v>
      </c>
      <c r="C4245" s="386" t="s">
        <v>2593</v>
      </c>
      <c r="D4245" s="386" t="s">
        <v>9</v>
      </c>
      <c r="E4245" s="386" t="s">
        <v>10</v>
      </c>
      <c r="F4245" s="386">
        <v>180000</v>
      </c>
      <c r="G4245" s="386">
        <f t="shared" si="67"/>
        <v>360000</v>
      </c>
      <c r="H4245" s="386">
        <v>2</v>
      </c>
      <c r="I4245" s="23"/>
      <c r="P4245"/>
      <c r="Q4245"/>
      <c r="R4245"/>
      <c r="S4245"/>
      <c r="T4245"/>
      <c r="U4245"/>
      <c r="V4245"/>
      <c r="W4245"/>
      <c r="X4245"/>
    </row>
    <row r="4246" spans="1:24" ht="27" x14ac:dyDescent="0.25">
      <c r="A4246" s="386">
        <v>5129</v>
      </c>
      <c r="B4246" s="386" t="s">
        <v>3527</v>
      </c>
      <c r="C4246" s="386" t="s">
        <v>2593</v>
      </c>
      <c r="D4246" s="386" t="s">
        <v>9</v>
      </c>
      <c r="E4246" s="386" t="s">
        <v>10</v>
      </c>
      <c r="F4246" s="386">
        <v>460000</v>
      </c>
      <c r="G4246" s="386">
        <f t="shared" si="67"/>
        <v>920000</v>
      </c>
      <c r="H4246" s="386">
        <v>2</v>
      </c>
      <c r="I4246" s="23"/>
      <c r="P4246"/>
      <c r="Q4246"/>
      <c r="R4246"/>
      <c r="S4246"/>
      <c r="T4246"/>
      <c r="U4246"/>
      <c r="V4246"/>
      <c r="W4246"/>
      <c r="X4246"/>
    </row>
    <row r="4247" spans="1:24" ht="27" x14ac:dyDescent="0.25">
      <c r="A4247" s="386">
        <v>5129</v>
      </c>
      <c r="B4247" s="386" t="s">
        <v>3528</v>
      </c>
      <c r="C4247" s="386" t="s">
        <v>2593</v>
      </c>
      <c r="D4247" s="386" t="s">
        <v>9</v>
      </c>
      <c r="E4247" s="386" t="s">
        <v>10</v>
      </c>
      <c r="F4247" s="386">
        <v>310000</v>
      </c>
      <c r="G4247" s="386">
        <f t="shared" si="67"/>
        <v>620000</v>
      </c>
      <c r="H4247" s="386">
        <v>2</v>
      </c>
      <c r="I4247" s="23"/>
      <c r="P4247"/>
      <c r="Q4247"/>
      <c r="R4247"/>
      <c r="S4247"/>
      <c r="T4247"/>
      <c r="U4247"/>
      <c r="V4247"/>
      <c r="W4247"/>
      <c r="X4247"/>
    </row>
    <row r="4248" spans="1:24" ht="27" x14ac:dyDescent="0.25">
      <c r="A4248" s="386">
        <v>5129</v>
      </c>
      <c r="B4248" s="386" t="s">
        <v>3529</v>
      </c>
      <c r="C4248" s="386" t="s">
        <v>2593</v>
      </c>
      <c r="D4248" s="386" t="s">
        <v>9</v>
      </c>
      <c r="E4248" s="386" t="s">
        <v>10</v>
      </c>
      <c r="F4248" s="386">
        <v>340000</v>
      </c>
      <c r="G4248" s="386">
        <f t="shared" si="67"/>
        <v>680000</v>
      </c>
      <c r="H4248" s="386">
        <v>2</v>
      </c>
      <c r="I4248" s="23"/>
      <c r="P4248"/>
      <c r="Q4248"/>
      <c r="R4248"/>
      <c r="S4248"/>
      <c r="T4248"/>
      <c r="U4248"/>
      <c r="V4248"/>
      <c r="W4248"/>
      <c r="X4248"/>
    </row>
    <row r="4249" spans="1:24" ht="27" x14ac:dyDescent="0.25">
      <c r="A4249" s="386">
        <v>5129</v>
      </c>
      <c r="B4249" s="386" t="s">
        <v>3530</v>
      </c>
      <c r="C4249" s="386" t="s">
        <v>2593</v>
      </c>
      <c r="D4249" s="386" t="s">
        <v>9</v>
      </c>
      <c r="E4249" s="386" t="s">
        <v>10</v>
      </c>
      <c r="F4249" s="386">
        <v>230000</v>
      </c>
      <c r="G4249" s="386">
        <f t="shared" si="67"/>
        <v>460000</v>
      </c>
      <c r="H4249" s="386">
        <v>2</v>
      </c>
      <c r="I4249" s="23"/>
      <c r="P4249"/>
      <c r="Q4249"/>
      <c r="R4249"/>
      <c r="S4249"/>
      <c r="T4249"/>
      <c r="U4249"/>
      <c r="V4249"/>
      <c r="W4249"/>
      <c r="X4249"/>
    </row>
    <row r="4250" spans="1:24" ht="27" x14ac:dyDescent="0.25">
      <c r="A4250" s="386">
        <v>5129</v>
      </c>
      <c r="B4250" s="386" t="s">
        <v>3531</v>
      </c>
      <c r="C4250" s="386" t="s">
        <v>2593</v>
      </c>
      <c r="D4250" s="386" t="s">
        <v>9</v>
      </c>
      <c r="E4250" s="386" t="s">
        <v>10</v>
      </c>
      <c r="F4250" s="386">
        <v>240000</v>
      </c>
      <c r="G4250" s="386">
        <f t="shared" si="67"/>
        <v>480000</v>
      </c>
      <c r="H4250" s="386">
        <v>2</v>
      </c>
      <c r="I4250" s="23"/>
      <c r="P4250"/>
      <c r="Q4250"/>
      <c r="R4250"/>
      <c r="S4250"/>
      <c r="T4250"/>
      <c r="U4250"/>
      <c r="V4250"/>
      <c r="W4250"/>
      <c r="X4250"/>
    </row>
    <row r="4251" spans="1:24" ht="27" x14ac:dyDescent="0.25">
      <c r="A4251" s="386">
        <v>5129</v>
      </c>
      <c r="B4251" s="386" t="s">
        <v>3532</v>
      </c>
      <c r="C4251" s="386" t="s">
        <v>2593</v>
      </c>
      <c r="D4251" s="386" t="s">
        <v>9</v>
      </c>
      <c r="E4251" s="386" t="s">
        <v>10</v>
      </c>
      <c r="F4251" s="386">
        <v>510000</v>
      </c>
      <c r="G4251" s="386">
        <f t="shared" si="67"/>
        <v>510000</v>
      </c>
      <c r="H4251" s="386">
        <v>1</v>
      </c>
      <c r="I4251" s="23"/>
      <c r="P4251"/>
      <c r="Q4251"/>
      <c r="R4251"/>
      <c r="S4251"/>
      <c r="T4251"/>
      <c r="U4251"/>
      <c r="V4251"/>
      <c r="W4251"/>
      <c r="X4251"/>
    </row>
    <row r="4252" spans="1:24" ht="27" x14ac:dyDescent="0.25">
      <c r="A4252" s="386">
        <v>5129</v>
      </c>
      <c r="B4252" s="386" t="s">
        <v>3533</v>
      </c>
      <c r="C4252" s="386" t="s">
        <v>2593</v>
      </c>
      <c r="D4252" s="386" t="s">
        <v>9</v>
      </c>
      <c r="E4252" s="386" t="s">
        <v>10</v>
      </c>
      <c r="F4252" s="386">
        <v>0</v>
      </c>
      <c r="G4252" s="386">
        <v>0</v>
      </c>
      <c r="H4252" s="386">
        <v>8</v>
      </c>
      <c r="I4252" s="23"/>
      <c r="P4252"/>
      <c r="Q4252"/>
      <c r="R4252"/>
      <c r="S4252"/>
      <c r="T4252"/>
      <c r="U4252"/>
      <c r="V4252"/>
      <c r="W4252"/>
      <c r="X4252"/>
    </row>
    <row r="4253" spans="1:24" ht="27" x14ac:dyDescent="0.25">
      <c r="A4253" s="386">
        <v>5129</v>
      </c>
      <c r="B4253" s="386" t="s">
        <v>3534</v>
      </c>
      <c r="C4253" s="386" t="s">
        <v>2593</v>
      </c>
      <c r="D4253" s="386" t="s">
        <v>9</v>
      </c>
      <c r="E4253" s="386" t="s">
        <v>10</v>
      </c>
      <c r="F4253" s="386">
        <v>0</v>
      </c>
      <c r="G4253" s="386">
        <v>0</v>
      </c>
      <c r="H4253" s="386">
        <v>1</v>
      </c>
      <c r="I4253" s="23"/>
      <c r="P4253"/>
      <c r="Q4253"/>
      <c r="R4253"/>
      <c r="S4253"/>
      <c r="T4253"/>
      <c r="U4253"/>
      <c r="V4253"/>
      <c r="W4253"/>
      <c r="X4253"/>
    </row>
    <row r="4254" spans="1:24" ht="27" x14ac:dyDescent="0.25">
      <c r="A4254" s="386">
        <v>5129</v>
      </c>
      <c r="B4254" s="386" t="s">
        <v>3535</v>
      </c>
      <c r="C4254" s="386" t="s">
        <v>2593</v>
      </c>
      <c r="D4254" s="386" t="s">
        <v>9</v>
      </c>
      <c r="E4254" s="386" t="s">
        <v>10</v>
      </c>
      <c r="F4254" s="386">
        <v>0</v>
      </c>
      <c r="G4254" s="386">
        <v>0</v>
      </c>
      <c r="H4254" s="386">
        <v>1</v>
      </c>
      <c r="I4254" s="23"/>
      <c r="P4254"/>
      <c r="Q4254"/>
      <c r="R4254"/>
      <c r="S4254"/>
      <c r="T4254"/>
      <c r="U4254"/>
      <c r="V4254"/>
      <c r="W4254"/>
      <c r="X4254"/>
    </row>
    <row r="4255" spans="1:24" ht="27" x14ac:dyDescent="0.25">
      <c r="A4255" s="386">
        <v>5129</v>
      </c>
      <c r="B4255" s="386" t="s">
        <v>3536</v>
      </c>
      <c r="C4255" s="386" t="s">
        <v>2593</v>
      </c>
      <c r="D4255" s="386" t="s">
        <v>9</v>
      </c>
      <c r="E4255" s="386" t="s">
        <v>10</v>
      </c>
      <c r="F4255" s="386">
        <v>0</v>
      </c>
      <c r="G4255" s="386">
        <v>0</v>
      </c>
      <c r="H4255" s="386">
        <v>2</v>
      </c>
      <c r="I4255" s="23"/>
      <c r="P4255"/>
      <c r="Q4255"/>
      <c r="R4255"/>
      <c r="S4255"/>
      <c r="T4255"/>
      <c r="U4255"/>
      <c r="V4255"/>
      <c r="W4255"/>
      <c r="X4255"/>
    </row>
    <row r="4256" spans="1:24" ht="27" x14ac:dyDescent="0.25">
      <c r="A4256" s="386">
        <v>5129</v>
      </c>
      <c r="B4256" s="386" t="s">
        <v>3537</v>
      </c>
      <c r="C4256" s="386" t="s">
        <v>2593</v>
      </c>
      <c r="D4256" s="386" t="s">
        <v>9</v>
      </c>
      <c r="E4256" s="386" t="s">
        <v>10</v>
      </c>
      <c r="F4256" s="386">
        <v>0</v>
      </c>
      <c r="G4256" s="386">
        <v>0</v>
      </c>
      <c r="H4256" s="386">
        <v>1</v>
      </c>
      <c r="I4256" s="23"/>
      <c r="P4256"/>
      <c r="Q4256"/>
      <c r="R4256"/>
      <c r="S4256"/>
      <c r="T4256"/>
      <c r="U4256"/>
      <c r="V4256"/>
      <c r="W4256"/>
      <c r="X4256"/>
    </row>
    <row r="4257" spans="1:24" ht="27" x14ac:dyDescent="0.25">
      <c r="A4257" s="386">
        <v>5129</v>
      </c>
      <c r="B4257" s="386" t="s">
        <v>3538</v>
      </c>
      <c r="C4257" s="386" t="s">
        <v>2593</v>
      </c>
      <c r="D4257" s="386" t="s">
        <v>9</v>
      </c>
      <c r="E4257" s="386" t="s">
        <v>10</v>
      </c>
      <c r="F4257" s="386">
        <v>0</v>
      </c>
      <c r="G4257" s="386">
        <v>0</v>
      </c>
      <c r="H4257" s="386">
        <v>3</v>
      </c>
      <c r="I4257" s="23"/>
      <c r="P4257"/>
      <c r="Q4257"/>
      <c r="R4257"/>
      <c r="S4257"/>
      <c r="T4257"/>
      <c r="U4257"/>
      <c r="V4257"/>
      <c r="W4257"/>
      <c r="X4257"/>
    </row>
    <row r="4258" spans="1:24" ht="27" x14ac:dyDescent="0.25">
      <c r="A4258" s="386">
        <v>5129</v>
      </c>
      <c r="B4258" s="386" t="s">
        <v>3539</v>
      </c>
      <c r="C4258" s="386" t="s">
        <v>2593</v>
      </c>
      <c r="D4258" s="386" t="s">
        <v>9</v>
      </c>
      <c r="E4258" s="386" t="s">
        <v>10</v>
      </c>
      <c r="F4258" s="386">
        <v>0</v>
      </c>
      <c r="G4258" s="386">
        <v>0</v>
      </c>
      <c r="H4258" s="386">
        <v>3</v>
      </c>
      <c r="I4258" s="23"/>
      <c r="P4258"/>
      <c r="Q4258"/>
      <c r="R4258"/>
      <c r="S4258"/>
      <c r="T4258"/>
      <c r="U4258"/>
      <c r="V4258"/>
      <c r="W4258"/>
      <c r="X4258"/>
    </row>
    <row r="4259" spans="1:24" ht="27" x14ac:dyDescent="0.25">
      <c r="A4259" s="386">
        <v>5129</v>
      </c>
      <c r="B4259" s="386" t="s">
        <v>3540</v>
      </c>
      <c r="C4259" s="386" t="s">
        <v>2593</v>
      </c>
      <c r="D4259" s="386" t="s">
        <v>9</v>
      </c>
      <c r="E4259" s="386" t="s">
        <v>10</v>
      </c>
      <c r="F4259" s="386">
        <v>0</v>
      </c>
      <c r="G4259" s="386">
        <v>0</v>
      </c>
      <c r="H4259" s="386">
        <v>3</v>
      </c>
      <c r="I4259" s="23"/>
      <c r="P4259"/>
      <c r="Q4259"/>
      <c r="R4259"/>
      <c r="S4259"/>
      <c r="T4259"/>
      <c r="U4259"/>
      <c r="V4259"/>
      <c r="W4259"/>
      <c r="X4259"/>
    </row>
    <row r="4260" spans="1:24" ht="27" x14ac:dyDescent="0.25">
      <c r="A4260" s="386">
        <v>5129</v>
      </c>
      <c r="B4260" s="386" t="s">
        <v>3541</v>
      </c>
      <c r="C4260" s="386" t="s">
        <v>2593</v>
      </c>
      <c r="D4260" s="386" t="s">
        <v>9</v>
      </c>
      <c r="E4260" s="386" t="s">
        <v>10</v>
      </c>
      <c r="F4260" s="386">
        <v>0</v>
      </c>
      <c r="G4260" s="386">
        <v>0</v>
      </c>
      <c r="H4260" s="386">
        <v>4</v>
      </c>
      <c r="I4260" s="23"/>
      <c r="P4260"/>
      <c r="Q4260"/>
      <c r="R4260"/>
      <c r="S4260"/>
      <c r="T4260"/>
      <c r="U4260"/>
      <c r="V4260"/>
      <c r="W4260"/>
      <c r="X4260"/>
    </row>
    <row r="4261" spans="1:24" ht="27" x14ac:dyDescent="0.25">
      <c r="A4261" s="386">
        <v>5129</v>
      </c>
      <c r="B4261" s="386" t="s">
        <v>3542</v>
      </c>
      <c r="C4261" s="386" t="s">
        <v>2593</v>
      </c>
      <c r="D4261" s="386" t="s">
        <v>9</v>
      </c>
      <c r="E4261" s="386" t="s">
        <v>10</v>
      </c>
      <c r="F4261" s="386">
        <v>0</v>
      </c>
      <c r="G4261" s="386">
        <v>0</v>
      </c>
      <c r="H4261" s="386">
        <v>1</v>
      </c>
      <c r="I4261" s="23"/>
      <c r="P4261"/>
      <c r="Q4261"/>
      <c r="R4261"/>
      <c r="S4261"/>
      <c r="T4261"/>
      <c r="U4261"/>
      <c r="V4261"/>
      <c r="W4261"/>
      <c r="X4261"/>
    </row>
    <row r="4262" spans="1:24" ht="27" x14ac:dyDescent="0.25">
      <c r="A4262" s="386">
        <v>5129</v>
      </c>
      <c r="B4262" s="386" t="s">
        <v>3543</v>
      </c>
      <c r="C4262" s="386" t="s">
        <v>2593</v>
      </c>
      <c r="D4262" s="386" t="s">
        <v>9</v>
      </c>
      <c r="E4262" s="386" t="s">
        <v>10</v>
      </c>
      <c r="F4262" s="386">
        <v>0</v>
      </c>
      <c r="G4262" s="386">
        <v>0</v>
      </c>
      <c r="H4262" s="386">
        <v>1</v>
      </c>
      <c r="I4262" s="23"/>
      <c r="P4262"/>
      <c r="Q4262"/>
      <c r="R4262"/>
      <c r="S4262"/>
      <c r="T4262"/>
      <c r="U4262"/>
      <c r="V4262"/>
      <c r="W4262"/>
      <c r="X4262"/>
    </row>
    <row r="4263" spans="1:24" ht="27" x14ac:dyDescent="0.25">
      <c r="A4263" s="386">
        <v>5129</v>
      </c>
      <c r="B4263" s="386" t="s">
        <v>3544</v>
      </c>
      <c r="C4263" s="386" t="s">
        <v>2593</v>
      </c>
      <c r="D4263" s="386" t="s">
        <v>9</v>
      </c>
      <c r="E4263" s="386" t="s">
        <v>10</v>
      </c>
      <c r="F4263" s="386">
        <v>0</v>
      </c>
      <c r="G4263" s="386">
        <v>0</v>
      </c>
      <c r="H4263" s="386">
        <v>1</v>
      </c>
      <c r="I4263" s="23"/>
      <c r="P4263"/>
      <c r="Q4263"/>
      <c r="R4263"/>
      <c r="S4263"/>
      <c r="T4263"/>
      <c r="U4263"/>
      <c r="V4263"/>
      <c r="W4263"/>
      <c r="X4263"/>
    </row>
    <row r="4264" spans="1:24" ht="27" x14ac:dyDescent="0.25">
      <c r="A4264" s="386">
        <v>5129</v>
      </c>
      <c r="B4264" s="386" t="s">
        <v>3545</v>
      </c>
      <c r="C4264" s="386" t="s">
        <v>2593</v>
      </c>
      <c r="D4264" s="386" t="s">
        <v>9</v>
      </c>
      <c r="E4264" s="386" t="s">
        <v>10</v>
      </c>
      <c r="F4264" s="386">
        <v>0</v>
      </c>
      <c r="G4264" s="386">
        <v>0</v>
      </c>
      <c r="H4264" s="386">
        <v>2</v>
      </c>
      <c r="I4264" s="23"/>
      <c r="P4264"/>
      <c r="Q4264"/>
      <c r="R4264"/>
      <c r="S4264"/>
      <c r="T4264"/>
      <c r="U4264"/>
      <c r="V4264"/>
      <c r="W4264"/>
      <c r="X4264"/>
    </row>
    <row r="4265" spans="1:24" ht="27" x14ac:dyDescent="0.25">
      <c r="A4265" s="386">
        <v>5129</v>
      </c>
      <c r="B4265" s="386" t="s">
        <v>3546</v>
      </c>
      <c r="C4265" s="386" t="s">
        <v>2593</v>
      </c>
      <c r="D4265" s="386" t="s">
        <v>9</v>
      </c>
      <c r="E4265" s="386" t="s">
        <v>10</v>
      </c>
      <c r="F4265" s="386">
        <v>0</v>
      </c>
      <c r="G4265" s="386">
        <v>0</v>
      </c>
      <c r="H4265" s="386">
        <v>1</v>
      </c>
      <c r="I4265" s="23"/>
      <c r="P4265"/>
      <c r="Q4265"/>
      <c r="R4265"/>
      <c r="S4265"/>
      <c r="T4265"/>
      <c r="U4265"/>
      <c r="V4265"/>
      <c r="W4265"/>
      <c r="X4265"/>
    </row>
    <row r="4266" spans="1:24" ht="27" x14ac:dyDescent="0.25">
      <c r="A4266" s="386">
        <v>5129</v>
      </c>
      <c r="B4266" s="386" t="s">
        <v>3547</v>
      </c>
      <c r="C4266" s="386" t="s">
        <v>2593</v>
      </c>
      <c r="D4266" s="386" t="s">
        <v>9</v>
      </c>
      <c r="E4266" s="386" t="s">
        <v>10</v>
      </c>
      <c r="F4266" s="386">
        <v>0</v>
      </c>
      <c r="G4266" s="386">
        <v>0</v>
      </c>
      <c r="H4266" s="386">
        <v>1</v>
      </c>
      <c r="I4266" s="23"/>
      <c r="P4266"/>
      <c r="Q4266"/>
      <c r="R4266"/>
      <c r="S4266"/>
      <c r="T4266"/>
      <c r="U4266"/>
      <c r="V4266"/>
      <c r="W4266"/>
      <c r="X4266"/>
    </row>
    <row r="4267" spans="1:24" ht="27" x14ac:dyDescent="0.25">
      <c r="A4267" s="386">
        <v>5129</v>
      </c>
      <c r="B4267" s="386" t="s">
        <v>3548</v>
      </c>
      <c r="C4267" s="386" t="s">
        <v>2593</v>
      </c>
      <c r="D4267" s="386" t="s">
        <v>9</v>
      </c>
      <c r="E4267" s="386" t="s">
        <v>10</v>
      </c>
      <c r="F4267" s="386">
        <v>0</v>
      </c>
      <c r="G4267" s="386">
        <v>0</v>
      </c>
      <c r="H4267" s="386">
        <v>2</v>
      </c>
      <c r="I4267" s="23"/>
      <c r="P4267"/>
      <c r="Q4267"/>
      <c r="R4267"/>
      <c r="S4267"/>
      <c r="T4267"/>
      <c r="U4267"/>
      <c r="V4267"/>
      <c r="W4267"/>
      <c r="X4267"/>
    </row>
    <row r="4268" spans="1:24" ht="27" x14ac:dyDescent="0.25">
      <c r="A4268" s="386">
        <v>5129</v>
      </c>
      <c r="B4268" s="386" t="s">
        <v>3549</v>
      </c>
      <c r="C4268" s="386" t="s">
        <v>2593</v>
      </c>
      <c r="D4268" s="386" t="s">
        <v>9</v>
      </c>
      <c r="E4268" s="386" t="s">
        <v>10</v>
      </c>
      <c r="F4268" s="386">
        <v>0</v>
      </c>
      <c r="G4268" s="386">
        <v>0</v>
      </c>
      <c r="H4268" s="386">
        <v>2</v>
      </c>
      <c r="I4268" s="23"/>
      <c r="P4268"/>
      <c r="Q4268"/>
      <c r="R4268"/>
      <c r="S4268"/>
      <c r="T4268"/>
      <c r="U4268"/>
      <c r="V4268"/>
      <c r="W4268"/>
      <c r="X4268"/>
    </row>
    <row r="4269" spans="1:24" ht="27" x14ac:dyDescent="0.25">
      <c r="A4269" s="386">
        <v>5129</v>
      </c>
      <c r="B4269" s="386" t="s">
        <v>3550</v>
      </c>
      <c r="C4269" s="386" t="s">
        <v>2593</v>
      </c>
      <c r="D4269" s="386" t="s">
        <v>9</v>
      </c>
      <c r="E4269" s="386" t="s">
        <v>10</v>
      </c>
      <c r="F4269" s="386">
        <v>0</v>
      </c>
      <c r="G4269" s="386">
        <v>0</v>
      </c>
      <c r="H4269" s="386">
        <v>1</v>
      </c>
      <c r="I4269" s="23"/>
      <c r="P4269"/>
      <c r="Q4269"/>
      <c r="R4269"/>
      <c r="S4269"/>
      <c r="T4269"/>
      <c r="U4269"/>
      <c r="V4269"/>
      <c r="W4269"/>
      <c r="X4269"/>
    </row>
    <row r="4270" spans="1:24" ht="27" x14ac:dyDescent="0.25">
      <c r="A4270" s="386">
        <v>5129</v>
      </c>
      <c r="B4270" s="386" t="s">
        <v>3551</v>
      </c>
      <c r="C4270" s="386" t="s">
        <v>2593</v>
      </c>
      <c r="D4270" s="386" t="s">
        <v>9</v>
      </c>
      <c r="E4270" s="386" t="s">
        <v>10</v>
      </c>
      <c r="F4270" s="386">
        <v>0</v>
      </c>
      <c r="G4270" s="386">
        <v>0</v>
      </c>
      <c r="H4270" s="386">
        <v>1</v>
      </c>
      <c r="I4270" s="23"/>
      <c r="P4270"/>
      <c r="Q4270"/>
      <c r="R4270"/>
      <c r="S4270"/>
      <c r="T4270"/>
      <c r="U4270"/>
      <c r="V4270"/>
      <c r="W4270"/>
      <c r="X4270"/>
    </row>
    <row r="4271" spans="1:24" ht="27" x14ac:dyDescent="0.25">
      <c r="A4271" s="386">
        <v>5129</v>
      </c>
      <c r="B4271" s="386" t="s">
        <v>3552</v>
      </c>
      <c r="C4271" s="386" t="s">
        <v>2593</v>
      </c>
      <c r="D4271" s="386" t="s">
        <v>9</v>
      </c>
      <c r="E4271" s="386" t="s">
        <v>10</v>
      </c>
      <c r="F4271" s="386">
        <v>0</v>
      </c>
      <c r="G4271" s="386">
        <v>0</v>
      </c>
      <c r="H4271" s="386">
        <v>2</v>
      </c>
      <c r="I4271" s="23"/>
      <c r="P4271"/>
      <c r="Q4271"/>
      <c r="R4271"/>
      <c r="S4271"/>
      <c r="T4271"/>
      <c r="U4271"/>
      <c r="V4271"/>
      <c r="W4271"/>
      <c r="X4271"/>
    </row>
    <row r="4272" spans="1:24" ht="27" x14ac:dyDescent="0.25">
      <c r="A4272" s="386">
        <v>5129</v>
      </c>
      <c r="B4272" s="386" t="s">
        <v>3553</v>
      </c>
      <c r="C4272" s="386" t="s">
        <v>2593</v>
      </c>
      <c r="D4272" s="386" t="s">
        <v>9</v>
      </c>
      <c r="E4272" s="386" t="s">
        <v>10</v>
      </c>
      <c r="F4272" s="386">
        <v>0</v>
      </c>
      <c r="G4272" s="386">
        <v>0</v>
      </c>
      <c r="H4272" s="386">
        <v>3</v>
      </c>
      <c r="I4272" s="23"/>
      <c r="P4272"/>
      <c r="Q4272"/>
      <c r="R4272"/>
      <c r="S4272"/>
      <c r="T4272"/>
      <c r="U4272"/>
      <c r="V4272"/>
      <c r="W4272"/>
      <c r="X4272"/>
    </row>
    <row r="4273" spans="1:24" x14ac:dyDescent="0.25">
      <c r="A4273" s="442" t="s">
        <v>12</v>
      </c>
      <c r="B4273" s="443"/>
      <c r="C4273" s="443"/>
      <c r="D4273" s="443"/>
      <c r="E4273" s="443"/>
      <c r="F4273" s="443"/>
      <c r="G4273" s="443"/>
      <c r="H4273" s="443"/>
      <c r="I4273" s="23"/>
      <c r="P4273"/>
      <c r="Q4273"/>
      <c r="R4273"/>
      <c r="S4273"/>
      <c r="T4273"/>
      <c r="U4273"/>
      <c r="V4273"/>
      <c r="W4273"/>
      <c r="X4273"/>
    </row>
    <row r="4274" spans="1:24" ht="27" x14ac:dyDescent="0.25">
      <c r="A4274" s="363">
        <v>5113</v>
      </c>
      <c r="B4274" s="363" t="s">
        <v>3155</v>
      </c>
      <c r="C4274" s="363" t="s">
        <v>1140</v>
      </c>
      <c r="D4274" s="363" t="s">
        <v>13</v>
      </c>
      <c r="E4274" s="363" t="s">
        <v>14</v>
      </c>
      <c r="F4274" s="363">
        <v>165041</v>
      </c>
      <c r="G4274" s="363">
        <v>165041</v>
      </c>
      <c r="H4274" s="363">
        <v>1</v>
      </c>
      <c r="I4274" s="23"/>
      <c r="P4274"/>
      <c r="Q4274"/>
      <c r="R4274"/>
      <c r="S4274"/>
      <c r="T4274"/>
      <c r="U4274"/>
      <c r="V4274"/>
      <c r="W4274"/>
      <c r="X4274"/>
    </row>
    <row r="4275" spans="1:24" ht="27" x14ac:dyDescent="0.25">
      <c r="A4275" s="363">
        <v>5113</v>
      </c>
      <c r="B4275" s="363" t="s">
        <v>3156</v>
      </c>
      <c r="C4275" s="363" t="s">
        <v>1140</v>
      </c>
      <c r="D4275" s="363" t="s">
        <v>13</v>
      </c>
      <c r="E4275" s="363" t="s">
        <v>14</v>
      </c>
      <c r="F4275" s="363">
        <v>197362</v>
      </c>
      <c r="G4275" s="363">
        <v>197362</v>
      </c>
      <c r="H4275" s="363">
        <v>1</v>
      </c>
      <c r="I4275" s="23"/>
      <c r="P4275"/>
      <c r="Q4275"/>
      <c r="R4275"/>
      <c r="S4275"/>
      <c r="T4275"/>
      <c r="U4275"/>
      <c r="V4275"/>
      <c r="W4275"/>
      <c r="X4275"/>
    </row>
    <row r="4276" spans="1:24" ht="27" x14ac:dyDescent="0.25">
      <c r="A4276" s="363">
        <v>5113</v>
      </c>
      <c r="B4276" s="363" t="s">
        <v>3157</v>
      </c>
      <c r="C4276" s="363" t="s">
        <v>1140</v>
      </c>
      <c r="D4276" s="363" t="s">
        <v>13</v>
      </c>
      <c r="E4276" s="363" t="s">
        <v>14</v>
      </c>
      <c r="F4276" s="363">
        <v>233206</v>
      </c>
      <c r="G4276" s="363">
        <v>233206</v>
      </c>
      <c r="H4276" s="363">
        <v>1</v>
      </c>
      <c r="I4276" s="23"/>
      <c r="P4276"/>
      <c r="Q4276"/>
      <c r="R4276"/>
      <c r="S4276"/>
      <c r="T4276"/>
      <c r="U4276"/>
      <c r="V4276"/>
      <c r="W4276"/>
      <c r="X4276"/>
    </row>
    <row r="4277" spans="1:24" ht="27" x14ac:dyDescent="0.25">
      <c r="A4277" s="363">
        <v>5113</v>
      </c>
      <c r="B4277" s="363" t="s">
        <v>3158</v>
      </c>
      <c r="C4277" s="363" t="s">
        <v>1140</v>
      </c>
      <c r="D4277" s="363" t="s">
        <v>13</v>
      </c>
      <c r="E4277" s="363" t="s">
        <v>14</v>
      </c>
      <c r="F4277" s="363">
        <v>336981</v>
      </c>
      <c r="G4277" s="363">
        <v>336981</v>
      </c>
      <c r="H4277" s="363">
        <v>1</v>
      </c>
      <c r="I4277" s="23"/>
      <c r="P4277"/>
      <c r="Q4277"/>
      <c r="R4277"/>
      <c r="S4277"/>
      <c r="T4277"/>
      <c r="U4277"/>
      <c r="V4277"/>
      <c r="W4277"/>
      <c r="X4277"/>
    </row>
    <row r="4278" spans="1:24" ht="27" x14ac:dyDescent="0.25">
      <c r="A4278" s="363">
        <v>5113</v>
      </c>
      <c r="B4278" s="363" t="s">
        <v>3159</v>
      </c>
      <c r="C4278" s="363" t="s">
        <v>1140</v>
      </c>
      <c r="D4278" s="363" t="s">
        <v>13</v>
      </c>
      <c r="E4278" s="363" t="s">
        <v>14</v>
      </c>
      <c r="F4278" s="363">
        <v>364218</v>
      </c>
      <c r="G4278" s="363">
        <v>364218</v>
      </c>
      <c r="H4278" s="363">
        <v>1</v>
      </c>
      <c r="I4278" s="23"/>
      <c r="P4278"/>
      <c r="Q4278"/>
      <c r="R4278"/>
      <c r="S4278"/>
      <c r="T4278"/>
      <c r="U4278"/>
      <c r="V4278"/>
      <c r="W4278"/>
      <c r="X4278"/>
    </row>
    <row r="4279" spans="1:24" ht="27" x14ac:dyDescent="0.25">
      <c r="A4279" s="363">
        <v>5113</v>
      </c>
      <c r="B4279" s="363" t="s">
        <v>3160</v>
      </c>
      <c r="C4279" s="363" t="s">
        <v>1140</v>
      </c>
      <c r="D4279" s="363" t="s">
        <v>13</v>
      </c>
      <c r="E4279" s="363" t="s">
        <v>14</v>
      </c>
      <c r="F4279" s="363">
        <v>82807</v>
      </c>
      <c r="G4279" s="363">
        <v>82807</v>
      </c>
      <c r="H4279" s="363">
        <v>1</v>
      </c>
      <c r="I4279" s="23"/>
      <c r="P4279"/>
      <c r="Q4279"/>
      <c r="R4279"/>
      <c r="S4279"/>
      <c r="T4279"/>
      <c r="U4279"/>
      <c r="V4279"/>
      <c r="W4279"/>
      <c r="X4279"/>
    </row>
    <row r="4280" spans="1:24" ht="27" x14ac:dyDescent="0.25">
      <c r="A4280" s="363">
        <v>5113</v>
      </c>
      <c r="B4280" s="363" t="s">
        <v>3161</v>
      </c>
      <c r="C4280" s="363" t="s">
        <v>1140</v>
      </c>
      <c r="D4280" s="363" t="s">
        <v>13</v>
      </c>
      <c r="E4280" s="363" t="s">
        <v>14</v>
      </c>
      <c r="F4280" s="363">
        <v>137889</v>
      </c>
      <c r="G4280" s="363">
        <v>137889</v>
      </c>
      <c r="H4280" s="363">
        <v>1</v>
      </c>
      <c r="I4280" s="23"/>
      <c r="P4280"/>
      <c r="Q4280"/>
      <c r="R4280"/>
      <c r="S4280"/>
      <c r="T4280"/>
      <c r="U4280"/>
      <c r="V4280"/>
      <c r="W4280"/>
      <c r="X4280"/>
    </row>
    <row r="4281" spans="1:24" ht="27" x14ac:dyDescent="0.25">
      <c r="A4281" s="363">
        <v>5113</v>
      </c>
      <c r="B4281" s="363" t="s">
        <v>3162</v>
      </c>
      <c r="C4281" s="363" t="s">
        <v>1140</v>
      </c>
      <c r="D4281" s="363" t="s">
        <v>13</v>
      </c>
      <c r="E4281" s="363" t="s">
        <v>14</v>
      </c>
      <c r="F4281" s="363">
        <v>87341</v>
      </c>
      <c r="G4281" s="363">
        <v>87341</v>
      </c>
      <c r="H4281" s="363">
        <v>1</v>
      </c>
      <c r="I4281" s="23"/>
      <c r="P4281"/>
      <c r="Q4281"/>
      <c r="R4281"/>
      <c r="S4281"/>
      <c r="T4281"/>
      <c r="U4281"/>
      <c r="V4281"/>
      <c r="W4281"/>
      <c r="X4281"/>
    </row>
    <row r="4282" spans="1:24" ht="27" x14ac:dyDescent="0.25">
      <c r="A4282" s="363">
        <v>5113</v>
      </c>
      <c r="B4282" s="363" t="s">
        <v>3163</v>
      </c>
      <c r="C4282" s="363" t="s">
        <v>1140</v>
      </c>
      <c r="D4282" s="363" t="s">
        <v>13</v>
      </c>
      <c r="E4282" s="363" t="s">
        <v>14</v>
      </c>
      <c r="F4282" s="363">
        <v>239805</v>
      </c>
      <c r="G4282" s="363">
        <v>239805</v>
      </c>
      <c r="H4282" s="363">
        <v>1</v>
      </c>
      <c r="I4282" s="23"/>
      <c r="P4282"/>
      <c r="Q4282"/>
      <c r="R4282"/>
      <c r="S4282"/>
      <c r="T4282"/>
      <c r="U4282"/>
      <c r="V4282"/>
      <c r="W4282"/>
      <c r="X4282"/>
    </row>
    <row r="4283" spans="1:24" ht="27" x14ac:dyDescent="0.25">
      <c r="A4283" s="363">
        <v>5113</v>
      </c>
      <c r="B4283" s="363" t="s">
        <v>3164</v>
      </c>
      <c r="C4283" s="363" t="s">
        <v>1140</v>
      </c>
      <c r="D4283" s="363" t="s">
        <v>13</v>
      </c>
      <c r="E4283" s="363" t="s">
        <v>14</v>
      </c>
      <c r="F4283" s="363">
        <v>134049</v>
      </c>
      <c r="G4283" s="363">
        <v>134049</v>
      </c>
      <c r="H4283" s="363">
        <v>1</v>
      </c>
      <c r="I4283" s="23"/>
      <c r="P4283"/>
      <c r="Q4283"/>
      <c r="R4283"/>
      <c r="S4283"/>
      <c r="T4283"/>
      <c r="U4283"/>
      <c r="V4283"/>
      <c r="W4283"/>
      <c r="X4283"/>
    </row>
    <row r="4284" spans="1:24" ht="27" x14ac:dyDescent="0.25">
      <c r="A4284" s="363">
        <v>5113</v>
      </c>
      <c r="B4284" s="363" t="s">
        <v>3165</v>
      </c>
      <c r="C4284" s="363" t="s">
        <v>1140</v>
      </c>
      <c r="D4284" s="363" t="s">
        <v>13</v>
      </c>
      <c r="E4284" s="363" t="s">
        <v>14</v>
      </c>
      <c r="F4284" s="363">
        <v>433198</v>
      </c>
      <c r="G4284" s="363">
        <v>433198</v>
      </c>
      <c r="H4284" s="363">
        <v>1</v>
      </c>
      <c r="I4284" s="23"/>
      <c r="P4284"/>
      <c r="Q4284"/>
      <c r="R4284"/>
      <c r="S4284"/>
      <c r="T4284"/>
      <c r="U4284"/>
      <c r="V4284"/>
      <c r="W4284"/>
      <c r="X4284"/>
    </row>
    <row r="4285" spans="1:24" ht="27" x14ac:dyDescent="0.25">
      <c r="A4285" s="363">
        <v>5113</v>
      </c>
      <c r="B4285" s="363" t="s">
        <v>3166</v>
      </c>
      <c r="C4285" s="363" t="s">
        <v>1140</v>
      </c>
      <c r="D4285" s="363" t="s">
        <v>13</v>
      </c>
      <c r="E4285" s="363" t="s">
        <v>14</v>
      </c>
      <c r="F4285" s="363">
        <v>197088</v>
      </c>
      <c r="G4285" s="363">
        <v>197088</v>
      </c>
      <c r="H4285" s="363">
        <v>1</v>
      </c>
      <c r="I4285" s="23"/>
      <c r="P4285"/>
      <c r="Q4285"/>
      <c r="R4285"/>
      <c r="S4285"/>
      <c r="T4285"/>
      <c r="U4285"/>
      <c r="V4285"/>
      <c r="W4285"/>
      <c r="X4285"/>
    </row>
    <row r="4286" spans="1:24" ht="27" x14ac:dyDescent="0.25">
      <c r="A4286" s="363">
        <v>5113</v>
      </c>
      <c r="B4286" s="363" t="s">
        <v>3167</v>
      </c>
      <c r="C4286" s="363" t="s">
        <v>1140</v>
      </c>
      <c r="D4286" s="363" t="s">
        <v>13</v>
      </c>
      <c r="E4286" s="363" t="s">
        <v>14</v>
      </c>
      <c r="F4286" s="363">
        <v>95924</v>
      </c>
      <c r="G4286" s="363">
        <v>95924</v>
      </c>
      <c r="H4286" s="363">
        <v>1</v>
      </c>
      <c r="I4286" s="23"/>
      <c r="P4286"/>
      <c r="Q4286"/>
      <c r="R4286"/>
      <c r="S4286"/>
      <c r="T4286"/>
      <c r="U4286"/>
      <c r="V4286"/>
      <c r="W4286"/>
      <c r="X4286"/>
    </row>
    <row r="4287" spans="1:24" ht="27" x14ac:dyDescent="0.25">
      <c r="A4287" s="363">
        <v>5113</v>
      </c>
      <c r="B4287" s="363" t="s">
        <v>3168</v>
      </c>
      <c r="C4287" s="363" t="s">
        <v>1140</v>
      </c>
      <c r="D4287" s="363" t="s">
        <v>13</v>
      </c>
      <c r="E4287" s="363" t="s">
        <v>14</v>
      </c>
      <c r="F4287" s="363">
        <v>367026</v>
      </c>
      <c r="G4287" s="363">
        <v>367026</v>
      </c>
      <c r="H4287" s="363">
        <v>1</v>
      </c>
      <c r="I4287" s="23"/>
      <c r="P4287"/>
      <c r="Q4287"/>
      <c r="R4287"/>
      <c r="S4287"/>
      <c r="T4287"/>
      <c r="U4287"/>
      <c r="V4287"/>
      <c r="W4287"/>
      <c r="X4287"/>
    </row>
    <row r="4288" spans="1:24" ht="27" x14ac:dyDescent="0.25">
      <c r="A4288" s="363">
        <v>5113</v>
      </c>
      <c r="B4288" s="363" t="s">
        <v>3096</v>
      </c>
      <c r="C4288" s="363" t="s">
        <v>1140</v>
      </c>
      <c r="D4288" s="363" t="s">
        <v>13</v>
      </c>
      <c r="E4288" s="363" t="s">
        <v>14</v>
      </c>
      <c r="F4288" s="363">
        <v>71040</v>
      </c>
      <c r="G4288" s="363">
        <v>71040</v>
      </c>
      <c r="H4288" s="363">
        <v>1</v>
      </c>
      <c r="I4288" s="23"/>
      <c r="P4288"/>
      <c r="Q4288"/>
      <c r="R4288"/>
      <c r="S4288"/>
      <c r="T4288"/>
      <c r="U4288"/>
      <c r="V4288"/>
      <c r="W4288"/>
      <c r="X4288"/>
    </row>
    <row r="4289" spans="1:24" ht="27" x14ac:dyDescent="0.25">
      <c r="A4289" s="360">
        <v>5113</v>
      </c>
      <c r="B4289" s="363" t="s">
        <v>3097</v>
      </c>
      <c r="C4289" s="363" t="s">
        <v>1140</v>
      </c>
      <c r="D4289" s="363" t="s">
        <v>13</v>
      </c>
      <c r="E4289" s="363" t="s">
        <v>14</v>
      </c>
      <c r="F4289" s="363">
        <v>272310</v>
      </c>
      <c r="G4289" s="363">
        <v>272310</v>
      </c>
      <c r="H4289" s="363">
        <v>1</v>
      </c>
      <c r="I4289" s="23"/>
      <c r="P4289"/>
      <c r="Q4289"/>
      <c r="R4289"/>
      <c r="S4289"/>
      <c r="T4289"/>
      <c r="U4289"/>
      <c r="V4289"/>
      <c r="W4289"/>
      <c r="X4289"/>
    </row>
    <row r="4290" spans="1:24" ht="27" x14ac:dyDescent="0.25">
      <c r="A4290" s="360">
        <v>5113</v>
      </c>
      <c r="B4290" s="360" t="s">
        <v>3098</v>
      </c>
      <c r="C4290" s="360" t="s">
        <v>1140</v>
      </c>
      <c r="D4290" s="360" t="s">
        <v>13</v>
      </c>
      <c r="E4290" s="360" t="s">
        <v>14</v>
      </c>
      <c r="F4290" s="360">
        <v>108400</v>
      </c>
      <c r="G4290" s="360">
        <v>108400</v>
      </c>
      <c r="H4290" s="360">
        <v>1</v>
      </c>
      <c r="I4290" s="23"/>
      <c r="P4290"/>
      <c r="Q4290"/>
      <c r="R4290"/>
      <c r="S4290"/>
      <c r="T4290"/>
      <c r="U4290"/>
      <c r="V4290"/>
      <c r="W4290"/>
      <c r="X4290"/>
    </row>
    <row r="4291" spans="1:24" ht="27" x14ac:dyDescent="0.25">
      <c r="A4291" s="360">
        <v>5113</v>
      </c>
      <c r="B4291" s="360" t="s">
        <v>3099</v>
      </c>
      <c r="C4291" s="360" t="s">
        <v>501</v>
      </c>
      <c r="D4291" s="360" t="s">
        <v>1259</v>
      </c>
      <c r="E4291" s="360" t="s">
        <v>14</v>
      </c>
      <c r="F4291" s="360">
        <v>102000</v>
      </c>
      <c r="G4291" s="360">
        <v>102000</v>
      </c>
      <c r="H4291" s="360">
        <v>1</v>
      </c>
      <c r="I4291" s="23"/>
      <c r="P4291"/>
      <c r="Q4291"/>
      <c r="R4291"/>
      <c r="S4291"/>
      <c r="T4291"/>
      <c r="U4291"/>
      <c r="V4291"/>
      <c r="W4291"/>
      <c r="X4291"/>
    </row>
    <row r="4292" spans="1:24" ht="27" x14ac:dyDescent="0.25">
      <c r="A4292" s="360">
        <v>5113</v>
      </c>
      <c r="B4292" s="360" t="s">
        <v>3100</v>
      </c>
      <c r="C4292" s="360" t="s">
        <v>501</v>
      </c>
      <c r="D4292" s="360" t="s">
        <v>1259</v>
      </c>
      <c r="E4292" s="360" t="s">
        <v>14</v>
      </c>
      <c r="F4292" s="360">
        <v>120000</v>
      </c>
      <c r="G4292" s="360">
        <v>120000</v>
      </c>
      <c r="H4292" s="360">
        <v>1</v>
      </c>
      <c r="I4292" s="23"/>
      <c r="P4292"/>
      <c r="Q4292"/>
      <c r="R4292"/>
      <c r="S4292"/>
      <c r="T4292"/>
      <c r="U4292"/>
      <c r="V4292"/>
      <c r="W4292"/>
      <c r="X4292"/>
    </row>
    <row r="4293" spans="1:24" ht="27" x14ac:dyDescent="0.25">
      <c r="A4293" s="360">
        <v>5113</v>
      </c>
      <c r="B4293" s="360" t="s">
        <v>3101</v>
      </c>
      <c r="C4293" s="360" t="s">
        <v>1021</v>
      </c>
      <c r="D4293" s="360" t="s">
        <v>428</v>
      </c>
      <c r="E4293" s="360" t="s">
        <v>14</v>
      </c>
      <c r="F4293" s="360">
        <v>14472000</v>
      </c>
      <c r="G4293" s="360">
        <v>14472000</v>
      </c>
      <c r="H4293" s="360">
        <v>1</v>
      </c>
      <c r="I4293" s="23"/>
      <c r="P4293"/>
      <c r="Q4293"/>
      <c r="R4293"/>
      <c r="S4293"/>
      <c r="T4293"/>
      <c r="U4293"/>
      <c r="V4293"/>
      <c r="W4293"/>
      <c r="X4293"/>
    </row>
    <row r="4294" spans="1:24" ht="27" x14ac:dyDescent="0.25">
      <c r="A4294" s="360">
        <v>5113</v>
      </c>
      <c r="B4294" s="360" t="s">
        <v>2943</v>
      </c>
      <c r="C4294" s="360" t="s">
        <v>1140</v>
      </c>
      <c r="D4294" s="360" t="s">
        <v>13</v>
      </c>
      <c r="E4294" s="360" t="s">
        <v>14</v>
      </c>
      <c r="F4294" s="360">
        <v>92630</v>
      </c>
      <c r="G4294" s="360">
        <v>92630</v>
      </c>
      <c r="H4294" s="360">
        <v>1</v>
      </c>
      <c r="I4294" s="23"/>
      <c r="P4294"/>
      <c r="Q4294"/>
      <c r="R4294"/>
      <c r="S4294"/>
      <c r="T4294"/>
      <c r="U4294"/>
      <c r="V4294"/>
      <c r="W4294"/>
      <c r="X4294"/>
    </row>
    <row r="4295" spans="1:24" ht="27" x14ac:dyDescent="0.25">
      <c r="A4295" s="360">
        <v>5113</v>
      </c>
      <c r="B4295" s="360" t="s">
        <v>2944</v>
      </c>
      <c r="C4295" s="360" t="s">
        <v>501</v>
      </c>
      <c r="D4295" s="360" t="s">
        <v>1259</v>
      </c>
      <c r="E4295" s="360" t="s">
        <v>14</v>
      </c>
      <c r="F4295" s="360">
        <v>0</v>
      </c>
      <c r="G4295" s="360">
        <v>0</v>
      </c>
      <c r="H4295" s="360">
        <v>1</v>
      </c>
      <c r="I4295" s="23"/>
      <c r="P4295"/>
      <c r="Q4295"/>
      <c r="R4295"/>
      <c r="S4295"/>
      <c r="T4295"/>
      <c r="U4295"/>
      <c r="V4295"/>
      <c r="W4295"/>
      <c r="X4295"/>
    </row>
    <row r="4296" spans="1:24" ht="27" x14ac:dyDescent="0.25">
      <c r="A4296" s="360">
        <v>5113</v>
      </c>
      <c r="B4296" s="360" t="s">
        <v>2945</v>
      </c>
      <c r="C4296" s="360" t="s">
        <v>1140</v>
      </c>
      <c r="D4296" s="360" t="s">
        <v>1326</v>
      </c>
      <c r="E4296" s="360" t="s">
        <v>14</v>
      </c>
      <c r="F4296" s="360">
        <v>134880</v>
      </c>
      <c r="G4296" s="360">
        <v>134880</v>
      </c>
      <c r="H4296" s="360">
        <v>1</v>
      </c>
      <c r="I4296" s="23"/>
      <c r="P4296"/>
      <c r="Q4296"/>
      <c r="R4296"/>
      <c r="S4296"/>
      <c r="T4296"/>
      <c r="U4296"/>
      <c r="V4296"/>
      <c r="W4296"/>
      <c r="X4296"/>
    </row>
    <row r="4297" spans="1:24" ht="27" x14ac:dyDescent="0.25">
      <c r="A4297" s="360">
        <v>5113</v>
      </c>
      <c r="B4297" s="360" t="s">
        <v>2946</v>
      </c>
      <c r="C4297" s="360" t="s">
        <v>1021</v>
      </c>
      <c r="D4297" s="360" t="s">
        <v>428</v>
      </c>
      <c r="E4297" s="360" t="s">
        <v>14</v>
      </c>
      <c r="F4297" s="360">
        <v>0</v>
      </c>
      <c r="G4297" s="360">
        <v>0</v>
      </c>
      <c r="H4297" s="360">
        <v>1</v>
      </c>
      <c r="I4297" s="23"/>
      <c r="P4297"/>
      <c r="Q4297"/>
      <c r="R4297"/>
      <c r="S4297"/>
      <c r="T4297"/>
      <c r="U4297"/>
      <c r="V4297"/>
      <c r="W4297"/>
      <c r="X4297"/>
    </row>
    <row r="4298" spans="1:24" ht="27" x14ac:dyDescent="0.25">
      <c r="A4298" s="360">
        <v>5113</v>
      </c>
      <c r="B4298" s="360" t="s">
        <v>2947</v>
      </c>
      <c r="C4298" s="360" t="s">
        <v>501</v>
      </c>
      <c r="D4298" s="360" t="s">
        <v>1259</v>
      </c>
      <c r="E4298" s="360" t="s">
        <v>14</v>
      </c>
      <c r="F4298" s="360">
        <v>0</v>
      </c>
      <c r="G4298" s="360">
        <v>0</v>
      </c>
      <c r="H4298" s="360">
        <v>1</v>
      </c>
      <c r="I4298" s="23"/>
      <c r="P4298"/>
      <c r="Q4298"/>
      <c r="R4298"/>
      <c r="S4298"/>
      <c r="T4298"/>
      <c r="U4298"/>
      <c r="V4298"/>
      <c r="W4298"/>
      <c r="X4298"/>
    </row>
    <row r="4299" spans="1:24" ht="27" x14ac:dyDescent="0.25">
      <c r="A4299" s="360">
        <v>5113</v>
      </c>
      <c r="B4299" s="360" t="s">
        <v>2948</v>
      </c>
      <c r="C4299" s="360" t="s">
        <v>501</v>
      </c>
      <c r="D4299" s="360" t="s">
        <v>1259</v>
      </c>
      <c r="E4299" s="360" t="s">
        <v>14</v>
      </c>
      <c r="F4299" s="360">
        <v>0</v>
      </c>
      <c r="G4299" s="360">
        <v>0</v>
      </c>
      <c r="H4299" s="360">
        <v>1</v>
      </c>
      <c r="I4299" s="23"/>
      <c r="P4299"/>
      <c r="Q4299"/>
      <c r="R4299"/>
      <c r="S4299"/>
      <c r="T4299"/>
      <c r="U4299"/>
      <c r="V4299"/>
      <c r="W4299"/>
      <c r="X4299"/>
    </row>
    <row r="4300" spans="1:24" ht="27" x14ac:dyDescent="0.25">
      <c r="A4300" s="360">
        <v>5113</v>
      </c>
      <c r="B4300" s="360" t="s">
        <v>2949</v>
      </c>
      <c r="C4300" s="360" t="s">
        <v>1021</v>
      </c>
      <c r="D4300" s="360" t="s">
        <v>428</v>
      </c>
      <c r="E4300" s="360" t="s">
        <v>14</v>
      </c>
      <c r="F4300" s="360">
        <v>0</v>
      </c>
      <c r="G4300" s="360">
        <v>0</v>
      </c>
      <c r="H4300" s="360">
        <v>1</v>
      </c>
      <c r="I4300" s="23"/>
      <c r="P4300"/>
      <c r="Q4300"/>
      <c r="R4300"/>
      <c r="S4300"/>
      <c r="T4300"/>
      <c r="U4300"/>
      <c r="V4300"/>
      <c r="W4300"/>
      <c r="X4300"/>
    </row>
    <row r="4301" spans="1:24" ht="27" x14ac:dyDescent="0.25">
      <c r="A4301" s="360">
        <v>5113</v>
      </c>
      <c r="B4301" s="360" t="s">
        <v>2950</v>
      </c>
      <c r="C4301" s="360" t="s">
        <v>1021</v>
      </c>
      <c r="D4301" s="360" t="s">
        <v>428</v>
      </c>
      <c r="E4301" s="360" t="s">
        <v>14</v>
      </c>
      <c r="F4301" s="360">
        <v>0</v>
      </c>
      <c r="G4301" s="360">
        <v>0</v>
      </c>
      <c r="H4301" s="360">
        <v>1</v>
      </c>
      <c r="I4301" s="23"/>
      <c r="P4301"/>
      <c r="Q4301"/>
      <c r="R4301"/>
      <c r="S4301"/>
      <c r="T4301"/>
      <c r="U4301"/>
      <c r="V4301"/>
      <c r="W4301"/>
      <c r="X4301"/>
    </row>
    <row r="4302" spans="1:24" ht="27" x14ac:dyDescent="0.25">
      <c r="A4302" s="360">
        <v>5113</v>
      </c>
      <c r="B4302" s="360" t="s">
        <v>2951</v>
      </c>
      <c r="C4302" s="360" t="s">
        <v>1140</v>
      </c>
      <c r="D4302" s="360" t="s">
        <v>1326</v>
      </c>
      <c r="E4302" s="360" t="s">
        <v>14</v>
      </c>
      <c r="F4302" s="360">
        <v>46210</v>
      </c>
      <c r="G4302" s="360">
        <v>46210</v>
      </c>
      <c r="H4302" s="360">
        <v>1</v>
      </c>
      <c r="I4302" s="23"/>
      <c r="P4302"/>
      <c r="Q4302"/>
      <c r="R4302"/>
      <c r="S4302"/>
      <c r="T4302"/>
      <c r="U4302"/>
      <c r="V4302"/>
      <c r="W4302"/>
      <c r="X4302"/>
    </row>
    <row r="4303" spans="1:24" ht="27" x14ac:dyDescent="0.25">
      <c r="A4303" s="360">
        <v>5113</v>
      </c>
      <c r="B4303" s="360" t="s">
        <v>2952</v>
      </c>
      <c r="C4303" s="360" t="s">
        <v>501</v>
      </c>
      <c r="D4303" s="360" t="s">
        <v>1259</v>
      </c>
      <c r="E4303" s="360" t="s">
        <v>14</v>
      </c>
      <c r="F4303" s="360">
        <v>0</v>
      </c>
      <c r="G4303" s="360">
        <v>0</v>
      </c>
      <c r="H4303" s="360">
        <v>1</v>
      </c>
      <c r="I4303" s="23"/>
      <c r="P4303"/>
      <c r="Q4303"/>
      <c r="R4303"/>
      <c r="S4303"/>
      <c r="T4303"/>
      <c r="U4303"/>
      <c r="V4303"/>
      <c r="W4303"/>
      <c r="X4303"/>
    </row>
    <row r="4304" spans="1:24" ht="40.5" x14ac:dyDescent="0.25">
      <c r="A4304" s="360">
        <v>5113</v>
      </c>
      <c r="B4304" s="360" t="s">
        <v>2953</v>
      </c>
      <c r="C4304" s="360" t="s">
        <v>1021</v>
      </c>
      <c r="D4304" s="360" t="s">
        <v>2940</v>
      </c>
      <c r="E4304" s="360" t="s">
        <v>14</v>
      </c>
      <c r="F4304" s="360">
        <v>0</v>
      </c>
      <c r="G4304" s="360">
        <v>0</v>
      </c>
      <c r="H4304" s="360">
        <v>1</v>
      </c>
      <c r="I4304" s="23"/>
      <c r="P4304"/>
      <c r="Q4304"/>
      <c r="R4304"/>
      <c r="S4304"/>
      <c r="T4304"/>
      <c r="U4304"/>
      <c r="V4304"/>
      <c r="W4304"/>
      <c r="X4304"/>
    </row>
    <row r="4305" spans="1:24" ht="27" x14ac:dyDescent="0.25">
      <c r="A4305" s="360">
        <v>5113</v>
      </c>
      <c r="B4305" s="360" t="s">
        <v>2954</v>
      </c>
      <c r="C4305" s="360" t="s">
        <v>501</v>
      </c>
      <c r="D4305" s="360" t="s">
        <v>1259</v>
      </c>
      <c r="E4305" s="360" t="s">
        <v>14</v>
      </c>
      <c r="F4305" s="360">
        <v>0</v>
      </c>
      <c r="G4305" s="360">
        <v>0</v>
      </c>
      <c r="H4305" s="360">
        <v>1</v>
      </c>
      <c r="I4305" s="23"/>
      <c r="P4305"/>
      <c r="Q4305"/>
      <c r="R4305"/>
      <c r="S4305"/>
      <c r="T4305"/>
      <c r="U4305"/>
      <c r="V4305"/>
      <c r="W4305"/>
      <c r="X4305"/>
    </row>
    <row r="4306" spans="1:24" ht="27" x14ac:dyDescent="0.25">
      <c r="A4306" s="360">
        <v>5113</v>
      </c>
      <c r="B4306" s="360" t="s">
        <v>2955</v>
      </c>
      <c r="C4306" s="360" t="s">
        <v>1021</v>
      </c>
      <c r="D4306" s="360" t="s">
        <v>3060</v>
      </c>
      <c r="E4306" s="360" t="s">
        <v>14</v>
      </c>
      <c r="F4306" s="360">
        <v>0</v>
      </c>
      <c r="G4306" s="360">
        <v>0</v>
      </c>
      <c r="H4306" s="360">
        <v>1</v>
      </c>
      <c r="I4306" s="23"/>
      <c r="P4306"/>
      <c r="Q4306"/>
      <c r="R4306"/>
      <c r="S4306"/>
      <c r="T4306"/>
      <c r="U4306"/>
      <c r="V4306"/>
      <c r="W4306"/>
      <c r="X4306"/>
    </row>
    <row r="4307" spans="1:24" ht="27" x14ac:dyDescent="0.25">
      <c r="A4307" s="358">
        <v>5113</v>
      </c>
      <c r="B4307" s="358" t="s">
        <v>2956</v>
      </c>
      <c r="C4307" s="358" t="s">
        <v>1140</v>
      </c>
      <c r="D4307" s="358" t="s">
        <v>1326</v>
      </c>
      <c r="E4307" s="358" t="s">
        <v>14</v>
      </c>
      <c r="F4307" s="358">
        <v>115680</v>
      </c>
      <c r="G4307" s="358">
        <v>115680</v>
      </c>
      <c r="H4307" s="358">
        <v>1</v>
      </c>
      <c r="I4307" s="23"/>
      <c r="P4307"/>
      <c r="Q4307"/>
      <c r="R4307"/>
      <c r="S4307"/>
      <c r="T4307"/>
      <c r="U4307"/>
      <c r="V4307"/>
      <c r="W4307"/>
      <c r="X4307"/>
    </row>
    <row r="4308" spans="1:24" ht="27" x14ac:dyDescent="0.25">
      <c r="A4308" s="358">
        <v>5113</v>
      </c>
      <c r="B4308" s="358" t="s">
        <v>2957</v>
      </c>
      <c r="C4308" s="358" t="s">
        <v>1140</v>
      </c>
      <c r="D4308" s="358" t="s">
        <v>1326</v>
      </c>
      <c r="E4308" s="358" t="s">
        <v>14</v>
      </c>
      <c r="F4308" s="358">
        <v>155490</v>
      </c>
      <c r="G4308" s="358">
        <v>155490</v>
      </c>
      <c r="H4308" s="358">
        <v>1</v>
      </c>
      <c r="I4308" s="23"/>
      <c r="P4308"/>
      <c r="Q4308"/>
      <c r="R4308"/>
      <c r="S4308"/>
      <c r="T4308"/>
      <c r="U4308"/>
      <c r="V4308"/>
      <c r="W4308"/>
      <c r="X4308"/>
    </row>
    <row r="4309" spans="1:24" ht="27" x14ac:dyDescent="0.25">
      <c r="A4309" s="358">
        <v>5113</v>
      </c>
      <c r="B4309" s="358" t="s">
        <v>2958</v>
      </c>
      <c r="C4309" s="358" t="s">
        <v>501</v>
      </c>
      <c r="D4309" s="1" t="s">
        <v>1259</v>
      </c>
      <c r="E4309" s="358" t="s">
        <v>14</v>
      </c>
      <c r="F4309" s="358">
        <v>0</v>
      </c>
      <c r="G4309" s="358">
        <v>0</v>
      </c>
      <c r="H4309" s="358">
        <v>1</v>
      </c>
      <c r="I4309" s="23"/>
      <c r="P4309"/>
      <c r="Q4309"/>
      <c r="R4309"/>
      <c r="S4309"/>
      <c r="T4309"/>
      <c r="U4309"/>
      <c r="V4309"/>
      <c r="W4309"/>
      <c r="X4309"/>
    </row>
    <row r="4310" spans="1:24" ht="40.5" x14ac:dyDescent="0.25">
      <c r="A4310" s="358">
        <v>5113</v>
      </c>
      <c r="B4310" s="358" t="s">
        <v>2959</v>
      </c>
      <c r="C4310" s="358" t="s">
        <v>1021</v>
      </c>
      <c r="D4310" s="358" t="s">
        <v>2940</v>
      </c>
      <c r="E4310" s="358" t="s">
        <v>14</v>
      </c>
      <c r="F4310" s="358">
        <v>0</v>
      </c>
      <c r="G4310" s="358">
        <v>0</v>
      </c>
      <c r="H4310" s="358">
        <v>1</v>
      </c>
      <c r="I4310" s="23"/>
      <c r="P4310"/>
      <c r="Q4310"/>
      <c r="R4310"/>
      <c r="S4310"/>
      <c r="T4310"/>
      <c r="U4310"/>
      <c r="V4310"/>
      <c r="W4310"/>
      <c r="X4310"/>
    </row>
    <row r="4311" spans="1:24" ht="27" x14ac:dyDescent="0.25">
      <c r="A4311" s="358">
        <v>5113</v>
      </c>
      <c r="B4311" s="358" t="s">
        <v>2960</v>
      </c>
      <c r="C4311" s="358" t="s">
        <v>1140</v>
      </c>
      <c r="D4311" s="358" t="s">
        <v>1326</v>
      </c>
      <c r="E4311" s="358" t="s">
        <v>14</v>
      </c>
      <c r="F4311" s="358">
        <v>61730</v>
      </c>
      <c r="G4311" s="358">
        <v>61730</v>
      </c>
      <c r="H4311" s="358">
        <v>1</v>
      </c>
      <c r="I4311" s="23"/>
      <c r="P4311"/>
      <c r="Q4311"/>
      <c r="R4311"/>
      <c r="S4311"/>
      <c r="T4311"/>
      <c r="U4311"/>
      <c r="V4311"/>
      <c r="W4311"/>
      <c r="X4311"/>
    </row>
    <row r="4312" spans="1:24" ht="40.5" x14ac:dyDescent="0.25">
      <c r="A4312" s="358">
        <v>5113</v>
      </c>
      <c r="B4312" s="358" t="s">
        <v>2961</v>
      </c>
      <c r="C4312" s="358" t="s">
        <v>501</v>
      </c>
      <c r="D4312" s="358" t="s">
        <v>2941</v>
      </c>
      <c r="E4312" s="358" t="s">
        <v>14</v>
      </c>
      <c r="F4312" s="358">
        <v>0</v>
      </c>
      <c r="G4312" s="358">
        <v>0</v>
      </c>
      <c r="H4312" s="358">
        <v>1</v>
      </c>
      <c r="I4312" s="23"/>
      <c r="P4312"/>
      <c r="Q4312"/>
      <c r="R4312"/>
      <c r="S4312"/>
      <c r="T4312"/>
      <c r="U4312"/>
      <c r="V4312"/>
      <c r="W4312"/>
      <c r="X4312"/>
    </row>
    <row r="4313" spans="1:24" ht="40.5" x14ac:dyDescent="0.25">
      <c r="A4313" s="358">
        <v>5113</v>
      </c>
      <c r="B4313" s="358" t="s">
        <v>2962</v>
      </c>
      <c r="C4313" s="358" t="s">
        <v>1021</v>
      </c>
      <c r="D4313" s="358" t="s">
        <v>2940</v>
      </c>
      <c r="E4313" s="358" t="s">
        <v>14</v>
      </c>
      <c r="F4313" s="358">
        <v>0</v>
      </c>
      <c r="G4313" s="358">
        <v>0</v>
      </c>
      <c r="H4313" s="358">
        <v>1</v>
      </c>
      <c r="I4313" s="23"/>
      <c r="P4313"/>
      <c r="Q4313"/>
      <c r="R4313"/>
      <c r="S4313"/>
      <c r="T4313"/>
      <c r="U4313"/>
      <c r="V4313"/>
      <c r="W4313"/>
      <c r="X4313"/>
    </row>
    <row r="4314" spans="1:24" ht="27" x14ac:dyDescent="0.25">
      <c r="A4314" s="358">
        <v>5113</v>
      </c>
      <c r="B4314" s="358" t="s">
        <v>2963</v>
      </c>
      <c r="C4314" s="358" t="s">
        <v>1140</v>
      </c>
      <c r="D4314" s="358" t="s">
        <v>1326</v>
      </c>
      <c r="E4314" s="358" t="s">
        <v>14</v>
      </c>
      <c r="F4314" s="358">
        <v>219510</v>
      </c>
      <c r="G4314" s="358">
        <v>219510</v>
      </c>
      <c r="H4314" s="358">
        <v>1</v>
      </c>
      <c r="I4314" s="23"/>
      <c r="P4314"/>
      <c r="Q4314"/>
      <c r="R4314"/>
      <c r="S4314"/>
      <c r="T4314"/>
      <c r="U4314"/>
      <c r="V4314"/>
      <c r="W4314"/>
      <c r="X4314"/>
    </row>
    <row r="4315" spans="1:24" ht="40.5" x14ac:dyDescent="0.25">
      <c r="A4315" s="358">
        <v>5113</v>
      </c>
      <c r="B4315" s="358" t="s">
        <v>2964</v>
      </c>
      <c r="C4315" s="358" t="s">
        <v>1021</v>
      </c>
      <c r="D4315" s="358" t="s">
        <v>2940</v>
      </c>
      <c r="E4315" s="358" t="s">
        <v>14</v>
      </c>
      <c r="F4315" s="358">
        <v>0</v>
      </c>
      <c r="G4315" s="358">
        <v>0</v>
      </c>
      <c r="H4315" s="358">
        <v>1</v>
      </c>
      <c r="I4315" s="23"/>
      <c r="P4315"/>
      <c r="Q4315"/>
      <c r="R4315"/>
      <c r="S4315"/>
      <c r="T4315"/>
      <c r="U4315"/>
      <c r="V4315"/>
      <c r="W4315"/>
      <c r="X4315"/>
    </row>
    <row r="4316" spans="1:24" ht="40.5" x14ac:dyDescent="0.25">
      <c r="A4316" s="358">
        <v>5113</v>
      </c>
      <c r="B4316" s="358" t="s">
        <v>2965</v>
      </c>
      <c r="C4316" s="358" t="s">
        <v>1021</v>
      </c>
      <c r="D4316" s="358" t="s">
        <v>2940</v>
      </c>
      <c r="E4316" s="358" t="s">
        <v>14</v>
      </c>
      <c r="F4316" s="358">
        <v>0</v>
      </c>
      <c r="G4316" s="358">
        <v>0</v>
      </c>
      <c r="H4316" s="358">
        <v>1</v>
      </c>
      <c r="I4316" s="23"/>
      <c r="P4316"/>
      <c r="Q4316"/>
      <c r="R4316"/>
      <c r="S4316"/>
      <c r="T4316"/>
      <c r="U4316"/>
      <c r="V4316"/>
      <c r="W4316"/>
      <c r="X4316"/>
    </row>
    <row r="4317" spans="1:24" ht="40.5" x14ac:dyDescent="0.25">
      <c r="A4317" s="358">
        <v>5113</v>
      </c>
      <c r="B4317" s="358" t="s">
        <v>2966</v>
      </c>
      <c r="C4317" s="358" t="s">
        <v>1021</v>
      </c>
      <c r="D4317" s="358" t="s">
        <v>2940</v>
      </c>
      <c r="E4317" s="358" t="s">
        <v>14</v>
      </c>
      <c r="F4317" s="358">
        <v>0</v>
      </c>
      <c r="G4317" s="358">
        <v>0</v>
      </c>
      <c r="H4317" s="358">
        <v>1</v>
      </c>
      <c r="I4317" s="23"/>
      <c r="P4317"/>
      <c r="Q4317"/>
      <c r="R4317"/>
      <c r="S4317"/>
      <c r="T4317"/>
      <c r="U4317"/>
      <c r="V4317"/>
      <c r="W4317"/>
      <c r="X4317"/>
    </row>
    <row r="4318" spans="1:24" ht="27" x14ac:dyDescent="0.25">
      <c r="A4318" s="358">
        <v>5113</v>
      </c>
      <c r="B4318" s="358" t="s">
        <v>2967</v>
      </c>
      <c r="C4318" s="358" t="s">
        <v>501</v>
      </c>
      <c r="D4318" s="358" t="s">
        <v>1259</v>
      </c>
      <c r="E4318" s="358" t="s">
        <v>14</v>
      </c>
      <c r="F4318" s="358">
        <v>0</v>
      </c>
      <c r="G4318" s="358">
        <v>0</v>
      </c>
      <c r="H4318" s="358">
        <v>1</v>
      </c>
      <c r="I4318" s="23"/>
      <c r="P4318"/>
      <c r="Q4318"/>
      <c r="R4318"/>
      <c r="S4318"/>
      <c r="T4318"/>
      <c r="U4318"/>
      <c r="V4318"/>
      <c r="W4318"/>
      <c r="X4318"/>
    </row>
    <row r="4319" spans="1:24" ht="27" x14ac:dyDescent="0.25">
      <c r="A4319" s="358">
        <v>5113</v>
      </c>
      <c r="B4319" s="358" t="s">
        <v>2968</v>
      </c>
      <c r="C4319" s="358" t="s">
        <v>501</v>
      </c>
      <c r="D4319" s="358" t="s">
        <v>1259</v>
      </c>
      <c r="E4319" s="358" t="s">
        <v>14</v>
      </c>
      <c r="F4319" s="358">
        <v>0</v>
      </c>
      <c r="G4319" s="358">
        <v>0</v>
      </c>
      <c r="H4319" s="358">
        <v>1</v>
      </c>
      <c r="I4319" s="23"/>
      <c r="P4319"/>
      <c r="Q4319"/>
      <c r="R4319"/>
      <c r="S4319"/>
      <c r="T4319"/>
      <c r="U4319"/>
      <c r="V4319"/>
      <c r="W4319"/>
      <c r="X4319"/>
    </row>
    <row r="4320" spans="1:24" ht="27" x14ac:dyDescent="0.25">
      <c r="A4320" s="358">
        <v>5113</v>
      </c>
      <c r="B4320" s="358" t="s">
        <v>2969</v>
      </c>
      <c r="C4320" s="358" t="s">
        <v>1021</v>
      </c>
      <c r="D4320" s="358" t="s">
        <v>428</v>
      </c>
      <c r="E4320" s="358" t="s">
        <v>14</v>
      </c>
      <c r="F4320" s="358">
        <v>0</v>
      </c>
      <c r="G4320" s="358">
        <v>0</v>
      </c>
      <c r="H4320" s="358">
        <v>1</v>
      </c>
      <c r="I4320" s="23"/>
      <c r="P4320"/>
      <c r="Q4320"/>
      <c r="R4320"/>
      <c r="S4320"/>
      <c r="T4320"/>
      <c r="U4320"/>
      <c r="V4320"/>
      <c r="W4320"/>
      <c r="X4320"/>
    </row>
    <row r="4321" spans="1:24" ht="27" x14ac:dyDescent="0.25">
      <c r="A4321" s="358">
        <v>5113</v>
      </c>
      <c r="B4321" s="358" t="s">
        <v>2970</v>
      </c>
      <c r="C4321" s="358" t="s">
        <v>501</v>
      </c>
      <c r="D4321" s="360" t="s">
        <v>1259</v>
      </c>
      <c r="E4321" s="358" t="s">
        <v>14</v>
      </c>
      <c r="F4321" s="358">
        <v>0</v>
      </c>
      <c r="G4321" s="358">
        <v>0</v>
      </c>
      <c r="H4321" s="358">
        <v>1</v>
      </c>
      <c r="I4321" s="23"/>
      <c r="P4321"/>
      <c r="Q4321"/>
      <c r="R4321"/>
      <c r="S4321"/>
      <c r="T4321"/>
      <c r="U4321"/>
      <c r="V4321"/>
      <c r="W4321"/>
      <c r="X4321"/>
    </row>
    <row r="4322" spans="1:24" ht="27" x14ac:dyDescent="0.25">
      <c r="A4322" s="358">
        <v>5113</v>
      </c>
      <c r="B4322" s="358" t="s">
        <v>2971</v>
      </c>
      <c r="C4322" s="358" t="s">
        <v>1140</v>
      </c>
      <c r="D4322" s="360" t="s">
        <v>13</v>
      </c>
      <c r="E4322" s="358" t="s">
        <v>14</v>
      </c>
      <c r="F4322" s="358">
        <v>204220</v>
      </c>
      <c r="G4322" s="358">
        <v>204220</v>
      </c>
      <c r="H4322" s="358">
        <v>1</v>
      </c>
      <c r="I4322" s="23"/>
      <c r="P4322"/>
      <c r="Q4322"/>
      <c r="R4322"/>
      <c r="S4322"/>
      <c r="T4322"/>
      <c r="U4322"/>
      <c r="V4322"/>
      <c r="W4322"/>
      <c r="X4322"/>
    </row>
    <row r="4323" spans="1:24" ht="27" x14ac:dyDescent="0.25">
      <c r="A4323" s="358">
        <v>5113</v>
      </c>
      <c r="B4323" s="358" t="s">
        <v>2972</v>
      </c>
      <c r="C4323" s="358" t="s">
        <v>1021</v>
      </c>
      <c r="D4323" s="360" t="s">
        <v>428</v>
      </c>
      <c r="E4323" s="358" t="s">
        <v>14</v>
      </c>
      <c r="F4323" s="358">
        <v>0</v>
      </c>
      <c r="G4323" s="358">
        <v>0</v>
      </c>
      <c r="H4323" s="358">
        <v>1</v>
      </c>
      <c r="I4323" s="23"/>
      <c r="P4323"/>
      <c r="Q4323"/>
      <c r="R4323"/>
      <c r="S4323"/>
      <c r="T4323"/>
      <c r="U4323"/>
      <c r="V4323"/>
      <c r="W4323"/>
      <c r="X4323"/>
    </row>
    <row r="4324" spans="1:24" ht="27" x14ac:dyDescent="0.25">
      <c r="A4324" s="358">
        <v>5113</v>
      </c>
      <c r="B4324" s="358" t="s">
        <v>2973</v>
      </c>
      <c r="C4324" s="358" t="s">
        <v>1021</v>
      </c>
      <c r="D4324" s="360" t="s">
        <v>428</v>
      </c>
      <c r="E4324" s="358" t="s">
        <v>14</v>
      </c>
      <c r="F4324" s="358">
        <v>0</v>
      </c>
      <c r="G4324" s="358">
        <v>0</v>
      </c>
      <c r="H4324" s="358">
        <v>1</v>
      </c>
      <c r="I4324" s="23"/>
      <c r="P4324"/>
      <c r="Q4324"/>
      <c r="R4324"/>
      <c r="S4324"/>
      <c r="T4324"/>
      <c r="U4324"/>
      <c r="V4324"/>
      <c r="W4324"/>
      <c r="X4324"/>
    </row>
    <row r="4325" spans="1:24" ht="27" x14ac:dyDescent="0.25">
      <c r="A4325" s="358">
        <v>5113</v>
      </c>
      <c r="B4325" s="358" t="s">
        <v>2974</v>
      </c>
      <c r="C4325" s="358" t="s">
        <v>1140</v>
      </c>
      <c r="D4325" s="358" t="s">
        <v>13</v>
      </c>
      <c r="E4325" s="358" t="s">
        <v>14</v>
      </c>
      <c r="F4325" s="358">
        <v>141170</v>
      </c>
      <c r="G4325" s="358">
        <v>141170</v>
      </c>
      <c r="H4325" s="358">
        <v>1</v>
      </c>
      <c r="I4325" s="23"/>
      <c r="P4325"/>
      <c r="Q4325"/>
      <c r="R4325"/>
      <c r="S4325"/>
      <c r="T4325"/>
      <c r="U4325"/>
      <c r="V4325"/>
      <c r="W4325"/>
      <c r="X4325"/>
    </row>
    <row r="4326" spans="1:24" ht="27" x14ac:dyDescent="0.25">
      <c r="A4326" s="358">
        <v>5113</v>
      </c>
      <c r="B4326" s="358" t="s">
        <v>2975</v>
      </c>
      <c r="C4326" s="358" t="s">
        <v>501</v>
      </c>
      <c r="D4326" s="358" t="s">
        <v>15</v>
      </c>
      <c r="E4326" s="358" t="s">
        <v>14</v>
      </c>
      <c r="F4326" s="358">
        <v>0</v>
      </c>
      <c r="G4326" s="358">
        <v>0</v>
      </c>
      <c r="H4326" s="358">
        <v>1</v>
      </c>
      <c r="I4326" s="23"/>
      <c r="P4326"/>
      <c r="Q4326"/>
      <c r="R4326"/>
      <c r="S4326"/>
      <c r="T4326"/>
      <c r="U4326"/>
      <c r="V4326"/>
      <c r="W4326"/>
      <c r="X4326"/>
    </row>
    <row r="4327" spans="1:24" ht="27" x14ac:dyDescent="0.25">
      <c r="A4327" s="358">
        <v>5113</v>
      </c>
      <c r="B4327" s="358" t="s">
        <v>2976</v>
      </c>
      <c r="C4327" s="358" t="s">
        <v>1140</v>
      </c>
      <c r="D4327" s="358" t="s">
        <v>13</v>
      </c>
      <c r="E4327" s="358" t="s">
        <v>14</v>
      </c>
      <c r="F4327" s="358">
        <v>310450</v>
      </c>
      <c r="G4327" s="358">
        <v>310450</v>
      </c>
      <c r="H4327" s="358">
        <v>1</v>
      </c>
      <c r="I4327" s="23"/>
      <c r="P4327"/>
      <c r="Q4327"/>
      <c r="R4327"/>
      <c r="S4327"/>
      <c r="T4327"/>
      <c r="U4327"/>
      <c r="V4327"/>
      <c r="W4327"/>
      <c r="X4327"/>
    </row>
    <row r="4328" spans="1:24" ht="27" x14ac:dyDescent="0.25">
      <c r="A4328" s="358">
        <v>5113</v>
      </c>
      <c r="B4328" s="358" t="s">
        <v>2977</v>
      </c>
      <c r="C4328" s="358" t="s">
        <v>1021</v>
      </c>
      <c r="D4328" s="358" t="s">
        <v>428</v>
      </c>
      <c r="E4328" s="358" t="s">
        <v>14</v>
      </c>
      <c r="F4328" s="358">
        <v>0</v>
      </c>
      <c r="G4328" s="358">
        <v>0</v>
      </c>
      <c r="H4328" s="358">
        <v>1</v>
      </c>
      <c r="I4328" s="23"/>
      <c r="P4328"/>
      <c r="Q4328"/>
      <c r="R4328"/>
      <c r="S4328"/>
      <c r="T4328"/>
      <c r="U4328"/>
      <c r="V4328"/>
      <c r="W4328"/>
      <c r="X4328"/>
    </row>
    <row r="4329" spans="1:24" ht="27" x14ac:dyDescent="0.25">
      <c r="A4329" s="358">
        <v>5113</v>
      </c>
      <c r="B4329" s="358" t="s">
        <v>2978</v>
      </c>
      <c r="C4329" s="358" t="s">
        <v>1021</v>
      </c>
      <c r="D4329" s="360" t="s">
        <v>428</v>
      </c>
      <c r="E4329" s="358" t="s">
        <v>14</v>
      </c>
      <c r="F4329" s="358">
        <v>0</v>
      </c>
      <c r="G4329" s="358">
        <v>0</v>
      </c>
      <c r="H4329" s="358">
        <v>1</v>
      </c>
      <c r="I4329" s="23"/>
      <c r="P4329"/>
      <c r="Q4329"/>
      <c r="R4329"/>
      <c r="S4329"/>
      <c r="T4329"/>
      <c r="U4329"/>
      <c r="V4329"/>
      <c r="W4329"/>
      <c r="X4329"/>
    </row>
    <row r="4330" spans="1:24" ht="27" x14ac:dyDescent="0.25">
      <c r="A4330" s="358">
        <v>5113</v>
      </c>
      <c r="B4330" s="358" t="s">
        <v>2979</v>
      </c>
      <c r="C4330" s="358" t="s">
        <v>1140</v>
      </c>
      <c r="D4330" s="358" t="s">
        <v>13</v>
      </c>
      <c r="E4330" s="358" t="s">
        <v>14</v>
      </c>
      <c r="F4330" s="358">
        <v>62080</v>
      </c>
      <c r="G4330" s="358">
        <v>62080</v>
      </c>
      <c r="H4330" s="358">
        <v>1</v>
      </c>
      <c r="I4330" s="23"/>
      <c r="P4330"/>
      <c r="Q4330"/>
      <c r="R4330"/>
      <c r="S4330"/>
      <c r="T4330"/>
      <c r="U4330"/>
      <c r="V4330"/>
      <c r="W4330"/>
      <c r="X4330"/>
    </row>
    <row r="4331" spans="1:24" ht="27" x14ac:dyDescent="0.25">
      <c r="A4331" s="358">
        <v>5113</v>
      </c>
      <c r="B4331" s="358" t="s">
        <v>2980</v>
      </c>
      <c r="C4331" s="358" t="s">
        <v>501</v>
      </c>
      <c r="D4331" s="358" t="s">
        <v>1259</v>
      </c>
      <c r="E4331" s="358" t="s">
        <v>14</v>
      </c>
      <c r="F4331" s="358">
        <v>0</v>
      </c>
      <c r="G4331" s="358">
        <v>0</v>
      </c>
      <c r="H4331" s="358">
        <v>1</v>
      </c>
      <c r="I4331" s="23"/>
      <c r="P4331"/>
      <c r="Q4331"/>
      <c r="R4331"/>
      <c r="S4331"/>
      <c r="T4331"/>
      <c r="U4331"/>
      <c r="V4331"/>
      <c r="W4331"/>
      <c r="X4331"/>
    </row>
    <row r="4332" spans="1:24" ht="27" x14ac:dyDescent="0.25">
      <c r="A4332" s="358">
        <v>5113</v>
      </c>
      <c r="B4332" s="358" t="s">
        <v>2981</v>
      </c>
      <c r="C4332" s="358" t="s">
        <v>501</v>
      </c>
      <c r="D4332" s="360" t="s">
        <v>1259</v>
      </c>
      <c r="E4332" s="358" t="s">
        <v>14</v>
      </c>
      <c r="F4332" s="358">
        <v>0</v>
      </c>
      <c r="G4332" s="358">
        <v>0</v>
      </c>
      <c r="H4332" s="358">
        <v>1</v>
      </c>
      <c r="I4332" s="23"/>
      <c r="P4332"/>
      <c r="Q4332"/>
      <c r="R4332"/>
      <c r="S4332"/>
      <c r="T4332"/>
      <c r="U4332"/>
      <c r="V4332"/>
      <c r="W4332"/>
      <c r="X4332"/>
    </row>
    <row r="4333" spans="1:24" ht="27" x14ac:dyDescent="0.25">
      <c r="A4333" s="358">
        <v>5113</v>
      </c>
      <c r="B4333" s="358" t="s">
        <v>2982</v>
      </c>
      <c r="C4333" s="358" t="s">
        <v>1140</v>
      </c>
      <c r="D4333" s="358" t="s">
        <v>13</v>
      </c>
      <c r="E4333" s="358" t="s">
        <v>14</v>
      </c>
      <c r="F4333" s="358">
        <v>85250</v>
      </c>
      <c r="G4333" s="358">
        <v>85250</v>
      </c>
      <c r="H4333" s="358">
        <v>1</v>
      </c>
      <c r="I4333" s="23"/>
      <c r="P4333"/>
      <c r="Q4333"/>
      <c r="R4333"/>
      <c r="S4333"/>
      <c r="T4333"/>
      <c r="U4333"/>
      <c r="V4333"/>
      <c r="W4333"/>
      <c r="X4333"/>
    </row>
    <row r="4334" spans="1:24" ht="27" x14ac:dyDescent="0.25">
      <c r="A4334" s="358">
        <v>5113</v>
      </c>
      <c r="B4334" s="358" t="s">
        <v>2983</v>
      </c>
      <c r="C4334" s="358" t="s">
        <v>501</v>
      </c>
      <c r="D4334" s="360" t="s">
        <v>1259</v>
      </c>
      <c r="E4334" s="358" t="s">
        <v>14</v>
      </c>
      <c r="F4334" s="358">
        <v>0</v>
      </c>
      <c r="G4334" s="358">
        <v>0</v>
      </c>
      <c r="H4334" s="358">
        <v>1</v>
      </c>
      <c r="I4334" s="23"/>
      <c r="P4334"/>
      <c r="Q4334"/>
      <c r="R4334"/>
      <c r="S4334"/>
      <c r="T4334"/>
      <c r="U4334"/>
      <c r="V4334"/>
      <c r="W4334"/>
      <c r="X4334"/>
    </row>
    <row r="4335" spans="1:24" ht="27" x14ac:dyDescent="0.25">
      <c r="A4335" s="358">
        <v>5113</v>
      </c>
      <c r="B4335" s="358" t="s">
        <v>2984</v>
      </c>
      <c r="C4335" s="358" t="s">
        <v>501</v>
      </c>
      <c r="D4335" s="360" t="s">
        <v>1259</v>
      </c>
      <c r="E4335" s="358" t="s">
        <v>14</v>
      </c>
      <c r="F4335" s="358">
        <v>0</v>
      </c>
      <c r="G4335" s="358">
        <v>0</v>
      </c>
      <c r="H4335" s="358">
        <v>1</v>
      </c>
      <c r="I4335" s="23"/>
      <c r="P4335"/>
      <c r="Q4335"/>
      <c r="R4335"/>
      <c r="S4335"/>
      <c r="T4335"/>
      <c r="U4335"/>
      <c r="V4335"/>
      <c r="W4335"/>
      <c r="X4335"/>
    </row>
    <row r="4336" spans="1:24" ht="27" x14ac:dyDescent="0.25">
      <c r="A4336" s="358">
        <v>5113</v>
      </c>
      <c r="B4336" s="358" t="s">
        <v>2985</v>
      </c>
      <c r="C4336" s="358" t="s">
        <v>501</v>
      </c>
      <c r="D4336" s="360" t="s">
        <v>1259</v>
      </c>
      <c r="E4336" s="358" t="s">
        <v>14</v>
      </c>
      <c r="F4336" s="358">
        <v>0</v>
      </c>
      <c r="G4336" s="358">
        <v>0</v>
      </c>
      <c r="H4336" s="358">
        <v>1</v>
      </c>
      <c r="I4336" s="23"/>
      <c r="P4336"/>
      <c r="Q4336"/>
      <c r="R4336"/>
      <c r="S4336"/>
      <c r="T4336"/>
      <c r="U4336"/>
      <c r="V4336"/>
      <c r="W4336"/>
      <c r="X4336"/>
    </row>
    <row r="4337" spans="1:24" ht="27" x14ac:dyDescent="0.25">
      <c r="A4337" s="358">
        <v>5113</v>
      </c>
      <c r="B4337" s="358" t="s">
        <v>2986</v>
      </c>
      <c r="C4337" s="358" t="s">
        <v>1140</v>
      </c>
      <c r="D4337" s="360" t="s">
        <v>13</v>
      </c>
      <c r="E4337" s="358" t="s">
        <v>14</v>
      </c>
      <c r="F4337" s="358">
        <v>143200</v>
      </c>
      <c r="G4337" s="358">
        <v>143200</v>
      </c>
      <c r="H4337" s="358">
        <v>1</v>
      </c>
      <c r="I4337" s="23"/>
      <c r="P4337"/>
      <c r="Q4337"/>
      <c r="R4337"/>
      <c r="S4337"/>
      <c r="T4337"/>
      <c r="U4337"/>
      <c r="V4337"/>
      <c r="W4337"/>
      <c r="X4337"/>
    </row>
    <row r="4338" spans="1:24" ht="27" x14ac:dyDescent="0.25">
      <c r="A4338" s="358">
        <v>5113</v>
      </c>
      <c r="B4338" s="358" t="s">
        <v>2987</v>
      </c>
      <c r="C4338" s="358" t="s">
        <v>501</v>
      </c>
      <c r="D4338" s="360" t="s">
        <v>1259</v>
      </c>
      <c r="E4338" s="358" t="s">
        <v>14</v>
      </c>
      <c r="F4338" s="358">
        <v>0</v>
      </c>
      <c r="G4338" s="358">
        <v>0</v>
      </c>
      <c r="H4338" s="358">
        <v>1</v>
      </c>
      <c r="I4338" s="23"/>
      <c r="P4338"/>
      <c r="Q4338"/>
      <c r="R4338"/>
      <c r="S4338"/>
      <c r="T4338"/>
      <c r="U4338"/>
      <c r="V4338"/>
      <c r="W4338"/>
      <c r="X4338"/>
    </row>
    <row r="4339" spans="1:24" ht="27" x14ac:dyDescent="0.25">
      <c r="A4339" s="358">
        <v>5113</v>
      </c>
      <c r="B4339" s="358" t="s">
        <v>2988</v>
      </c>
      <c r="C4339" s="358" t="s">
        <v>501</v>
      </c>
      <c r="D4339" s="360" t="s">
        <v>1259</v>
      </c>
      <c r="E4339" s="358" t="s">
        <v>14</v>
      </c>
      <c r="F4339" s="358">
        <v>0</v>
      </c>
      <c r="G4339" s="358">
        <v>0</v>
      </c>
      <c r="H4339" s="358">
        <v>1</v>
      </c>
      <c r="I4339" s="23"/>
      <c r="P4339"/>
      <c r="Q4339"/>
      <c r="R4339"/>
      <c r="S4339"/>
      <c r="T4339"/>
      <c r="U4339"/>
      <c r="V4339"/>
      <c r="W4339"/>
      <c r="X4339"/>
    </row>
    <row r="4340" spans="1:24" ht="27" x14ac:dyDescent="0.25">
      <c r="A4340" s="358">
        <v>5113</v>
      </c>
      <c r="B4340" s="358" t="s">
        <v>2989</v>
      </c>
      <c r="C4340" s="358" t="s">
        <v>1140</v>
      </c>
      <c r="D4340" s="360" t="s">
        <v>13</v>
      </c>
      <c r="E4340" s="358" t="s">
        <v>14</v>
      </c>
      <c r="F4340" s="358">
        <v>220180</v>
      </c>
      <c r="G4340" s="358">
        <v>220180</v>
      </c>
      <c r="H4340" s="358">
        <v>1</v>
      </c>
      <c r="I4340" s="23"/>
      <c r="P4340"/>
      <c r="Q4340"/>
      <c r="R4340"/>
      <c r="S4340"/>
      <c r="T4340"/>
      <c r="U4340"/>
      <c r="V4340"/>
      <c r="W4340"/>
      <c r="X4340"/>
    </row>
    <row r="4341" spans="1:24" ht="27" x14ac:dyDescent="0.25">
      <c r="A4341" s="358">
        <v>5113</v>
      </c>
      <c r="B4341" s="358" t="s">
        <v>2990</v>
      </c>
      <c r="C4341" s="358" t="s">
        <v>501</v>
      </c>
      <c r="D4341" s="360" t="s">
        <v>1259</v>
      </c>
      <c r="E4341" s="358" t="s">
        <v>14</v>
      </c>
      <c r="F4341" s="358">
        <v>0</v>
      </c>
      <c r="G4341" s="358">
        <v>0</v>
      </c>
      <c r="H4341" s="358">
        <v>1</v>
      </c>
      <c r="I4341" s="23"/>
      <c r="P4341"/>
      <c r="Q4341"/>
      <c r="R4341"/>
      <c r="S4341"/>
      <c r="T4341"/>
      <c r="U4341"/>
      <c r="V4341"/>
      <c r="W4341"/>
      <c r="X4341"/>
    </row>
    <row r="4342" spans="1:24" ht="27" x14ac:dyDescent="0.25">
      <c r="A4342" s="358">
        <v>5113</v>
      </c>
      <c r="B4342" s="358" t="s">
        <v>2991</v>
      </c>
      <c r="C4342" s="358" t="s">
        <v>1140</v>
      </c>
      <c r="D4342" s="360" t="s">
        <v>13</v>
      </c>
      <c r="E4342" s="358" t="s">
        <v>14</v>
      </c>
      <c r="F4342" s="358">
        <v>130400</v>
      </c>
      <c r="G4342" s="358">
        <v>130400</v>
      </c>
      <c r="H4342" s="358">
        <v>1</v>
      </c>
      <c r="I4342" s="23"/>
      <c r="P4342"/>
      <c r="Q4342"/>
      <c r="R4342"/>
      <c r="S4342"/>
      <c r="T4342"/>
      <c r="U4342"/>
      <c r="V4342"/>
      <c r="W4342"/>
      <c r="X4342"/>
    </row>
    <row r="4343" spans="1:24" ht="27" x14ac:dyDescent="0.25">
      <c r="A4343" s="358">
        <v>5113</v>
      </c>
      <c r="B4343" s="358" t="s">
        <v>2992</v>
      </c>
      <c r="C4343" s="358" t="s">
        <v>1140</v>
      </c>
      <c r="D4343" s="360" t="s">
        <v>13</v>
      </c>
      <c r="E4343" s="358" t="s">
        <v>14</v>
      </c>
      <c r="F4343" s="358">
        <v>158980</v>
      </c>
      <c r="G4343" s="358">
        <v>158980</v>
      </c>
      <c r="H4343" s="358">
        <v>1</v>
      </c>
      <c r="I4343" s="23"/>
      <c r="P4343"/>
      <c r="Q4343"/>
      <c r="R4343"/>
      <c r="S4343"/>
      <c r="T4343"/>
      <c r="U4343"/>
      <c r="V4343"/>
      <c r="W4343"/>
      <c r="X4343"/>
    </row>
    <row r="4344" spans="1:24" ht="27" x14ac:dyDescent="0.25">
      <c r="A4344" s="358">
        <v>5113</v>
      </c>
      <c r="B4344" s="358" t="s">
        <v>2993</v>
      </c>
      <c r="C4344" s="358" t="s">
        <v>1140</v>
      </c>
      <c r="D4344" s="360" t="s">
        <v>13</v>
      </c>
      <c r="E4344" s="358" t="s">
        <v>14</v>
      </c>
      <c r="F4344" s="358">
        <v>75310</v>
      </c>
      <c r="G4344" s="358">
        <v>75310</v>
      </c>
      <c r="H4344" s="358">
        <v>1</v>
      </c>
      <c r="I4344" s="23"/>
      <c r="P4344"/>
      <c r="Q4344"/>
      <c r="R4344"/>
      <c r="S4344"/>
      <c r="T4344"/>
      <c r="U4344"/>
      <c r="V4344"/>
      <c r="W4344"/>
      <c r="X4344"/>
    </row>
    <row r="4345" spans="1:24" ht="27" x14ac:dyDescent="0.25">
      <c r="A4345" s="358">
        <v>5113</v>
      </c>
      <c r="B4345" s="358" t="s">
        <v>2994</v>
      </c>
      <c r="C4345" s="358" t="s">
        <v>1021</v>
      </c>
      <c r="D4345" s="360" t="s">
        <v>428</v>
      </c>
      <c r="E4345" s="358" t="s">
        <v>14</v>
      </c>
      <c r="F4345" s="358">
        <v>0</v>
      </c>
      <c r="G4345" s="358">
        <v>0</v>
      </c>
      <c r="H4345" s="358">
        <v>1</v>
      </c>
      <c r="I4345" s="23"/>
      <c r="P4345"/>
      <c r="Q4345"/>
      <c r="R4345"/>
      <c r="S4345"/>
      <c r="T4345"/>
      <c r="U4345"/>
      <c r="V4345"/>
      <c r="W4345"/>
      <c r="X4345"/>
    </row>
    <row r="4346" spans="1:24" ht="27" x14ac:dyDescent="0.25">
      <c r="A4346" s="358">
        <v>5113</v>
      </c>
      <c r="B4346" s="358" t="s">
        <v>2995</v>
      </c>
      <c r="C4346" s="358" t="s">
        <v>501</v>
      </c>
      <c r="D4346" s="360" t="s">
        <v>1259</v>
      </c>
      <c r="E4346" s="358" t="s">
        <v>14</v>
      </c>
      <c r="F4346" s="358">
        <v>0</v>
      </c>
      <c r="G4346" s="358">
        <v>0</v>
      </c>
      <c r="H4346" s="358">
        <v>1</v>
      </c>
      <c r="I4346" s="23"/>
      <c r="P4346"/>
      <c r="Q4346"/>
      <c r="R4346"/>
      <c r="S4346"/>
      <c r="T4346"/>
      <c r="U4346"/>
      <c r="V4346"/>
      <c r="W4346"/>
      <c r="X4346"/>
    </row>
    <row r="4347" spans="1:24" ht="27" x14ac:dyDescent="0.25">
      <c r="A4347" s="358">
        <v>5113</v>
      </c>
      <c r="B4347" s="358" t="s">
        <v>2996</v>
      </c>
      <c r="C4347" s="358" t="s">
        <v>1021</v>
      </c>
      <c r="D4347" s="360" t="s">
        <v>428</v>
      </c>
      <c r="E4347" s="358" t="s">
        <v>14</v>
      </c>
      <c r="F4347" s="358">
        <v>0</v>
      </c>
      <c r="G4347" s="358">
        <v>0</v>
      </c>
      <c r="H4347" s="358">
        <v>1</v>
      </c>
      <c r="I4347" s="23"/>
      <c r="P4347"/>
      <c r="Q4347"/>
      <c r="R4347"/>
      <c r="S4347"/>
      <c r="T4347"/>
      <c r="U4347"/>
      <c r="V4347"/>
      <c r="W4347"/>
      <c r="X4347"/>
    </row>
    <row r="4348" spans="1:24" ht="27" x14ac:dyDescent="0.25">
      <c r="A4348" s="358">
        <v>5113</v>
      </c>
      <c r="B4348" s="358" t="s">
        <v>2997</v>
      </c>
      <c r="C4348" s="358" t="s">
        <v>1140</v>
      </c>
      <c r="D4348" s="360" t="s">
        <v>13</v>
      </c>
      <c r="E4348" s="358" t="s">
        <v>14</v>
      </c>
      <c r="F4348" s="358">
        <v>132050</v>
      </c>
      <c r="G4348" s="358">
        <v>132050</v>
      </c>
      <c r="H4348" s="358">
        <v>1</v>
      </c>
      <c r="I4348" s="23"/>
      <c r="P4348"/>
      <c r="Q4348"/>
      <c r="R4348"/>
      <c r="S4348"/>
      <c r="T4348"/>
      <c r="U4348"/>
      <c r="V4348"/>
      <c r="W4348"/>
      <c r="X4348"/>
    </row>
    <row r="4349" spans="1:24" ht="27" x14ac:dyDescent="0.25">
      <c r="A4349" s="358">
        <v>5113</v>
      </c>
      <c r="B4349" s="358" t="s">
        <v>2998</v>
      </c>
      <c r="C4349" s="358" t="s">
        <v>1140</v>
      </c>
      <c r="D4349" s="360" t="s">
        <v>13</v>
      </c>
      <c r="E4349" s="358" t="s">
        <v>14</v>
      </c>
      <c r="F4349" s="358">
        <v>379040</v>
      </c>
      <c r="G4349" s="358">
        <v>379040</v>
      </c>
      <c r="H4349" s="358">
        <v>1</v>
      </c>
      <c r="I4349" s="23"/>
      <c r="P4349"/>
      <c r="Q4349"/>
      <c r="R4349"/>
      <c r="S4349"/>
      <c r="T4349"/>
      <c r="U4349"/>
      <c r="V4349"/>
      <c r="W4349"/>
      <c r="X4349"/>
    </row>
    <row r="4350" spans="1:24" ht="27" x14ac:dyDescent="0.25">
      <c r="A4350" s="358">
        <v>5113</v>
      </c>
      <c r="B4350" s="358" t="s">
        <v>2999</v>
      </c>
      <c r="C4350" s="358" t="s">
        <v>501</v>
      </c>
      <c r="D4350" s="360" t="s">
        <v>1259</v>
      </c>
      <c r="E4350" s="358" t="s">
        <v>14</v>
      </c>
      <c r="F4350" s="358">
        <v>0</v>
      </c>
      <c r="G4350" s="358">
        <v>0</v>
      </c>
      <c r="H4350" s="358">
        <v>1</v>
      </c>
      <c r="I4350" s="23"/>
      <c r="P4350"/>
      <c r="Q4350"/>
      <c r="R4350"/>
      <c r="S4350"/>
      <c r="T4350"/>
      <c r="U4350"/>
      <c r="V4350"/>
      <c r="W4350"/>
      <c r="X4350"/>
    </row>
    <row r="4351" spans="1:24" ht="27" x14ac:dyDescent="0.25">
      <c r="A4351" s="358">
        <v>5113</v>
      </c>
      <c r="B4351" s="358" t="s">
        <v>3000</v>
      </c>
      <c r="C4351" s="358" t="s">
        <v>1021</v>
      </c>
      <c r="D4351" s="360" t="s">
        <v>428</v>
      </c>
      <c r="E4351" s="358" t="s">
        <v>14</v>
      </c>
      <c r="F4351" s="358">
        <v>0</v>
      </c>
      <c r="G4351" s="358">
        <v>0</v>
      </c>
      <c r="H4351" s="358">
        <v>1</v>
      </c>
      <c r="I4351" s="23"/>
      <c r="P4351"/>
      <c r="Q4351"/>
      <c r="R4351"/>
      <c r="S4351"/>
      <c r="T4351"/>
      <c r="U4351"/>
      <c r="V4351"/>
      <c r="W4351"/>
      <c r="X4351"/>
    </row>
    <row r="4352" spans="1:24" ht="27" x14ac:dyDescent="0.25">
      <c r="A4352" s="358">
        <v>5113</v>
      </c>
      <c r="B4352" s="358" t="s">
        <v>3001</v>
      </c>
      <c r="C4352" s="358" t="s">
        <v>1021</v>
      </c>
      <c r="D4352" s="360" t="s">
        <v>428</v>
      </c>
      <c r="E4352" s="358" t="s">
        <v>14</v>
      </c>
      <c r="F4352" s="358">
        <v>0</v>
      </c>
      <c r="G4352" s="358">
        <v>0</v>
      </c>
      <c r="H4352" s="358">
        <v>1</v>
      </c>
      <c r="I4352" s="23"/>
      <c r="P4352"/>
      <c r="Q4352"/>
      <c r="R4352"/>
      <c r="S4352"/>
      <c r="T4352"/>
      <c r="U4352"/>
      <c r="V4352"/>
      <c r="W4352"/>
      <c r="X4352"/>
    </row>
    <row r="4353" spans="1:24" ht="27" x14ac:dyDescent="0.25">
      <c r="A4353" s="358">
        <v>5113</v>
      </c>
      <c r="B4353" s="358" t="s">
        <v>3002</v>
      </c>
      <c r="C4353" s="358" t="s">
        <v>1140</v>
      </c>
      <c r="D4353" s="360" t="s">
        <v>13</v>
      </c>
      <c r="E4353" s="358" t="s">
        <v>14</v>
      </c>
      <c r="F4353" s="358">
        <v>306910</v>
      </c>
      <c r="G4353" s="358">
        <v>306910</v>
      </c>
      <c r="H4353" s="358">
        <v>1</v>
      </c>
      <c r="I4353" s="23"/>
      <c r="P4353"/>
      <c r="Q4353"/>
      <c r="R4353"/>
      <c r="S4353"/>
      <c r="T4353"/>
      <c r="U4353"/>
      <c r="V4353"/>
      <c r="W4353"/>
      <c r="X4353"/>
    </row>
    <row r="4354" spans="1:24" ht="27" x14ac:dyDescent="0.25">
      <c r="A4354" s="358">
        <v>5113</v>
      </c>
      <c r="B4354" s="358" t="s">
        <v>3003</v>
      </c>
      <c r="C4354" s="358" t="s">
        <v>1140</v>
      </c>
      <c r="D4354" s="360" t="s">
        <v>13</v>
      </c>
      <c r="E4354" s="358" t="s">
        <v>14</v>
      </c>
      <c r="F4354" s="358">
        <v>111760</v>
      </c>
      <c r="G4354" s="358">
        <v>111760</v>
      </c>
      <c r="H4354" s="358">
        <v>1</v>
      </c>
      <c r="I4354" s="23"/>
      <c r="P4354"/>
      <c r="Q4354"/>
      <c r="R4354"/>
      <c r="S4354"/>
      <c r="T4354"/>
      <c r="U4354"/>
      <c r="V4354"/>
      <c r="W4354"/>
      <c r="X4354"/>
    </row>
    <row r="4355" spans="1:24" ht="27" x14ac:dyDescent="0.25">
      <c r="A4355" s="358">
        <v>5113</v>
      </c>
      <c r="B4355" s="358" t="s">
        <v>3004</v>
      </c>
      <c r="C4355" s="358" t="s">
        <v>1140</v>
      </c>
      <c r="D4355" s="360" t="s">
        <v>13</v>
      </c>
      <c r="E4355" s="358" t="s">
        <v>14</v>
      </c>
      <c r="F4355" s="358">
        <v>206280</v>
      </c>
      <c r="G4355" s="358">
        <v>206280</v>
      </c>
      <c r="H4355" s="358">
        <v>1</v>
      </c>
      <c r="I4355" s="23"/>
      <c r="P4355"/>
      <c r="Q4355"/>
      <c r="R4355"/>
      <c r="S4355"/>
      <c r="T4355"/>
      <c r="U4355"/>
      <c r="V4355"/>
      <c r="W4355"/>
      <c r="X4355"/>
    </row>
    <row r="4356" spans="1:24" ht="27" x14ac:dyDescent="0.25">
      <c r="A4356" s="358">
        <v>5113</v>
      </c>
      <c r="B4356" s="358" t="s">
        <v>3005</v>
      </c>
      <c r="C4356" s="358" t="s">
        <v>501</v>
      </c>
      <c r="D4356" s="360" t="s">
        <v>1259</v>
      </c>
      <c r="E4356" s="358" t="s">
        <v>14</v>
      </c>
      <c r="F4356" s="358">
        <v>0</v>
      </c>
      <c r="G4356" s="358">
        <v>0</v>
      </c>
      <c r="H4356" s="358">
        <v>1</v>
      </c>
      <c r="I4356" s="23"/>
      <c r="P4356"/>
      <c r="Q4356"/>
      <c r="R4356"/>
      <c r="S4356"/>
      <c r="T4356"/>
      <c r="U4356"/>
      <c r="V4356"/>
      <c r="W4356"/>
      <c r="X4356"/>
    </row>
    <row r="4357" spans="1:24" ht="27" x14ac:dyDescent="0.25">
      <c r="A4357" s="358">
        <v>5113</v>
      </c>
      <c r="B4357" s="358" t="s">
        <v>3006</v>
      </c>
      <c r="C4357" s="358" t="s">
        <v>501</v>
      </c>
      <c r="D4357" s="360" t="s">
        <v>1259</v>
      </c>
      <c r="E4357" s="358" t="s">
        <v>14</v>
      </c>
      <c r="F4357" s="358">
        <v>0</v>
      </c>
      <c r="G4357" s="358">
        <v>0</v>
      </c>
      <c r="H4357" s="358">
        <v>1</v>
      </c>
      <c r="I4357" s="23"/>
      <c r="P4357"/>
      <c r="Q4357"/>
      <c r="R4357"/>
      <c r="S4357"/>
      <c r="T4357"/>
      <c r="U4357"/>
      <c r="V4357"/>
      <c r="W4357"/>
      <c r="X4357"/>
    </row>
    <row r="4358" spans="1:24" ht="27" x14ac:dyDescent="0.25">
      <c r="A4358" s="358">
        <v>5113</v>
      </c>
      <c r="B4358" s="358" t="s">
        <v>3007</v>
      </c>
      <c r="C4358" s="358" t="s">
        <v>1140</v>
      </c>
      <c r="D4358" s="358" t="s">
        <v>13</v>
      </c>
      <c r="E4358" s="358" t="s">
        <v>14</v>
      </c>
      <c r="F4358" s="358">
        <v>90420</v>
      </c>
      <c r="G4358" s="358">
        <v>90420</v>
      </c>
      <c r="H4358" s="358">
        <v>1</v>
      </c>
      <c r="I4358" s="23"/>
      <c r="P4358"/>
      <c r="Q4358"/>
      <c r="R4358"/>
      <c r="S4358"/>
      <c r="T4358"/>
      <c r="U4358"/>
      <c r="V4358"/>
      <c r="W4358"/>
      <c r="X4358"/>
    </row>
    <row r="4359" spans="1:24" ht="27" x14ac:dyDescent="0.25">
      <c r="A4359" s="358">
        <v>5113</v>
      </c>
      <c r="B4359" s="358" t="s">
        <v>3008</v>
      </c>
      <c r="C4359" s="358" t="s">
        <v>501</v>
      </c>
      <c r="D4359" s="360" t="s">
        <v>1259</v>
      </c>
      <c r="E4359" s="358" t="s">
        <v>14</v>
      </c>
      <c r="F4359" s="358">
        <v>0</v>
      </c>
      <c r="G4359" s="358">
        <v>0</v>
      </c>
      <c r="H4359" s="358">
        <v>1</v>
      </c>
      <c r="I4359" s="23"/>
      <c r="P4359"/>
      <c r="Q4359"/>
      <c r="R4359"/>
      <c r="S4359"/>
      <c r="T4359"/>
      <c r="U4359"/>
      <c r="V4359"/>
      <c r="W4359"/>
      <c r="X4359"/>
    </row>
    <row r="4360" spans="1:24" ht="27" x14ac:dyDescent="0.25">
      <c r="A4360" s="358">
        <v>5113</v>
      </c>
      <c r="B4360" s="358" t="s">
        <v>3009</v>
      </c>
      <c r="C4360" s="358" t="s">
        <v>501</v>
      </c>
      <c r="D4360" s="360" t="s">
        <v>1259</v>
      </c>
      <c r="E4360" s="358" t="s">
        <v>14</v>
      </c>
      <c r="F4360" s="358">
        <v>0</v>
      </c>
      <c r="G4360" s="358">
        <v>0</v>
      </c>
      <c r="H4360" s="358">
        <v>1</v>
      </c>
      <c r="I4360" s="23"/>
      <c r="P4360"/>
      <c r="Q4360"/>
      <c r="R4360"/>
      <c r="S4360"/>
      <c r="T4360"/>
      <c r="U4360"/>
      <c r="V4360"/>
      <c r="W4360"/>
      <c r="X4360"/>
    </row>
    <row r="4361" spans="1:24" ht="27" x14ac:dyDescent="0.25">
      <c r="A4361" s="358">
        <v>5113</v>
      </c>
      <c r="B4361" s="358" t="s">
        <v>3010</v>
      </c>
      <c r="C4361" s="358" t="s">
        <v>1140</v>
      </c>
      <c r="D4361" s="358" t="s">
        <v>13</v>
      </c>
      <c r="E4361" s="358" t="s">
        <v>14</v>
      </c>
      <c r="F4361" s="358">
        <v>100760</v>
      </c>
      <c r="G4361" s="358">
        <v>100760</v>
      </c>
      <c r="H4361" s="358">
        <v>1</v>
      </c>
      <c r="I4361" s="23"/>
      <c r="P4361"/>
      <c r="Q4361"/>
      <c r="R4361"/>
      <c r="S4361"/>
      <c r="T4361"/>
      <c r="U4361"/>
      <c r="V4361"/>
      <c r="W4361"/>
      <c r="X4361"/>
    </row>
    <row r="4362" spans="1:24" ht="27" x14ac:dyDescent="0.25">
      <c r="A4362" s="358">
        <v>5113</v>
      </c>
      <c r="B4362" s="358" t="s">
        <v>3011</v>
      </c>
      <c r="C4362" s="358" t="s">
        <v>1021</v>
      </c>
      <c r="D4362" s="360" t="s">
        <v>428</v>
      </c>
      <c r="E4362" s="358" t="s">
        <v>14</v>
      </c>
      <c r="F4362" s="358">
        <v>0</v>
      </c>
      <c r="G4362" s="358">
        <v>0</v>
      </c>
      <c r="H4362" s="358">
        <v>1</v>
      </c>
      <c r="I4362" s="23"/>
      <c r="P4362"/>
      <c r="Q4362"/>
      <c r="R4362"/>
      <c r="S4362"/>
      <c r="T4362"/>
      <c r="U4362"/>
      <c r="V4362"/>
      <c r="W4362"/>
      <c r="X4362"/>
    </row>
    <row r="4363" spans="1:24" ht="27" x14ac:dyDescent="0.25">
      <c r="A4363" s="358">
        <v>5113</v>
      </c>
      <c r="B4363" s="358" t="s">
        <v>3012</v>
      </c>
      <c r="C4363" s="358" t="s">
        <v>1021</v>
      </c>
      <c r="D4363" s="360" t="s">
        <v>428</v>
      </c>
      <c r="E4363" s="358" t="s">
        <v>14</v>
      </c>
      <c r="F4363" s="358">
        <v>0</v>
      </c>
      <c r="G4363" s="358">
        <v>0</v>
      </c>
      <c r="H4363" s="358">
        <v>1</v>
      </c>
      <c r="I4363" s="23"/>
      <c r="P4363"/>
      <c r="Q4363"/>
      <c r="R4363"/>
      <c r="S4363"/>
      <c r="T4363"/>
      <c r="U4363"/>
      <c r="V4363"/>
      <c r="W4363"/>
      <c r="X4363"/>
    </row>
    <row r="4364" spans="1:24" ht="27" x14ac:dyDescent="0.25">
      <c r="A4364" s="358">
        <v>5113</v>
      </c>
      <c r="B4364" s="358" t="s">
        <v>3013</v>
      </c>
      <c r="C4364" s="358" t="s">
        <v>1021</v>
      </c>
      <c r="D4364" s="360" t="s">
        <v>428</v>
      </c>
      <c r="E4364" s="358" t="s">
        <v>14</v>
      </c>
      <c r="F4364" s="358">
        <v>0</v>
      </c>
      <c r="G4364" s="358">
        <v>0</v>
      </c>
      <c r="H4364" s="358">
        <v>1</v>
      </c>
      <c r="I4364" s="23"/>
      <c r="P4364"/>
      <c r="Q4364"/>
      <c r="R4364"/>
      <c r="S4364"/>
      <c r="T4364"/>
      <c r="U4364"/>
      <c r="V4364"/>
      <c r="W4364"/>
      <c r="X4364"/>
    </row>
    <row r="4365" spans="1:24" ht="27" x14ac:dyDescent="0.25">
      <c r="A4365" s="358">
        <v>5113</v>
      </c>
      <c r="B4365" s="358" t="s">
        <v>3014</v>
      </c>
      <c r="C4365" s="358" t="s">
        <v>1021</v>
      </c>
      <c r="D4365" s="360" t="s">
        <v>428</v>
      </c>
      <c r="E4365" s="358" t="s">
        <v>14</v>
      </c>
      <c r="F4365" s="358">
        <v>0</v>
      </c>
      <c r="G4365" s="358">
        <v>0</v>
      </c>
      <c r="H4365" s="358">
        <v>1</v>
      </c>
      <c r="I4365" s="23"/>
      <c r="P4365"/>
      <c r="Q4365"/>
      <c r="R4365"/>
      <c r="S4365"/>
      <c r="T4365"/>
      <c r="U4365"/>
      <c r="V4365"/>
      <c r="W4365"/>
      <c r="X4365"/>
    </row>
    <row r="4366" spans="1:24" ht="27" x14ac:dyDescent="0.25">
      <c r="A4366" s="358">
        <v>5113</v>
      </c>
      <c r="B4366" s="358" t="s">
        <v>3015</v>
      </c>
      <c r="C4366" s="358" t="s">
        <v>1140</v>
      </c>
      <c r="D4366" s="358" t="s">
        <v>13</v>
      </c>
      <c r="E4366" s="358" t="s">
        <v>14</v>
      </c>
      <c r="F4366" s="358">
        <v>144020</v>
      </c>
      <c r="G4366" s="358">
        <v>144020</v>
      </c>
      <c r="H4366" s="358">
        <v>1</v>
      </c>
      <c r="I4366" s="23"/>
      <c r="P4366"/>
      <c r="Q4366"/>
      <c r="R4366"/>
      <c r="S4366"/>
      <c r="T4366"/>
      <c r="U4366"/>
      <c r="V4366"/>
      <c r="W4366"/>
      <c r="X4366"/>
    </row>
    <row r="4367" spans="1:24" ht="27" x14ac:dyDescent="0.25">
      <c r="A4367" s="358">
        <v>5113</v>
      </c>
      <c r="B4367" s="358" t="s">
        <v>3016</v>
      </c>
      <c r="C4367" s="358" t="s">
        <v>1021</v>
      </c>
      <c r="D4367" s="360" t="s">
        <v>428</v>
      </c>
      <c r="E4367" s="358" t="s">
        <v>14</v>
      </c>
      <c r="F4367" s="358">
        <v>0</v>
      </c>
      <c r="G4367" s="358">
        <v>0</v>
      </c>
      <c r="H4367" s="358">
        <v>1</v>
      </c>
      <c r="I4367" s="23"/>
      <c r="P4367"/>
      <c r="Q4367"/>
      <c r="R4367"/>
      <c r="S4367"/>
      <c r="T4367"/>
      <c r="U4367"/>
      <c r="V4367"/>
      <c r="W4367"/>
      <c r="X4367"/>
    </row>
    <row r="4368" spans="1:24" ht="27" x14ac:dyDescent="0.25">
      <c r="A4368" s="358">
        <v>5113</v>
      </c>
      <c r="B4368" s="358" t="s">
        <v>3017</v>
      </c>
      <c r="C4368" s="358" t="s">
        <v>501</v>
      </c>
      <c r="D4368" s="360" t="s">
        <v>1259</v>
      </c>
      <c r="E4368" s="358" t="s">
        <v>14</v>
      </c>
      <c r="F4368" s="358">
        <v>0</v>
      </c>
      <c r="G4368" s="358">
        <v>0</v>
      </c>
      <c r="H4368" s="358">
        <v>1</v>
      </c>
      <c r="I4368" s="23"/>
      <c r="P4368"/>
      <c r="Q4368"/>
      <c r="R4368"/>
      <c r="S4368"/>
      <c r="T4368"/>
      <c r="U4368"/>
      <c r="V4368"/>
      <c r="W4368"/>
      <c r="X4368"/>
    </row>
    <row r="4369" spans="1:24" ht="27" x14ac:dyDescent="0.25">
      <c r="A4369" s="358">
        <v>5113</v>
      </c>
      <c r="B4369" s="358" t="s">
        <v>3018</v>
      </c>
      <c r="C4369" s="358" t="s">
        <v>1021</v>
      </c>
      <c r="D4369" s="360" t="s">
        <v>428</v>
      </c>
      <c r="E4369" s="358" t="s">
        <v>14</v>
      </c>
      <c r="F4369" s="358">
        <v>0</v>
      </c>
      <c r="G4369" s="358">
        <v>0</v>
      </c>
      <c r="H4369" s="358">
        <v>1</v>
      </c>
      <c r="I4369" s="23"/>
      <c r="P4369"/>
      <c r="Q4369"/>
      <c r="R4369"/>
      <c r="S4369"/>
      <c r="T4369"/>
      <c r="U4369"/>
      <c r="V4369"/>
      <c r="W4369"/>
      <c r="X4369"/>
    </row>
    <row r="4370" spans="1:24" ht="27" x14ac:dyDescent="0.25">
      <c r="A4370" s="358">
        <v>5113</v>
      </c>
      <c r="B4370" s="358" t="s">
        <v>3019</v>
      </c>
      <c r="C4370" s="358" t="s">
        <v>501</v>
      </c>
      <c r="D4370" s="360" t="s">
        <v>1259</v>
      </c>
      <c r="E4370" s="358" t="s">
        <v>14</v>
      </c>
      <c r="F4370" s="358">
        <v>0</v>
      </c>
      <c r="G4370" s="358">
        <v>0</v>
      </c>
      <c r="H4370" s="358">
        <v>1</v>
      </c>
      <c r="I4370" s="23"/>
      <c r="P4370"/>
      <c r="Q4370"/>
      <c r="R4370"/>
      <c r="S4370"/>
      <c r="T4370"/>
      <c r="U4370"/>
      <c r="V4370"/>
      <c r="W4370"/>
      <c r="X4370"/>
    </row>
    <row r="4371" spans="1:24" ht="27" x14ac:dyDescent="0.25">
      <c r="A4371" s="358">
        <v>5113</v>
      </c>
      <c r="B4371" s="358" t="s">
        <v>3020</v>
      </c>
      <c r="C4371" s="358" t="s">
        <v>1140</v>
      </c>
      <c r="D4371" s="358" t="s">
        <v>13</v>
      </c>
      <c r="E4371" s="358" t="s">
        <v>14</v>
      </c>
      <c r="F4371" s="358">
        <v>54350</v>
      </c>
      <c r="G4371" s="358">
        <v>54350</v>
      </c>
      <c r="H4371" s="358">
        <v>1</v>
      </c>
      <c r="I4371" s="23"/>
      <c r="P4371"/>
      <c r="Q4371"/>
      <c r="R4371"/>
      <c r="S4371"/>
      <c r="T4371"/>
      <c r="U4371"/>
      <c r="V4371"/>
      <c r="W4371"/>
      <c r="X4371"/>
    </row>
    <row r="4372" spans="1:24" ht="27" x14ac:dyDescent="0.25">
      <c r="A4372" s="358">
        <v>5113</v>
      </c>
      <c r="B4372" s="358" t="s">
        <v>3021</v>
      </c>
      <c r="C4372" s="358" t="s">
        <v>1140</v>
      </c>
      <c r="D4372" s="358" t="s">
        <v>13</v>
      </c>
      <c r="E4372" s="358" t="s">
        <v>14</v>
      </c>
      <c r="F4372" s="358">
        <v>206460</v>
      </c>
      <c r="G4372" s="358">
        <v>206460</v>
      </c>
      <c r="H4372" s="358">
        <v>1</v>
      </c>
      <c r="I4372" s="23"/>
      <c r="P4372"/>
      <c r="Q4372"/>
      <c r="R4372"/>
      <c r="S4372"/>
      <c r="T4372"/>
      <c r="U4372"/>
      <c r="V4372"/>
      <c r="W4372"/>
      <c r="X4372"/>
    </row>
    <row r="4373" spans="1:24" ht="27" x14ac:dyDescent="0.25">
      <c r="A4373" s="358">
        <v>5113</v>
      </c>
      <c r="B4373" s="358" t="s">
        <v>3022</v>
      </c>
      <c r="C4373" s="358" t="s">
        <v>1021</v>
      </c>
      <c r="D4373" s="360" t="s">
        <v>428</v>
      </c>
      <c r="E4373" s="358" t="s">
        <v>14</v>
      </c>
      <c r="F4373" s="358">
        <v>0</v>
      </c>
      <c r="G4373" s="358">
        <v>0</v>
      </c>
      <c r="H4373" s="358">
        <v>1</v>
      </c>
      <c r="I4373" s="23"/>
      <c r="P4373"/>
      <c r="Q4373"/>
      <c r="R4373"/>
      <c r="S4373"/>
      <c r="T4373"/>
      <c r="U4373"/>
      <c r="V4373"/>
      <c r="W4373"/>
      <c r="X4373"/>
    </row>
    <row r="4374" spans="1:24" ht="27" x14ac:dyDescent="0.25">
      <c r="A4374" s="358">
        <v>5113</v>
      </c>
      <c r="B4374" s="358" t="s">
        <v>3023</v>
      </c>
      <c r="C4374" s="358" t="s">
        <v>501</v>
      </c>
      <c r="D4374" s="360" t="s">
        <v>1259</v>
      </c>
      <c r="E4374" s="358" t="s">
        <v>14</v>
      </c>
      <c r="F4374" s="358">
        <v>0</v>
      </c>
      <c r="G4374" s="358">
        <v>0</v>
      </c>
      <c r="H4374" s="358">
        <v>1</v>
      </c>
      <c r="I4374" s="23"/>
      <c r="P4374"/>
      <c r="Q4374"/>
      <c r="R4374"/>
      <c r="S4374"/>
      <c r="T4374"/>
      <c r="U4374"/>
      <c r="V4374"/>
      <c r="W4374"/>
      <c r="X4374"/>
    </row>
    <row r="4375" spans="1:24" ht="27" x14ac:dyDescent="0.25">
      <c r="A4375" s="358">
        <v>5113</v>
      </c>
      <c r="B4375" s="358" t="s">
        <v>3024</v>
      </c>
      <c r="C4375" s="358" t="s">
        <v>1021</v>
      </c>
      <c r="D4375" s="360" t="s">
        <v>428</v>
      </c>
      <c r="E4375" s="358" t="s">
        <v>14</v>
      </c>
      <c r="F4375" s="358">
        <v>0</v>
      </c>
      <c r="G4375" s="358">
        <v>0</v>
      </c>
      <c r="H4375" s="358">
        <v>1</v>
      </c>
      <c r="I4375" s="23"/>
      <c r="P4375"/>
      <c r="Q4375"/>
      <c r="R4375"/>
      <c r="S4375"/>
      <c r="T4375"/>
      <c r="U4375"/>
      <c r="V4375"/>
      <c r="W4375"/>
      <c r="X4375"/>
    </row>
    <row r="4376" spans="1:24" ht="27" x14ac:dyDescent="0.25">
      <c r="A4376" s="358">
        <v>5113</v>
      </c>
      <c r="B4376" s="358" t="s">
        <v>3025</v>
      </c>
      <c r="C4376" s="358" t="s">
        <v>1021</v>
      </c>
      <c r="D4376" s="360" t="s">
        <v>13</v>
      </c>
      <c r="E4376" s="358" t="s">
        <v>14</v>
      </c>
      <c r="F4376" s="358">
        <v>0</v>
      </c>
      <c r="G4376" s="358">
        <v>0</v>
      </c>
      <c r="H4376" s="358">
        <v>1</v>
      </c>
      <c r="I4376" s="23"/>
      <c r="P4376"/>
      <c r="Q4376"/>
      <c r="R4376"/>
      <c r="S4376"/>
      <c r="T4376"/>
      <c r="U4376"/>
      <c r="V4376"/>
      <c r="W4376"/>
      <c r="X4376"/>
    </row>
    <row r="4377" spans="1:24" ht="27" x14ac:dyDescent="0.25">
      <c r="A4377" s="358">
        <v>5113</v>
      </c>
      <c r="B4377" s="358" t="s">
        <v>3026</v>
      </c>
      <c r="C4377" s="358" t="s">
        <v>501</v>
      </c>
      <c r="D4377" s="360" t="s">
        <v>1259</v>
      </c>
      <c r="E4377" s="358" t="s">
        <v>14</v>
      </c>
      <c r="F4377" s="358">
        <v>0</v>
      </c>
      <c r="G4377" s="358">
        <v>0</v>
      </c>
      <c r="H4377" s="358">
        <v>1</v>
      </c>
      <c r="I4377" s="23"/>
      <c r="P4377"/>
      <c r="Q4377"/>
      <c r="R4377"/>
      <c r="S4377"/>
      <c r="T4377"/>
      <c r="U4377"/>
      <c r="V4377"/>
      <c r="W4377"/>
      <c r="X4377"/>
    </row>
    <row r="4378" spans="1:24" ht="27" x14ac:dyDescent="0.25">
      <c r="A4378" s="358">
        <v>5113</v>
      </c>
      <c r="B4378" s="358" t="s">
        <v>3027</v>
      </c>
      <c r="C4378" s="358" t="s">
        <v>1140</v>
      </c>
      <c r="D4378" s="360" t="s">
        <v>13</v>
      </c>
      <c r="E4378" s="358" t="s">
        <v>14</v>
      </c>
      <c r="F4378" s="358">
        <v>87020</v>
      </c>
      <c r="G4378" s="358">
        <v>87020</v>
      </c>
      <c r="H4378" s="358">
        <v>1</v>
      </c>
      <c r="I4378" s="23"/>
      <c r="P4378"/>
      <c r="Q4378"/>
      <c r="R4378"/>
      <c r="S4378"/>
      <c r="T4378"/>
      <c r="U4378"/>
      <c r="V4378"/>
      <c r="W4378"/>
      <c r="X4378"/>
    </row>
    <row r="4379" spans="1:24" ht="27" x14ac:dyDescent="0.25">
      <c r="A4379" s="358">
        <v>5113</v>
      </c>
      <c r="B4379" s="358" t="s">
        <v>3028</v>
      </c>
      <c r="C4379" s="358" t="s">
        <v>501</v>
      </c>
      <c r="D4379" s="358" t="s">
        <v>15</v>
      </c>
      <c r="E4379" s="358" t="s">
        <v>14</v>
      </c>
      <c r="F4379" s="358">
        <v>0</v>
      </c>
      <c r="G4379" s="358">
        <v>0</v>
      </c>
      <c r="H4379" s="358">
        <v>1</v>
      </c>
      <c r="I4379" s="23"/>
      <c r="P4379"/>
      <c r="Q4379"/>
      <c r="R4379"/>
      <c r="S4379"/>
      <c r="T4379"/>
      <c r="U4379"/>
      <c r="V4379"/>
      <c r="W4379"/>
      <c r="X4379"/>
    </row>
    <row r="4380" spans="1:24" ht="27" x14ac:dyDescent="0.25">
      <c r="A4380" s="358">
        <v>5113</v>
      </c>
      <c r="B4380" s="358" t="s">
        <v>3029</v>
      </c>
      <c r="C4380" s="358" t="s">
        <v>1021</v>
      </c>
      <c r="D4380" s="358" t="s">
        <v>428</v>
      </c>
      <c r="E4380" s="358" t="s">
        <v>14</v>
      </c>
      <c r="F4380" s="358">
        <v>0</v>
      </c>
      <c r="G4380" s="358">
        <v>0</v>
      </c>
      <c r="H4380" s="358">
        <v>1</v>
      </c>
      <c r="I4380" s="23"/>
      <c r="P4380"/>
      <c r="Q4380"/>
      <c r="R4380"/>
      <c r="S4380"/>
      <c r="T4380"/>
      <c r="U4380"/>
      <c r="V4380"/>
      <c r="W4380"/>
      <c r="X4380"/>
    </row>
    <row r="4381" spans="1:24" ht="27" x14ac:dyDescent="0.25">
      <c r="A4381" s="358">
        <v>5113</v>
      </c>
      <c r="B4381" s="358" t="s">
        <v>3030</v>
      </c>
      <c r="C4381" s="358" t="s">
        <v>1140</v>
      </c>
      <c r="D4381" s="360" t="s">
        <v>13</v>
      </c>
      <c r="E4381" s="358" t="s">
        <v>14</v>
      </c>
      <c r="F4381" s="358">
        <v>86840</v>
      </c>
      <c r="G4381" s="358">
        <v>86840</v>
      </c>
      <c r="H4381" s="358">
        <v>1</v>
      </c>
      <c r="I4381" s="23"/>
      <c r="P4381"/>
      <c r="Q4381"/>
      <c r="R4381"/>
      <c r="S4381"/>
      <c r="T4381"/>
      <c r="U4381"/>
      <c r="V4381"/>
      <c r="W4381"/>
      <c r="X4381"/>
    </row>
    <row r="4382" spans="1:24" ht="27" x14ac:dyDescent="0.25">
      <c r="A4382" s="358">
        <v>5113</v>
      </c>
      <c r="B4382" s="358" t="s">
        <v>3031</v>
      </c>
      <c r="C4382" s="358" t="s">
        <v>1021</v>
      </c>
      <c r="D4382" s="358" t="s">
        <v>428</v>
      </c>
      <c r="E4382" s="358" t="s">
        <v>14</v>
      </c>
      <c r="F4382" s="358">
        <v>0</v>
      </c>
      <c r="G4382" s="358">
        <v>0</v>
      </c>
      <c r="H4382" s="358">
        <v>1</v>
      </c>
      <c r="I4382" s="23"/>
      <c r="P4382"/>
      <c r="Q4382"/>
      <c r="R4382"/>
      <c r="S4382"/>
      <c r="T4382"/>
      <c r="U4382"/>
      <c r="V4382"/>
      <c r="W4382"/>
      <c r="X4382"/>
    </row>
    <row r="4383" spans="1:24" ht="27" x14ac:dyDescent="0.25">
      <c r="A4383" s="358">
        <v>5113</v>
      </c>
      <c r="B4383" s="358" t="s">
        <v>3032</v>
      </c>
      <c r="C4383" s="358" t="s">
        <v>501</v>
      </c>
      <c r="D4383" s="360" t="s">
        <v>1259</v>
      </c>
      <c r="E4383" s="358" t="s">
        <v>14</v>
      </c>
      <c r="F4383" s="358">
        <v>0</v>
      </c>
      <c r="G4383" s="358">
        <v>0</v>
      </c>
      <c r="H4383" s="358">
        <v>1</v>
      </c>
      <c r="I4383" s="23"/>
      <c r="P4383"/>
      <c r="Q4383"/>
      <c r="R4383"/>
      <c r="S4383"/>
      <c r="T4383"/>
      <c r="U4383"/>
      <c r="V4383"/>
      <c r="W4383"/>
      <c r="X4383"/>
    </row>
    <row r="4384" spans="1:24" ht="27" x14ac:dyDescent="0.25">
      <c r="A4384" s="358">
        <v>5113</v>
      </c>
      <c r="B4384" s="358" t="s">
        <v>3033</v>
      </c>
      <c r="C4384" s="358" t="s">
        <v>501</v>
      </c>
      <c r="D4384" s="360" t="s">
        <v>1259</v>
      </c>
      <c r="E4384" s="358" t="s">
        <v>14</v>
      </c>
      <c r="F4384" s="358">
        <v>0</v>
      </c>
      <c r="G4384" s="358">
        <v>0</v>
      </c>
      <c r="H4384" s="358">
        <v>1</v>
      </c>
      <c r="I4384" s="23"/>
      <c r="P4384"/>
      <c r="Q4384"/>
      <c r="R4384"/>
      <c r="S4384"/>
      <c r="T4384"/>
      <c r="U4384"/>
      <c r="V4384"/>
      <c r="W4384"/>
      <c r="X4384"/>
    </row>
    <row r="4385" spans="1:24" ht="27" x14ac:dyDescent="0.25">
      <c r="A4385" s="358">
        <v>5113</v>
      </c>
      <c r="B4385" s="358" t="s">
        <v>3034</v>
      </c>
      <c r="C4385" s="358" t="s">
        <v>1021</v>
      </c>
      <c r="D4385" s="360" t="s">
        <v>428</v>
      </c>
      <c r="E4385" s="358" t="s">
        <v>14</v>
      </c>
      <c r="F4385" s="358">
        <v>0</v>
      </c>
      <c r="G4385" s="358">
        <v>0</v>
      </c>
      <c r="H4385" s="358">
        <v>1</v>
      </c>
      <c r="I4385" s="23"/>
      <c r="P4385"/>
      <c r="Q4385"/>
      <c r="R4385"/>
      <c r="S4385"/>
      <c r="T4385"/>
      <c r="U4385"/>
      <c r="V4385"/>
      <c r="W4385"/>
      <c r="X4385"/>
    </row>
    <row r="4386" spans="1:24" ht="27" x14ac:dyDescent="0.25">
      <c r="A4386" s="358">
        <v>5113</v>
      </c>
      <c r="B4386" s="358" t="s">
        <v>3035</v>
      </c>
      <c r="C4386" s="358" t="s">
        <v>1021</v>
      </c>
      <c r="D4386" s="360" t="s">
        <v>428</v>
      </c>
      <c r="E4386" s="358" t="s">
        <v>14</v>
      </c>
      <c r="F4386" s="358">
        <v>0</v>
      </c>
      <c r="G4386" s="358">
        <v>0</v>
      </c>
      <c r="H4386" s="358">
        <v>1</v>
      </c>
      <c r="I4386" s="23"/>
      <c r="P4386"/>
      <c r="Q4386"/>
      <c r="R4386"/>
      <c r="S4386"/>
      <c r="T4386"/>
      <c r="U4386"/>
      <c r="V4386"/>
      <c r="W4386"/>
      <c r="X4386"/>
    </row>
    <row r="4387" spans="1:24" ht="27" x14ac:dyDescent="0.25">
      <c r="A4387" s="358">
        <v>5113</v>
      </c>
      <c r="B4387" s="358" t="s">
        <v>3036</v>
      </c>
      <c r="C4387" s="358" t="s">
        <v>1140</v>
      </c>
      <c r="D4387" s="360" t="s">
        <v>13</v>
      </c>
      <c r="E4387" s="358" t="s">
        <v>14</v>
      </c>
      <c r="F4387" s="358">
        <v>231810</v>
      </c>
      <c r="G4387" s="358">
        <v>231810</v>
      </c>
      <c r="H4387" s="358">
        <v>1</v>
      </c>
      <c r="I4387" s="23"/>
      <c r="P4387"/>
      <c r="Q4387"/>
      <c r="R4387"/>
      <c r="S4387"/>
      <c r="T4387"/>
      <c r="U4387"/>
      <c r="V4387"/>
      <c r="W4387"/>
      <c r="X4387"/>
    </row>
    <row r="4388" spans="1:24" ht="27" x14ac:dyDescent="0.25">
      <c r="A4388" s="358">
        <v>5113</v>
      </c>
      <c r="B4388" s="358" t="s">
        <v>3037</v>
      </c>
      <c r="C4388" s="358" t="s">
        <v>1140</v>
      </c>
      <c r="D4388" s="360" t="s">
        <v>13</v>
      </c>
      <c r="E4388" s="358" t="s">
        <v>14</v>
      </c>
      <c r="F4388" s="358">
        <v>90390</v>
      </c>
      <c r="G4388" s="358">
        <v>90390</v>
      </c>
      <c r="H4388" s="358">
        <v>1</v>
      </c>
      <c r="I4388" s="23"/>
      <c r="P4388"/>
      <c r="Q4388"/>
      <c r="R4388"/>
      <c r="S4388"/>
      <c r="T4388"/>
      <c r="U4388"/>
      <c r="V4388"/>
      <c r="W4388"/>
      <c r="X4388"/>
    </row>
    <row r="4389" spans="1:24" ht="27" x14ac:dyDescent="0.25">
      <c r="A4389" s="358">
        <v>5113</v>
      </c>
      <c r="B4389" s="358" t="s">
        <v>3038</v>
      </c>
      <c r="C4389" s="358" t="s">
        <v>1140</v>
      </c>
      <c r="D4389" s="360" t="s">
        <v>13</v>
      </c>
      <c r="E4389" s="358" t="s">
        <v>14</v>
      </c>
      <c r="F4389" s="358">
        <v>77520</v>
      </c>
      <c r="G4389" s="358">
        <v>77520</v>
      </c>
      <c r="H4389" s="358">
        <v>1</v>
      </c>
      <c r="I4389" s="23"/>
      <c r="P4389"/>
      <c r="Q4389"/>
      <c r="R4389"/>
      <c r="S4389"/>
      <c r="T4389"/>
      <c r="U4389"/>
      <c r="V4389"/>
      <c r="W4389"/>
      <c r="X4389"/>
    </row>
    <row r="4390" spans="1:24" ht="27" x14ac:dyDescent="0.25">
      <c r="A4390" s="358">
        <v>5113</v>
      </c>
      <c r="B4390" s="358" t="s">
        <v>3039</v>
      </c>
      <c r="C4390" s="358" t="s">
        <v>1021</v>
      </c>
      <c r="D4390" s="360" t="s">
        <v>428</v>
      </c>
      <c r="E4390" s="358" t="s">
        <v>14</v>
      </c>
      <c r="F4390" s="358">
        <v>0</v>
      </c>
      <c r="G4390" s="358">
        <v>0</v>
      </c>
      <c r="H4390" s="358">
        <v>1</v>
      </c>
      <c r="I4390" s="23"/>
      <c r="P4390"/>
      <c r="Q4390"/>
      <c r="R4390"/>
      <c r="S4390"/>
      <c r="T4390"/>
      <c r="U4390"/>
      <c r="V4390"/>
      <c r="W4390"/>
      <c r="X4390"/>
    </row>
    <row r="4391" spans="1:24" ht="27" x14ac:dyDescent="0.25">
      <c r="A4391" s="358">
        <v>5113</v>
      </c>
      <c r="B4391" s="358" t="s">
        <v>3040</v>
      </c>
      <c r="C4391" s="358" t="s">
        <v>501</v>
      </c>
      <c r="D4391" s="360" t="s">
        <v>1259</v>
      </c>
      <c r="E4391" s="358" t="s">
        <v>14</v>
      </c>
      <c r="F4391" s="358">
        <v>0</v>
      </c>
      <c r="G4391" s="358">
        <v>0</v>
      </c>
      <c r="H4391" s="358">
        <v>1</v>
      </c>
      <c r="I4391" s="23"/>
      <c r="P4391"/>
      <c r="Q4391"/>
      <c r="R4391"/>
      <c r="S4391"/>
      <c r="T4391"/>
      <c r="U4391"/>
      <c r="V4391"/>
      <c r="W4391"/>
      <c r="X4391"/>
    </row>
    <row r="4392" spans="1:24" ht="27" x14ac:dyDescent="0.25">
      <c r="A4392" s="358">
        <v>5113</v>
      </c>
      <c r="B4392" s="358" t="s">
        <v>3041</v>
      </c>
      <c r="C4392" s="358" t="s">
        <v>1140</v>
      </c>
      <c r="D4392" s="360" t="s">
        <v>13</v>
      </c>
      <c r="E4392" s="358" t="s">
        <v>14</v>
      </c>
      <c r="F4392" s="358">
        <v>799960</v>
      </c>
      <c r="G4392" s="358">
        <v>799960</v>
      </c>
      <c r="H4392" s="358">
        <v>1</v>
      </c>
      <c r="I4392" s="23"/>
      <c r="P4392"/>
      <c r="Q4392"/>
      <c r="R4392"/>
      <c r="S4392"/>
      <c r="T4392"/>
      <c r="U4392"/>
      <c r="V4392"/>
      <c r="W4392"/>
      <c r="X4392"/>
    </row>
    <row r="4393" spans="1:24" ht="27" x14ac:dyDescent="0.25">
      <c r="A4393" s="358">
        <v>5113</v>
      </c>
      <c r="B4393" s="358" t="s">
        <v>3042</v>
      </c>
      <c r="C4393" s="358" t="s">
        <v>1140</v>
      </c>
      <c r="D4393" s="360" t="s">
        <v>13</v>
      </c>
      <c r="E4393" s="358" t="s">
        <v>14</v>
      </c>
      <c r="F4393" s="358">
        <v>142190</v>
      </c>
      <c r="G4393" s="358">
        <v>142190</v>
      </c>
      <c r="H4393" s="358">
        <v>1</v>
      </c>
      <c r="I4393" s="23"/>
      <c r="P4393"/>
      <c r="Q4393"/>
      <c r="R4393"/>
      <c r="S4393"/>
      <c r="T4393"/>
      <c r="U4393"/>
      <c r="V4393"/>
      <c r="W4393"/>
      <c r="X4393"/>
    </row>
    <row r="4394" spans="1:24" ht="27" x14ac:dyDescent="0.25">
      <c r="A4394" s="358">
        <v>5113</v>
      </c>
      <c r="B4394" s="358" t="s">
        <v>3043</v>
      </c>
      <c r="C4394" s="358" t="s">
        <v>1140</v>
      </c>
      <c r="D4394" s="360" t="s">
        <v>13</v>
      </c>
      <c r="E4394" s="358" t="s">
        <v>14</v>
      </c>
      <c r="F4394" s="358">
        <v>76420</v>
      </c>
      <c r="G4394" s="358">
        <v>76420</v>
      </c>
      <c r="H4394" s="358">
        <v>1</v>
      </c>
      <c r="I4394" s="23"/>
      <c r="P4394"/>
      <c r="Q4394"/>
      <c r="R4394"/>
      <c r="S4394"/>
      <c r="T4394"/>
      <c r="U4394"/>
      <c r="V4394"/>
      <c r="W4394"/>
      <c r="X4394"/>
    </row>
    <row r="4395" spans="1:24" ht="27" x14ac:dyDescent="0.25">
      <c r="A4395" s="358">
        <v>5113</v>
      </c>
      <c r="B4395" s="358" t="s">
        <v>3044</v>
      </c>
      <c r="C4395" s="358" t="s">
        <v>501</v>
      </c>
      <c r="D4395" s="360" t="s">
        <v>1259</v>
      </c>
      <c r="E4395" s="358" t="s">
        <v>14</v>
      </c>
      <c r="F4395" s="358">
        <v>0</v>
      </c>
      <c r="G4395" s="358">
        <v>0</v>
      </c>
      <c r="H4395" s="358">
        <v>1</v>
      </c>
      <c r="I4395" s="23"/>
      <c r="P4395"/>
      <c r="Q4395"/>
      <c r="R4395"/>
      <c r="S4395"/>
      <c r="T4395"/>
      <c r="U4395"/>
      <c r="V4395"/>
      <c r="W4395"/>
      <c r="X4395"/>
    </row>
    <row r="4396" spans="1:24" ht="27" x14ac:dyDescent="0.25">
      <c r="A4396" s="358">
        <v>5113</v>
      </c>
      <c r="B4396" s="358" t="s">
        <v>3045</v>
      </c>
      <c r="C4396" s="358" t="s">
        <v>501</v>
      </c>
      <c r="D4396" s="360" t="s">
        <v>1259</v>
      </c>
      <c r="E4396" s="358" t="s">
        <v>14</v>
      </c>
      <c r="F4396" s="358">
        <v>0</v>
      </c>
      <c r="G4396" s="358">
        <v>0</v>
      </c>
      <c r="H4396" s="358">
        <v>1</v>
      </c>
      <c r="I4396" s="23"/>
      <c r="P4396"/>
      <c r="Q4396"/>
      <c r="R4396"/>
      <c r="S4396"/>
      <c r="T4396"/>
      <c r="U4396"/>
      <c r="V4396"/>
      <c r="W4396"/>
      <c r="X4396"/>
    </row>
    <row r="4397" spans="1:24" ht="27" x14ac:dyDescent="0.25">
      <c r="A4397" s="358">
        <v>5113</v>
      </c>
      <c r="B4397" s="358" t="s">
        <v>3046</v>
      </c>
      <c r="C4397" s="358" t="s">
        <v>1021</v>
      </c>
      <c r="D4397" s="360" t="s">
        <v>428</v>
      </c>
      <c r="E4397" s="358" t="s">
        <v>14</v>
      </c>
      <c r="F4397" s="358">
        <v>0</v>
      </c>
      <c r="G4397" s="358">
        <v>0</v>
      </c>
      <c r="H4397" s="358">
        <v>1</v>
      </c>
      <c r="I4397" s="23"/>
      <c r="P4397"/>
      <c r="Q4397"/>
      <c r="R4397"/>
      <c r="S4397"/>
      <c r="T4397"/>
      <c r="U4397"/>
      <c r="V4397"/>
      <c r="W4397"/>
      <c r="X4397"/>
    </row>
    <row r="4398" spans="1:24" ht="27" x14ac:dyDescent="0.25">
      <c r="A4398" s="358">
        <v>5113</v>
      </c>
      <c r="B4398" s="358" t="s">
        <v>3047</v>
      </c>
      <c r="C4398" s="358" t="s">
        <v>501</v>
      </c>
      <c r="D4398" s="360" t="s">
        <v>1259</v>
      </c>
      <c r="E4398" s="358" t="s">
        <v>14</v>
      </c>
      <c r="F4398" s="358">
        <v>0</v>
      </c>
      <c r="G4398" s="358">
        <v>0</v>
      </c>
      <c r="H4398" s="358">
        <v>1</v>
      </c>
      <c r="I4398" s="23"/>
      <c r="P4398"/>
      <c r="Q4398"/>
      <c r="R4398"/>
      <c r="S4398"/>
      <c r="T4398"/>
      <c r="U4398"/>
      <c r="V4398"/>
      <c r="W4398"/>
      <c r="X4398"/>
    </row>
    <row r="4399" spans="1:24" ht="27" x14ac:dyDescent="0.25">
      <c r="A4399" s="358">
        <v>5113</v>
      </c>
      <c r="B4399" s="358" t="s">
        <v>3048</v>
      </c>
      <c r="C4399" s="358" t="s">
        <v>1021</v>
      </c>
      <c r="D4399" s="360" t="s">
        <v>428</v>
      </c>
      <c r="E4399" s="358" t="s">
        <v>14</v>
      </c>
      <c r="F4399" s="358">
        <v>0</v>
      </c>
      <c r="G4399" s="358">
        <v>0</v>
      </c>
      <c r="H4399" s="358">
        <v>1</v>
      </c>
      <c r="I4399" s="23"/>
      <c r="P4399"/>
      <c r="Q4399"/>
      <c r="R4399"/>
      <c r="S4399"/>
      <c r="T4399"/>
      <c r="U4399"/>
      <c r="V4399"/>
      <c r="W4399"/>
      <c r="X4399"/>
    </row>
    <row r="4400" spans="1:24" ht="27" x14ac:dyDescent="0.25">
      <c r="A4400" s="358">
        <v>5113</v>
      </c>
      <c r="B4400" s="358" t="s">
        <v>3049</v>
      </c>
      <c r="C4400" s="358" t="s">
        <v>1140</v>
      </c>
      <c r="D4400" s="360" t="s">
        <v>13</v>
      </c>
      <c r="E4400" s="358" t="s">
        <v>14</v>
      </c>
      <c r="F4400" s="358">
        <v>44790</v>
      </c>
      <c r="G4400" s="358">
        <v>44790</v>
      </c>
      <c r="H4400" s="358">
        <v>1</v>
      </c>
      <c r="I4400" s="23"/>
      <c r="P4400"/>
      <c r="Q4400"/>
      <c r="R4400"/>
      <c r="S4400"/>
      <c r="T4400"/>
      <c r="U4400"/>
      <c r="V4400"/>
      <c r="W4400"/>
      <c r="X4400"/>
    </row>
    <row r="4401" spans="1:24" ht="27" x14ac:dyDescent="0.25">
      <c r="A4401" s="358">
        <v>5113</v>
      </c>
      <c r="B4401" s="358" t="s">
        <v>3050</v>
      </c>
      <c r="C4401" s="358" t="s">
        <v>501</v>
      </c>
      <c r="D4401" s="360" t="s">
        <v>1259</v>
      </c>
      <c r="E4401" s="358" t="s">
        <v>14</v>
      </c>
      <c r="F4401" s="358">
        <v>0</v>
      </c>
      <c r="G4401" s="358">
        <v>0</v>
      </c>
      <c r="H4401" s="358">
        <v>1</v>
      </c>
      <c r="I4401" s="23"/>
      <c r="P4401"/>
      <c r="Q4401"/>
      <c r="R4401"/>
      <c r="S4401"/>
      <c r="T4401"/>
      <c r="U4401"/>
      <c r="V4401"/>
      <c r="W4401"/>
      <c r="X4401"/>
    </row>
    <row r="4402" spans="1:24" ht="27" x14ac:dyDescent="0.25">
      <c r="A4402" s="358">
        <v>5113</v>
      </c>
      <c r="B4402" s="358" t="s">
        <v>3051</v>
      </c>
      <c r="C4402" s="358" t="s">
        <v>1021</v>
      </c>
      <c r="D4402" s="358" t="s">
        <v>428</v>
      </c>
      <c r="E4402" s="358" t="s">
        <v>14</v>
      </c>
      <c r="F4402" s="358">
        <v>0</v>
      </c>
      <c r="G4402" s="358">
        <v>0</v>
      </c>
      <c r="H4402" s="358">
        <v>1</v>
      </c>
      <c r="I4402" s="23"/>
      <c r="P4402"/>
      <c r="Q4402"/>
      <c r="R4402"/>
      <c r="S4402"/>
      <c r="T4402"/>
      <c r="U4402"/>
      <c r="V4402"/>
      <c r="W4402"/>
      <c r="X4402"/>
    </row>
    <row r="4403" spans="1:24" ht="27" x14ac:dyDescent="0.25">
      <c r="A4403" s="358">
        <v>5113</v>
      </c>
      <c r="B4403" s="358" t="s">
        <v>3052</v>
      </c>
      <c r="C4403" s="358" t="s">
        <v>501</v>
      </c>
      <c r="D4403" s="360" t="s">
        <v>1259</v>
      </c>
      <c r="E4403" s="358" t="s">
        <v>14</v>
      </c>
      <c r="F4403" s="358">
        <v>0</v>
      </c>
      <c r="G4403" s="358">
        <v>0</v>
      </c>
      <c r="H4403" s="358">
        <v>1</v>
      </c>
      <c r="I4403" s="23"/>
      <c r="P4403"/>
      <c r="Q4403"/>
      <c r="R4403"/>
      <c r="S4403"/>
      <c r="T4403"/>
      <c r="U4403"/>
      <c r="V4403"/>
      <c r="W4403"/>
      <c r="X4403"/>
    </row>
    <row r="4404" spans="1:24" ht="27" x14ac:dyDescent="0.25">
      <c r="A4404" s="358">
        <v>5113</v>
      </c>
      <c r="B4404" s="358" t="s">
        <v>3053</v>
      </c>
      <c r="C4404" s="358" t="s">
        <v>1140</v>
      </c>
      <c r="D4404" s="358" t="s">
        <v>13</v>
      </c>
      <c r="E4404" s="358" t="s">
        <v>14</v>
      </c>
      <c r="F4404" s="358">
        <v>409140</v>
      </c>
      <c r="G4404" s="358">
        <v>409140</v>
      </c>
      <c r="H4404" s="358">
        <v>1</v>
      </c>
      <c r="I4404" s="23"/>
      <c r="P4404"/>
      <c r="Q4404"/>
      <c r="R4404"/>
      <c r="S4404"/>
      <c r="T4404"/>
      <c r="U4404"/>
      <c r="V4404"/>
      <c r="W4404"/>
      <c r="X4404"/>
    </row>
    <row r="4405" spans="1:24" ht="27" x14ac:dyDescent="0.25">
      <c r="A4405" s="358">
        <v>5113</v>
      </c>
      <c r="B4405" s="358" t="s">
        <v>3054</v>
      </c>
      <c r="C4405" s="358" t="s">
        <v>501</v>
      </c>
      <c r="D4405" s="360" t="s">
        <v>1259</v>
      </c>
      <c r="E4405" s="358" t="s">
        <v>14</v>
      </c>
      <c r="F4405" s="358">
        <v>0</v>
      </c>
      <c r="G4405" s="358">
        <v>0</v>
      </c>
      <c r="H4405" s="358">
        <v>1</v>
      </c>
      <c r="I4405" s="23"/>
      <c r="P4405"/>
      <c r="Q4405"/>
      <c r="R4405"/>
      <c r="S4405"/>
      <c r="T4405"/>
      <c r="U4405"/>
      <c r="V4405"/>
      <c r="W4405"/>
      <c r="X4405"/>
    </row>
    <row r="4406" spans="1:24" ht="27" x14ac:dyDescent="0.25">
      <c r="A4406" s="358">
        <v>5113</v>
      </c>
      <c r="B4406" s="358" t="s">
        <v>3055</v>
      </c>
      <c r="C4406" s="358" t="s">
        <v>1021</v>
      </c>
      <c r="D4406" s="360" t="s">
        <v>428</v>
      </c>
      <c r="E4406" s="358" t="s">
        <v>14</v>
      </c>
      <c r="F4406" s="358">
        <v>0</v>
      </c>
      <c r="G4406" s="358">
        <v>0</v>
      </c>
      <c r="H4406" s="358">
        <v>1</v>
      </c>
      <c r="I4406" s="23"/>
      <c r="P4406"/>
      <c r="Q4406"/>
      <c r="R4406"/>
      <c r="S4406"/>
      <c r="T4406"/>
      <c r="U4406"/>
      <c r="V4406"/>
      <c r="W4406"/>
      <c r="X4406"/>
    </row>
    <row r="4407" spans="1:24" ht="27" x14ac:dyDescent="0.25">
      <c r="A4407" s="358">
        <v>5113</v>
      </c>
      <c r="B4407" s="358" t="s">
        <v>3056</v>
      </c>
      <c r="C4407" s="358" t="s">
        <v>1140</v>
      </c>
      <c r="D4407" s="360" t="s">
        <v>13</v>
      </c>
      <c r="E4407" s="358" t="s">
        <v>14</v>
      </c>
      <c r="F4407" s="358">
        <v>80750</v>
      </c>
      <c r="G4407" s="358">
        <v>80750</v>
      </c>
      <c r="H4407" s="358">
        <v>1</v>
      </c>
      <c r="I4407" s="23"/>
      <c r="P4407"/>
      <c r="Q4407"/>
      <c r="R4407"/>
      <c r="S4407"/>
      <c r="T4407"/>
      <c r="U4407"/>
      <c r="V4407"/>
      <c r="W4407"/>
      <c r="X4407"/>
    </row>
    <row r="4408" spans="1:24" ht="27" x14ac:dyDescent="0.25">
      <c r="A4408" s="358">
        <v>5113</v>
      </c>
      <c r="B4408" s="358" t="s">
        <v>3057</v>
      </c>
      <c r="C4408" s="358" t="s">
        <v>1021</v>
      </c>
      <c r="D4408" s="358" t="s">
        <v>428</v>
      </c>
      <c r="E4408" s="358" t="s">
        <v>14</v>
      </c>
      <c r="F4408" s="358">
        <v>0</v>
      </c>
      <c r="G4408" s="358">
        <v>0</v>
      </c>
      <c r="H4408" s="358">
        <v>1</v>
      </c>
      <c r="I4408" s="23"/>
      <c r="P4408"/>
      <c r="Q4408"/>
      <c r="R4408"/>
      <c r="S4408"/>
      <c r="T4408"/>
      <c r="U4408"/>
      <c r="V4408"/>
      <c r="W4408"/>
      <c r="X4408"/>
    </row>
    <row r="4409" spans="1:24" ht="27" x14ac:dyDescent="0.25">
      <c r="A4409" s="358">
        <v>5113</v>
      </c>
      <c r="B4409" s="363" t="s">
        <v>3058</v>
      </c>
      <c r="C4409" s="363" t="s">
        <v>1021</v>
      </c>
      <c r="D4409" s="363" t="s">
        <v>15</v>
      </c>
      <c r="E4409" s="363" t="s">
        <v>14</v>
      </c>
      <c r="F4409" s="363">
        <v>0</v>
      </c>
      <c r="G4409" s="363">
        <v>0</v>
      </c>
      <c r="H4409" s="363">
        <v>1</v>
      </c>
      <c r="I4409" s="23"/>
      <c r="P4409"/>
      <c r="Q4409"/>
      <c r="R4409"/>
      <c r="S4409"/>
      <c r="T4409"/>
      <c r="U4409"/>
      <c r="V4409"/>
      <c r="W4409"/>
      <c r="X4409"/>
    </row>
    <row r="4410" spans="1:24" ht="27" x14ac:dyDescent="0.25">
      <c r="A4410" s="363">
        <v>5113</v>
      </c>
      <c r="B4410" s="363" t="s">
        <v>3059</v>
      </c>
      <c r="C4410" s="363" t="s">
        <v>1140</v>
      </c>
      <c r="D4410" s="363" t="s">
        <v>13</v>
      </c>
      <c r="E4410" s="363" t="s">
        <v>14</v>
      </c>
      <c r="F4410" s="363">
        <v>171040</v>
      </c>
      <c r="G4410" s="363">
        <v>171040</v>
      </c>
      <c r="H4410" s="363">
        <v>1</v>
      </c>
      <c r="I4410" s="23"/>
      <c r="P4410"/>
      <c r="Q4410"/>
      <c r="R4410"/>
      <c r="S4410"/>
      <c r="T4410"/>
      <c r="U4410"/>
      <c r="V4410"/>
      <c r="W4410"/>
      <c r="X4410"/>
    </row>
    <row r="4411" spans="1:24" ht="27" x14ac:dyDescent="0.25">
      <c r="A4411" s="363">
        <v>5113</v>
      </c>
      <c r="B4411" s="363" t="s">
        <v>1694</v>
      </c>
      <c r="C4411" s="363" t="s">
        <v>501</v>
      </c>
      <c r="D4411" s="363" t="s">
        <v>1259</v>
      </c>
      <c r="E4411" s="363" t="s">
        <v>14</v>
      </c>
      <c r="F4411" s="363">
        <v>799349</v>
      </c>
      <c r="G4411" s="363">
        <v>799349</v>
      </c>
      <c r="H4411" s="363">
        <v>1</v>
      </c>
      <c r="I4411" s="23"/>
      <c r="P4411"/>
      <c r="Q4411"/>
      <c r="R4411"/>
      <c r="S4411"/>
      <c r="T4411"/>
      <c r="U4411"/>
      <c r="V4411"/>
      <c r="W4411"/>
      <c r="X4411"/>
    </row>
    <row r="4412" spans="1:24" ht="27" x14ac:dyDescent="0.25">
      <c r="A4412" s="363">
        <v>5113</v>
      </c>
      <c r="B4412" s="363" t="s">
        <v>1695</v>
      </c>
      <c r="C4412" s="363" t="s">
        <v>501</v>
      </c>
      <c r="D4412" s="363" t="s">
        <v>1259</v>
      </c>
      <c r="E4412" s="363" t="s">
        <v>14</v>
      </c>
      <c r="F4412" s="363">
        <v>459631</v>
      </c>
      <c r="G4412" s="363">
        <v>459631</v>
      </c>
      <c r="H4412" s="363">
        <v>1</v>
      </c>
      <c r="I4412" s="23"/>
      <c r="P4412"/>
      <c r="Q4412"/>
      <c r="R4412"/>
      <c r="S4412"/>
      <c r="T4412"/>
      <c r="U4412"/>
      <c r="V4412"/>
      <c r="W4412"/>
      <c r="X4412"/>
    </row>
    <row r="4413" spans="1:24" ht="27" x14ac:dyDescent="0.25">
      <c r="A4413" s="363">
        <v>5113</v>
      </c>
      <c r="B4413" s="363" t="s">
        <v>1696</v>
      </c>
      <c r="C4413" s="363" t="s">
        <v>501</v>
      </c>
      <c r="D4413" s="363" t="s">
        <v>1259</v>
      </c>
      <c r="E4413" s="363" t="s">
        <v>14</v>
      </c>
      <c r="F4413" s="363">
        <v>1299595</v>
      </c>
      <c r="G4413" s="363">
        <v>1299595</v>
      </c>
      <c r="H4413" s="363">
        <v>1</v>
      </c>
      <c r="I4413" s="23"/>
      <c r="P4413"/>
      <c r="Q4413"/>
      <c r="R4413"/>
      <c r="S4413"/>
      <c r="T4413"/>
      <c r="U4413"/>
      <c r="V4413"/>
      <c r="W4413"/>
      <c r="X4413"/>
    </row>
    <row r="4414" spans="1:24" ht="27" x14ac:dyDescent="0.25">
      <c r="A4414" s="363">
        <v>5113</v>
      </c>
      <c r="B4414" s="363" t="s">
        <v>1697</v>
      </c>
      <c r="C4414" s="363" t="s">
        <v>501</v>
      </c>
      <c r="D4414" s="363" t="s">
        <v>1259</v>
      </c>
      <c r="E4414" s="363" t="s">
        <v>14</v>
      </c>
      <c r="F4414" s="363">
        <v>1123270</v>
      </c>
      <c r="G4414" s="363">
        <v>1123270</v>
      </c>
      <c r="H4414" s="363">
        <v>1</v>
      </c>
      <c r="I4414" s="23"/>
      <c r="P4414"/>
      <c r="Q4414"/>
      <c r="R4414"/>
      <c r="S4414"/>
      <c r="T4414"/>
      <c r="U4414"/>
      <c r="V4414"/>
      <c r="W4414"/>
      <c r="X4414"/>
    </row>
    <row r="4415" spans="1:24" ht="27" x14ac:dyDescent="0.25">
      <c r="A4415" s="363">
        <v>5113</v>
      </c>
      <c r="B4415" s="363" t="s">
        <v>1698</v>
      </c>
      <c r="C4415" s="363" t="s">
        <v>501</v>
      </c>
      <c r="D4415" s="363" t="s">
        <v>1259</v>
      </c>
      <c r="E4415" s="363" t="s">
        <v>14</v>
      </c>
      <c r="F4415" s="363">
        <v>291137</v>
      </c>
      <c r="G4415" s="363">
        <v>291137</v>
      </c>
      <c r="H4415" s="363">
        <v>1</v>
      </c>
      <c r="I4415" s="23"/>
      <c r="P4415"/>
      <c r="Q4415"/>
      <c r="R4415"/>
      <c r="S4415"/>
      <c r="T4415"/>
      <c r="U4415"/>
      <c r="V4415"/>
      <c r="W4415"/>
      <c r="X4415"/>
    </row>
    <row r="4416" spans="1:24" ht="27" x14ac:dyDescent="0.25">
      <c r="A4416" s="363">
        <v>5113</v>
      </c>
      <c r="B4416" s="363" t="s">
        <v>1699</v>
      </c>
      <c r="C4416" s="363" t="s">
        <v>501</v>
      </c>
      <c r="D4416" s="363" t="s">
        <v>1259</v>
      </c>
      <c r="E4416" s="363" t="s">
        <v>14</v>
      </c>
      <c r="F4416" s="363">
        <v>657873</v>
      </c>
      <c r="G4416" s="363">
        <v>657873</v>
      </c>
      <c r="H4416" s="363">
        <v>1</v>
      </c>
      <c r="I4416" s="23"/>
      <c r="P4416"/>
      <c r="Q4416"/>
      <c r="R4416"/>
      <c r="S4416"/>
      <c r="T4416"/>
      <c r="U4416"/>
      <c r="V4416"/>
      <c r="W4416"/>
      <c r="X4416"/>
    </row>
    <row r="4417" spans="1:24" ht="27" x14ac:dyDescent="0.25">
      <c r="A4417" s="363">
        <v>5113</v>
      </c>
      <c r="B4417" s="363" t="s">
        <v>1700</v>
      </c>
      <c r="C4417" s="363" t="s">
        <v>501</v>
      </c>
      <c r="D4417" s="363" t="s">
        <v>1259</v>
      </c>
      <c r="E4417" s="363" t="s">
        <v>14</v>
      </c>
      <c r="F4417" s="363">
        <v>1101077</v>
      </c>
      <c r="G4417" s="363">
        <v>1101077</v>
      </c>
      <c r="H4417" s="363">
        <v>1</v>
      </c>
      <c r="I4417" s="23"/>
      <c r="P4417"/>
      <c r="Q4417"/>
      <c r="R4417"/>
      <c r="S4417"/>
      <c r="T4417"/>
      <c r="U4417"/>
      <c r="V4417"/>
      <c r="W4417"/>
      <c r="X4417"/>
    </row>
    <row r="4418" spans="1:24" ht="27" x14ac:dyDescent="0.25">
      <c r="A4418" s="363">
        <v>5113</v>
      </c>
      <c r="B4418" s="363" t="s">
        <v>1701</v>
      </c>
      <c r="C4418" s="363" t="s">
        <v>501</v>
      </c>
      <c r="D4418" s="363" t="s">
        <v>1259</v>
      </c>
      <c r="E4418" s="363" t="s">
        <v>14</v>
      </c>
      <c r="F4418" s="363">
        <v>777354</v>
      </c>
      <c r="G4418" s="363">
        <v>777354</v>
      </c>
      <c r="H4418" s="363">
        <v>1</v>
      </c>
      <c r="I4418" s="23"/>
      <c r="P4418"/>
      <c r="Q4418"/>
      <c r="R4418"/>
      <c r="S4418"/>
      <c r="T4418"/>
      <c r="U4418"/>
      <c r="V4418"/>
      <c r="W4418"/>
      <c r="X4418"/>
    </row>
    <row r="4419" spans="1:24" ht="27" x14ac:dyDescent="0.25">
      <c r="A4419" s="363">
        <v>5113</v>
      </c>
      <c r="B4419" s="363" t="s">
        <v>1702</v>
      </c>
      <c r="C4419" s="363" t="s">
        <v>501</v>
      </c>
      <c r="D4419" s="363" t="s">
        <v>1259</v>
      </c>
      <c r="E4419" s="363" t="s">
        <v>14</v>
      </c>
      <c r="F4419" s="363">
        <v>656959</v>
      </c>
      <c r="G4419" s="363">
        <v>656959</v>
      </c>
      <c r="H4419" s="363">
        <v>1</v>
      </c>
      <c r="I4419" s="23"/>
      <c r="P4419"/>
      <c r="Q4419"/>
      <c r="R4419"/>
      <c r="S4419"/>
      <c r="T4419"/>
      <c r="U4419"/>
      <c r="V4419"/>
      <c r="W4419"/>
      <c r="X4419"/>
    </row>
    <row r="4420" spans="1:24" ht="27" x14ac:dyDescent="0.25">
      <c r="A4420" s="363">
        <v>5113</v>
      </c>
      <c r="B4420" s="363" t="s">
        <v>1703</v>
      </c>
      <c r="C4420" s="363" t="s">
        <v>501</v>
      </c>
      <c r="D4420" s="363" t="s">
        <v>1259</v>
      </c>
      <c r="E4420" s="363" t="s">
        <v>14</v>
      </c>
      <c r="F4420" s="363">
        <v>1092654</v>
      </c>
      <c r="G4420" s="363">
        <v>1092654</v>
      </c>
      <c r="H4420" s="363">
        <v>1</v>
      </c>
      <c r="I4420" s="23"/>
      <c r="P4420"/>
      <c r="Q4420"/>
      <c r="R4420"/>
      <c r="S4420"/>
      <c r="T4420"/>
      <c r="U4420"/>
      <c r="V4420"/>
      <c r="W4420"/>
      <c r="X4420"/>
    </row>
    <row r="4421" spans="1:24" ht="27" x14ac:dyDescent="0.25">
      <c r="A4421" s="363">
        <v>5113</v>
      </c>
      <c r="B4421" s="363" t="s">
        <v>1704</v>
      </c>
      <c r="C4421" s="363" t="s">
        <v>501</v>
      </c>
      <c r="D4421" s="363" t="s">
        <v>1259</v>
      </c>
      <c r="E4421" s="363" t="s">
        <v>14</v>
      </c>
      <c r="F4421" s="363">
        <v>446830</v>
      </c>
      <c r="G4421" s="363">
        <v>446830</v>
      </c>
      <c r="H4421" s="363">
        <v>1</v>
      </c>
      <c r="I4421" s="23"/>
      <c r="P4421"/>
      <c r="Q4421"/>
      <c r="R4421"/>
      <c r="S4421"/>
      <c r="T4421"/>
      <c r="U4421"/>
      <c r="V4421"/>
      <c r="W4421"/>
      <c r="X4421"/>
    </row>
    <row r="4422" spans="1:24" ht="27" x14ac:dyDescent="0.25">
      <c r="A4422" s="363">
        <v>5113</v>
      </c>
      <c r="B4422" s="363" t="s">
        <v>1705</v>
      </c>
      <c r="C4422" s="363" t="s">
        <v>501</v>
      </c>
      <c r="D4422" s="363" t="s">
        <v>1259</v>
      </c>
      <c r="E4422" s="363" t="s">
        <v>14</v>
      </c>
      <c r="F4422" s="363">
        <v>550136</v>
      </c>
      <c r="G4422" s="363">
        <v>550136</v>
      </c>
      <c r="H4422" s="363">
        <v>1</v>
      </c>
      <c r="I4422" s="23"/>
      <c r="P4422"/>
      <c r="Q4422"/>
      <c r="R4422"/>
      <c r="S4422"/>
      <c r="T4422"/>
      <c r="U4422"/>
      <c r="V4422"/>
      <c r="W4422"/>
      <c r="X4422"/>
    </row>
    <row r="4423" spans="1:24" ht="27" x14ac:dyDescent="0.25">
      <c r="A4423" s="363">
        <v>5113</v>
      </c>
      <c r="B4423" s="363" t="s">
        <v>1706</v>
      </c>
      <c r="C4423" s="363" t="s">
        <v>501</v>
      </c>
      <c r="D4423" s="363" t="s">
        <v>1259</v>
      </c>
      <c r="E4423" s="363" t="s">
        <v>14</v>
      </c>
      <c r="F4423" s="363">
        <v>319747</v>
      </c>
      <c r="G4423" s="363">
        <v>319747</v>
      </c>
      <c r="H4423" s="363">
        <v>1</v>
      </c>
      <c r="I4423" s="23"/>
      <c r="P4423"/>
      <c r="Q4423"/>
      <c r="R4423"/>
      <c r="S4423"/>
      <c r="T4423"/>
      <c r="U4423"/>
      <c r="V4423"/>
      <c r="W4423"/>
      <c r="X4423"/>
    </row>
    <row r="4424" spans="1:24" ht="27" x14ac:dyDescent="0.25">
      <c r="A4424" s="363">
        <v>5113</v>
      </c>
      <c r="B4424" s="363" t="s">
        <v>1707</v>
      </c>
      <c r="C4424" s="363" t="s">
        <v>501</v>
      </c>
      <c r="D4424" s="363" t="s">
        <v>1259</v>
      </c>
      <c r="E4424" s="363" t="s">
        <v>14</v>
      </c>
      <c r="F4424" s="363">
        <v>276024</v>
      </c>
      <c r="G4424" s="363">
        <v>276024</v>
      </c>
      <c r="H4424" s="363">
        <v>1</v>
      </c>
      <c r="I4424" s="23"/>
      <c r="P4424"/>
      <c r="Q4424"/>
      <c r="R4424"/>
      <c r="S4424"/>
      <c r="T4424"/>
      <c r="U4424"/>
      <c r="V4424"/>
      <c r="W4424"/>
      <c r="X4424"/>
    </row>
    <row r="4425" spans="1:24" x14ac:dyDescent="0.25">
      <c r="A4425" s="467" t="s">
        <v>2936</v>
      </c>
      <c r="B4425" s="468"/>
      <c r="C4425" s="468"/>
      <c r="D4425" s="468"/>
      <c r="E4425" s="468"/>
      <c r="F4425" s="468"/>
      <c r="G4425" s="468"/>
      <c r="H4425" s="468"/>
      <c r="I4425" s="23"/>
      <c r="P4425"/>
      <c r="Q4425"/>
      <c r="R4425"/>
      <c r="S4425"/>
      <c r="T4425"/>
      <c r="U4425"/>
      <c r="V4425"/>
      <c r="W4425"/>
      <c r="X4425"/>
    </row>
    <row r="4426" spans="1:24" x14ac:dyDescent="0.25">
      <c r="A4426" s="442" t="s">
        <v>12</v>
      </c>
      <c r="B4426" s="443"/>
      <c r="C4426" s="443"/>
      <c r="D4426" s="443"/>
      <c r="E4426" s="443"/>
      <c r="F4426" s="443"/>
      <c r="G4426" s="443"/>
      <c r="H4426" s="443"/>
      <c r="I4426" s="23"/>
      <c r="P4426"/>
      <c r="Q4426"/>
      <c r="R4426"/>
      <c r="S4426"/>
      <c r="T4426"/>
      <c r="U4426"/>
      <c r="V4426"/>
      <c r="W4426"/>
      <c r="X4426"/>
    </row>
    <row r="4427" spans="1:24" ht="27" x14ac:dyDescent="0.25">
      <c r="A4427" s="358">
        <v>5113</v>
      </c>
      <c r="B4427" s="358" t="s">
        <v>2937</v>
      </c>
      <c r="C4427" s="358" t="s">
        <v>1140</v>
      </c>
      <c r="D4427" s="358" t="s">
        <v>2942</v>
      </c>
      <c r="E4427" s="358" t="s">
        <v>14</v>
      </c>
      <c r="F4427" s="358">
        <v>115050</v>
      </c>
      <c r="G4427" s="358">
        <v>115050</v>
      </c>
      <c r="H4427" s="358">
        <v>1</v>
      </c>
      <c r="I4427" s="23"/>
      <c r="P4427"/>
      <c r="Q4427"/>
      <c r="R4427"/>
      <c r="S4427"/>
      <c r="T4427"/>
      <c r="U4427"/>
      <c r="V4427"/>
      <c r="W4427"/>
      <c r="X4427"/>
    </row>
    <row r="4428" spans="1:24" ht="27" x14ac:dyDescent="0.25">
      <c r="A4428" s="358">
        <v>5113</v>
      </c>
      <c r="B4428" s="358" t="s">
        <v>2939</v>
      </c>
      <c r="C4428" s="358" t="s">
        <v>501</v>
      </c>
      <c r="D4428" s="358" t="s">
        <v>1259</v>
      </c>
      <c r="E4428" s="358" t="s">
        <v>14</v>
      </c>
      <c r="F4428" s="358">
        <v>383500</v>
      </c>
      <c r="G4428" s="358">
        <v>383500</v>
      </c>
      <c r="H4428" s="358">
        <v>1</v>
      </c>
      <c r="I4428" s="23"/>
      <c r="P4428"/>
      <c r="Q4428"/>
      <c r="R4428"/>
      <c r="S4428"/>
      <c r="T4428"/>
      <c r="U4428"/>
      <c r="V4428"/>
      <c r="W4428"/>
      <c r="X4428"/>
    </row>
    <row r="4429" spans="1:24" x14ac:dyDescent="0.25">
      <c r="A4429" s="442" t="s">
        <v>1198</v>
      </c>
      <c r="B4429" s="443"/>
      <c r="C4429" s="443"/>
      <c r="D4429" s="443"/>
      <c r="E4429" s="443"/>
      <c r="F4429" s="443"/>
      <c r="G4429" s="443"/>
      <c r="H4429" s="443"/>
      <c r="I4429" s="23"/>
      <c r="P4429"/>
      <c r="Q4429"/>
      <c r="R4429"/>
      <c r="S4429"/>
      <c r="T4429"/>
      <c r="U4429"/>
      <c r="V4429"/>
      <c r="W4429"/>
      <c r="X4429"/>
    </row>
    <row r="4430" spans="1:24" ht="27" x14ac:dyDescent="0.25">
      <c r="A4430" s="358">
        <v>5113</v>
      </c>
      <c r="B4430" s="358" t="s">
        <v>2938</v>
      </c>
      <c r="C4430" s="358" t="s">
        <v>1028</v>
      </c>
      <c r="D4430" s="358" t="s">
        <v>428</v>
      </c>
      <c r="E4430" s="358" t="s">
        <v>14</v>
      </c>
      <c r="F4430" s="358">
        <v>19175170</v>
      </c>
      <c r="G4430" s="358">
        <v>19175170</v>
      </c>
      <c r="H4430" s="358">
        <v>1</v>
      </c>
      <c r="I4430" s="23"/>
      <c r="P4430"/>
      <c r="Q4430"/>
      <c r="R4430"/>
      <c r="S4430"/>
      <c r="T4430"/>
      <c r="U4430"/>
      <c r="V4430"/>
      <c r="W4430"/>
      <c r="X4430"/>
    </row>
    <row r="4431" spans="1:24" x14ac:dyDescent="0.25">
      <c r="A4431" s="467" t="s">
        <v>1196</v>
      </c>
      <c r="B4431" s="468"/>
      <c r="C4431" s="468"/>
      <c r="D4431" s="468"/>
      <c r="E4431" s="468"/>
      <c r="F4431" s="468"/>
      <c r="G4431" s="468"/>
      <c r="H4431" s="468"/>
      <c r="I4431" s="23"/>
      <c r="P4431"/>
      <c r="Q4431"/>
      <c r="R4431"/>
      <c r="S4431"/>
      <c r="T4431"/>
      <c r="U4431"/>
      <c r="V4431"/>
      <c r="W4431"/>
      <c r="X4431"/>
    </row>
    <row r="4432" spans="1:24" x14ac:dyDescent="0.25">
      <c r="A4432" s="442" t="s">
        <v>1198</v>
      </c>
      <c r="B4432" s="443"/>
      <c r="C4432" s="443"/>
      <c r="D4432" s="443"/>
      <c r="E4432" s="443"/>
      <c r="F4432" s="443"/>
      <c r="G4432" s="443"/>
      <c r="H4432" s="443"/>
      <c r="I4432" s="23"/>
      <c r="P4432"/>
      <c r="Q4432"/>
      <c r="R4432"/>
      <c r="S4432"/>
      <c r="T4432"/>
      <c r="U4432"/>
      <c r="V4432"/>
      <c r="W4432"/>
      <c r="X4432"/>
    </row>
    <row r="4433" spans="1:24" ht="27" x14ac:dyDescent="0.25">
      <c r="A4433" s="407">
        <v>4251</v>
      </c>
      <c r="B4433" s="407" t="s">
        <v>4047</v>
      </c>
      <c r="C4433" s="407" t="s">
        <v>1021</v>
      </c>
      <c r="D4433" s="407" t="s">
        <v>428</v>
      </c>
      <c r="E4433" s="407" t="s">
        <v>14</v>
      </c>
      <c r="F4433" s="407">
        <v>29411590</v>
      </c>
      <c r="G4433" s="407">
        <v>29411590</v>
      </c>
      <c r="H4433" s="407">
        <v>1</v>
      </c>
      <c r="I4433" s="23"/>
      <c r="P4433"/>
      <c r="Q4433"/>
      <c r="R4433"/>
      <c r="S4433"/>
      <c r="T4433"/>
      <c r="U4433"/>
      <c r="V4433"/>
      <c r="W4433"/>
      <c r="X4433"/>
    </row>
    <row r="4434" spans="1:24" ht="27" x14ac:dyDescent="0.25">
      <c r="A4434" s="407">
        <v>4251</v>
      </c>
      <c r="B4434" s="407" t="s">
        <v>1197</v>
      </c>
      <c r="C4434" s="407" t="s">
        <v>1021</v>
      </c>
      <c r="D4434" s="407" t="s">
        <v>428</v>
      </c>
      <c r="E4434" s="407" t="s">
        <v>14</v>
      </c>
      <c r="F4434" s="407">
        <v>0</v>
      </c>
      <c r="G4434" s="407">
        <v>0</v>
      </c>
      <c r="H4434" s="407">
        <v>1</v>
      </c>
      <c r="I4434" s="23"/>
      <c r="P4434"/>
      <c r="Q4434"/>
      <c r="R4434"/>
      <c r="S4434"/>
      <c r="T4434"/>
      <c r="U4434"/>
      <c r="V4434"/>
      <c r="W4434"/>
      <c r="X4434"/>
    </row>
    <row r="4435" spans="1:24" x14ac:dyDescent="0.25">
      <c r="A4435" s="442" t="s">
        <v>12</v>
      </c>
      <c r="B4435" s="443"/>
      <c r="C4435" s="443"/>
      <c r="D4435" s="443"/>
      <c r="E4435" s="443"/>
      <c r="F4435" s="443"/>
      <c r="G4435" s="443"/>
      <c r="H4435" s="443"/>
      <c r="I4435" s="23"/>
      <c r="P4435"/>
      <c r="Q4435"/>
      <c r="R4435"/>
      <c r="S4435"/>
      <c r="T4435"/>
      <c r="U4435"/>
      <c r="V4435"/>
      <c r="W4435"/>
      <c r="X4435"/>
    </row>
    <row r="4436" spans="1:24" ht="27" x14ac:dyDescent="0.25">
      <c r="A4436" s="407">
        <v>4251</v>
      </c>
      <c r="B4436" s="407" t="s">
        <v>4046</v>
      </c>
      <c r="C4436" s="407" t="s">
        <v>501</v>
      </c>
      <c r="D4436" s="407" t="s">
        <v>1259</v>
      </c>
      <c r="E4436" s="407" t="s">
        <v>14</v>
      </c>
      <c r="F4436" s="407">
        <v>588230</v>
      </c>
      <c r="G4436" s="407">
        <v>588230</v>
      </c>
      <c r="H4436" s="407">
        <v>1</v>
      </c>
      <c r="I4436" s="23"/>
      <c r="P4436"/>
      <c r="Q4436"/>
      <c r="R4436"/>
      <c r="S4436"/>
      <c r="T4436"/>
      <c r="U4436"/>
      <c r="V4436"/>
      <c r="W4436"/>
      <c r="X4436"/>
    </row>
    <row r="4437" spans="1:24" x14ac:dyDescent="0.25">
      <c r="A4437" s="467" t="s">
        <v>2695</v>
      </c>
      <c r="B4437" s="468"/>
      <c r="C4437" s="468"/>
      <c r="D4437" s="468"/>
      <c r="E4437" s="468"/>
      <c r="F4437" s="468"/>
      <c r="G4437" s="468"/>
      <c r="H4437" s="468"/>
      <c r="I4437" s="23"/>
      <c r="P4437"/>
      <c r="Q4437"/>
      <c r="R4437"/>
      <c r="S4437"/>
      <c r="T4437"/>
      <c r="U4437"/>
      <c r="V4437"/>
      <c r="W4437"/>
      <c r="X4437"/>
    </row>
    <row r="4438" spans="1:24" x14ac:dyDescent="0.25">
      <c r="A4438" s="442" t="s">
        <v>12</v>
      </c>
      <c r="B4438" s="443"/>
      <c r="C4438" s="443"/>
      <c r="D4438" s="443"/>
      <c r="E4438" s="443"/>
      <c r="F4438" s="443"/>
      <c r="G4438" s="443"/>
      <c r="H4438" s="443"/>
      <c r="I4438" s="23"/>
      <c r="P4438"/>
      <c r="Q4438"/>
      <c r="R4438"/>
      <c r="S4438"/>
      <c r="T4438"/>
      <c r="U4438"/>
      <c r="V4438"/>
      <c r="W4438"/>
      <c r="X4438"/>
    </row>
    <row r="4439" spans="1:24" ht="27" x14ac:dyDescent="0.25">
      <c r="A4439" s="360">
        <v>5113</v>
      </c>
      <c r="B4439" s="360" t="s">
        <v>3105</v>
      </c>
      <c r="C4439" s="360" t="s">
        <v>515</v>
      </c>
      <c r="D4439" s="360" t="s">
        <v>428</v>
      </c>
      <c r="E4439" s="360" t="s">
        <v>14</v>
      </c>
      <c r="F4439" s="360">
        <v>21525970</v>
      </c>
      <c r="G4439" s="360">
        <v>21525970</v>
      </c>
      <c r="H4439" s="360">
        <v>1</v>
      </c>
      <c r="I4439" s="23"/>
      <c r="P4439"/>
      <c r="Q4439"/>
      <c r="R4439"/>
      <c r="S4439"/>
      <c r="T4439"/>
      <c r="U4439"/>
      <c r="V4439"/>
      <c r="W4439"/>
      <c r="X4439"/>
    </row>
    <row r="4440" spans="1:24" ht="27" x14ac:dyDescent="0.25">
      <c r="A4440" s="360">
        <v>5113</v>
      </c>
      <c r="B4440" s="360" t="s">
        <v>3106</v>
      </c>
      <c r="C4440" s="360" t="s">
        <v>515</v>
      </c>
      <c r="D4440" s="360" t="s">
        <v>428</v>
      </c>
      <c r="E4440" s="360" t="s">
        <v>14</v>
      </c>
      <c r="F4440" s="360">
        <v>44148430</v>
      </c>
      <c r="G4440" s="360">
        <v>44148430</v>
      </c>
      <c r="H4440" s="360">
        <v>1</v>
      </c>
      <c r="I4440" s="23"/>
      <c r="P4440"/>
      <c r="Q4440"/>
      <c r="R4440"/>
      <c r="S4440"/>
      <c r="T4440"/>
      <c r="U4440"/>
      <c r="V4440"/>
      <c r="W4440"/>
      <c r="X4440"/>
    </row>
    <row r="4441" spans="1:24" ht="27" x14ac:dyDescent="0.25">
      <c r="A4441" s="360">
        <v>5113</v>
      </c>
      <c r="B4441" s="360" t="s">
        <v>3107</v>
      </c>
      <c r="C4441" s="360" t="s">
        <v>501</v>
      </c>
      <c r="D4441" s="360" t="s">
        <v>1259</v>
      </c>
      <c r="E4441" s="360" t="s">
        <v>14</v>
      </c>
      <c r="F4441" s="360">
        <v>435876</v>
      </c>
      <c r="G4441" s="360">
        <v>435876</v>
      </c>
      <c r="H4441" s="360">
        <v>1</v>
      </c>
      <c r="I4441" s="23"/>
      <c r="P4441"/>
      <c r="Q4441"/>
      <c r="R4441"/>
      <c r="S4441"/>
      <c r="T4441"/>
      <c r="U4441"/>
      <c r="V4441"/>
      <c r="W4441"/>
      <c r="X4441"/>
    </row>
    <row r="4442" spans="1:24" ht="27" x14ac:dyDescent="0.25">
      <c r="A4442" s="360">
        <v>5113</v>
      </c>
      <c r="B4442" s="360" t="s">
        <v>3108</v>
      </c>
      <c r="C4442" s="360" t="s">
        <v>501</v>
      </c>
      <c r="D4442" s="360" t="s">
        <v>1259</v>
      </c>
      <c r="E4442" s="360" t="s">
        <v>14</v>
      </c>
      <c r="F4442" s="360">
        <v>881664</v>
      </c>
      <c r="G4442" s="360">
        <v>881664</v>
      </c>
      <c r="H4442" s="360">
        <v>1</v>
      </c>
      <c r="I4442" s="23"/>
      <c r="P4442"/>
      <c r="Q4442"/>
      <c r="R4442"/>
      <c r="S4442"/>
      <c r="T4442"/>
      <c r="U4442"/>
      <c r="V4442"/>
      <c r="W4442"/>
      <c r="X4442"/>
    </row>
    <row r="4443" spans="1:24" ht="27" x14ac:dyDescent="0.25">
      <c r="A4443" s="360">
        <v>5113</v>
      </c>
      <c r="B4443" s="360" t="s">
        <v>3109</v>
      </c>
      <c r="C4443" s="360" t="s">
        <v>1140</v>
      </c>
      <c r="D4443" s="360" t="s">
        <v>13</v>
      </c>
      <c r="E4443" s="360" t="s">
        <v>14</v>
      </c>
      <c r="F4443" s="360">
        <v>130764</v>
      </c>
      <c r="G4443" s="360">
        <v>130764</v>
      </c>
      <c r="H4443" s="360">
        <v>1</v>
      </c>
      <c r="I4443" s="23"/>
      <c r="P4443"/>
      <c r="Q4443"/>
      <c r="R4443"/>
      <c r="S4443"/>
      <c r="T4443"/>
      <c r="U4443"/>
      <c r="V4443"/>
      <c r="W4443"/>
      <c r="X4443"/>
    </row>
    <row r="4444" spans="1:24" ht="27" x14ac:dyDescent="0.25">
      <c r="A4444" s="360">
        <v>5113</v>
      </c>
      <c r="B4444" s="360" t="s">
        <v>3110</v>
      </c>
      <c r="C4444" s="360" t="s">
        <v>1140</v>
      </c>
      <c r="D4444" s="360" t="s">
        <v>13</v>
      </c>
      <c r="E4444" s="360" t="s">
        <v>14</v>
      </c>
      <c r="F4444" s="360">
        <v>264504</v>
      </c>
      <c r="G4444" s="360">
        <v>264504</v>
      </c>
      <c r="H4444" s="360">
        <v>1</v>
      </c>
      <c r="I4444" s="23"/>
      <c r="P4444"/>
      <c r="Q4444"/>
      <c r="R4444"/>
      <c r="S4444"/>
      <c r="T4444"/>
      <c r="U4444"/>
      <c r="V4444"/>
      <c r="W4444"/>
      <c r="X4444"/>
    </row>
    <row r="4445" spans="1:24" x14ac:dyDescent="0.25">
      <c r="A4445" s="360">
        <v>4269</v>
      </c>
      <c r="B4445" s="360" t="s">
        <v>2696</v>
      </c>
      <c r="C4445" s="360" t="s">
        <v>1874</v>
      </c>
      <c r="D4445" s="360" t="s">
        <v>9</v>
      </c>
      <c r="E4445" s="360" t="s">
        <v>901</v>
      </c>
      <c r="F4445" s="360">
        <v>3000</v>
      </c>
      <c r="G4445" s="360">
        <f>+F4445*H4445</f>
        <v>26760000</v>
      </c>
      <c r="H4445" s="360">
        <v>8920</v>
      </c>
      <c r="I4445" s="23"/>
      <c r="P4445"/>
      <c r="Q4445"/>
      <c r="R4445"/>
      <c r="S4445"/>
      <c r="T4445"/>
      <c r="U4445"/>
      <c r="V4445"/>
      <c r="W4445"/>
      <c r="X4445"/>
    </row>
    <row r="4446" spans="1:24" x14ac:dyDescent="0.25">
      <c r="A4446" s="360">
        <v>4269</v>
      </c>
      <c r="B4446" s="360" t="s">
        <v>2697</v>
      </c>
      <c r="C4446" s="360" t="s">
        <v>2698</v>
      </c>
      <c r="D4446" s="360" t="s">
        <v>9</v>
      </c>
      <c r="E4446" s="360" t="s">
        <v>1724</v>
      </c>
      <c r="F4446" s="360">
        <v>220000</v>
      </c>
      <c r="G4446" s="360">
        <f t="shared" ref="G4446:G4449" si="68">+F4446*H4446</f>
        <v>440000</v>
      </c>
      <c r="H4446" s="360">
        <v>2</v>
      </c>
      <c r="I4446" s="23"/>
      <c r="P4446"/>
      <c r="Q4446"/>
      <c r="R4446"/>
      <c r="S4446"/>
      <c r="T4446"/>
      <c r="U4446"/>
      <c r="V4446"/>
      <c r="W4446"/>
      <c r="X4446"/>
    </row>
    <row r="4447" spans="1:24" x14ac:dyDescent="0.25">
      <c r="A4447" s="340">
        <v>4269</v>
      </c>
      <c r="B4447" s="340" t="s">
        <v>2699</v>
      </c>
      <c r="C4447" s="340" t="s">
        <v>2698</v>
      </c>
      <c r="D4447" s="340" t="s">
        <v>9</v>
      </c>
      <c r="E4447" s="340" t="s">
        <v>1724</v>
      </c>
      <c r="F4447" s="340">
        <v>220000</v>
      </c>
      <c r="G4447" s="340">
        <f t="shared" si="68"/>
        <v>220000</v>
      </c>
      <c r="H4447" s="340">
        <v>1</v>
      </c>
      <c r="I4447" s="23"/>
      <c r="P4447"/>
      <c r="Q4447"/>
      <c r="R4447"/>
      <c r="S4447"/>
      <c r="T4447"/>
      <c r="U4447"/>
      <c r="V4447"/>
      <c r="W4447"/>
      <c r="X4447"/>
    </row>
    <row r="4448" spans="1:24" x14ac:dyDescent="0.25">
      <c r="A4448" s="340">
        <v>4269</v>
      </c>
      <c r="B4448" s="340" t="s">
        <v>2700</v>
      </c>
      <c r="C4448" s="340" t="s">
        <v>1874</v>
      </c>
      <c r="D4448" s="340" t="s">
        <v>9</v>
      </c>
      <c r="E4448" s="340" t="s">
        <v>901</v>
      </c>
      <c r="F4448" s="340">
        <v>2350</v>
      </c>
      <c r="G4448" s="340">
        <f t="shared" si="68"/>
        <v>2498050</v>
      </c>
      <c r="H4448" s="340">
        <v>1063</v>
      </c>
      <c r="I4448" s="23"/>
      <c r="P4448"/>
      <c r="Q4448"/>
      <c r="R4448"/>
      <c r="S4448"/>
      <c r="T4448"/>
      <c r="U4448"/>
      <c r="V4448"/>
      <c r="W4448"/>
      <c r="X4448"/>
    </row>
    <row r="4449" spans="1:24" x14ac:dyDescent="0.25">
      <c r="A4449" s="340">
        <v>4269</v>
      </c>
      <c r="B4449" s="340" t="s">
        <v>2701</v>
      </c>
      <c r="C4449" s="340" t="s">
        <v>1874</v>
      </c>
      <c r="D4449" s="340" t="s">
        <v>9</v>
      </c>
      <c r="E4449" s="340" t="s">
        <v>901</v>
      </c>
      <c r="F4449" s="340">
        <v>1800</v>
      </c>
      <c r="G4449" s="340">
        <f t="shared" si="68"/>
        <v>1080000</v>
      </c>
      <c r="H4449" s="340">
        <v>600</v>
      </c>
      <c r="I4449" s="23"/>
      <c r="P4449"/>
      <c r="Q4449"/>
      <c r="R4449"/>
      <c r="S4449"/>
      <c r="T4449"/>
      <c r="U4449"/>
      <c r="V4449"/>
      <c r="W4449"/>
      <c r="X4449"/>
    </row>
    <row r="4450" spans="1:24" x14ac:dyDescent="0.25">
      <c r="A4450" s="467" t="s">
        <v>3095</v>
      </c>
      <c r="B4450" s="468"/>
      <c r="C4450" s="468"/>
      <c r="D4450" s="468"/>
      <c r="E4450" s="468"/>
      <c r="F4450" s="468"/>
      <c r="G4450" s="468"/>
      <c r="H4450" s="468"/>
      <c r="I4450" s="23"/>
      <c r="P4450"/>
      <c r="Q4450"/>
      <c r="R4450"/>
      <c r="S4450"/>
      <c r="T4450"/>
      <c r="U4450"/>
      <c r="V4450"/>
      <c r="W4450"/>
      <c r="X4450"/>
    </row>
    <row r="4451" spans="1:24" x14ac:dyDescent="0.25">
      <c r="A4451" s="469" t="s">
        <v>8</v>
      </c>
      <c r="B4451" s="470"/>
      <c r="C4451" s="470"/>
      <c r="D4451" s="470"/>
      <c r="E4451" s="470"/>
      <c r="F4451" s="470"/>
      <c r="G4451" s="470"/>
      <c r="H4451" s="471"/>
      <c r="I4451" s="23"/>
      <c r="P4451"/>
      <c r="Q4451"/>
      <c r="R4451"/>
      <c r="S4451"/>
      <c r="T4451"/>
      <c r="U4451"/>
      <c r="V4451"/>
      <c r="W4451"/>
      <c r="X4451"/>
    </row>
    <row r="4452" spans="1:24" ht="27" x14ac:dyDescent="0.25">
      <c r="A4452" s="360">
        <v>5113</v>
      </c>
      <c r="B4452" s="360" t="s">
        <v>2937</v>
      </c>
      <c r="C4452" s="360" t="s">
        <v>1140</v>
      </c>
      <c r="D4452" s="360" t="s">
        <v>13</v>
      </c>
      <c r="E4452" s="360" t="s">
        <v>14</v>
      </c>
      <c r="F4452" s="360">
        <v>115050</v>
      </c>
      <c r="G4452" s="360">
        <v>115050</v>
      </c>
      <c r="H4452" s="360">
        <v>1</v>
      </c>
      <c r="I4452" s="23"/>
      <c r="P4452"/>
      <c r="Q4452"/>
      <c r="R4452"/>
      <c r="S4452"/>
      <c r="T4452"/>
      <c r="U4452"/>
      <c r="V4452"/>
      <c r="W4452"/>
      <c r="X4452"/>
    </row>
    <row r="4453" spans="1:24" ht="27" x14ac:dyDescent="0.25">
      <c r="A4453" s="360">
        <v>5113</v>
      </c>
      <c r="B4453" s="360" t="s">
        <v>2938</v>
      </c>
      <c r="C4453" s="360" t="s">
        <v>1028</v>
      </c>
      <c r="D4453" s="360" t="s">
        <v>428</v>
      </c>
      <c r="E4453" s="360" t="s">
        <v>14</v>
      </c>
      <c r="F4453" s="360">
        <v>19175170</v>
      </c>
      <c r="G4453" s="360">
        <v>19175170</v>
      </c>
      <c r="H4453" s="360">
        <v>1</v>
      </c>
      <c r="I4453" s="23"/>
      <c r="P4453"/>
      <c r="Q4453"/>
      <c r="R4453"/>
      <c r="S4453"/>
      <c r="T4453"/>
      <c r="U4453"/>
      <c r="V4453"/>
      <c r="W4453"/>
      <c r="X4453"/>
    </row>
    <row r="4454" spans="1:24" ht="27" x14ac:dyDescent="0.25">
      <c r="A4454" s="360">
        <v>5113</v>
      </c>
      <c r="B4454" s="360" t="s">
        <v>2939</v>
      </c>
      <c r="C4454" s="360" t="s">
        <v>501</v>
      </c>
      <c r="D4454" s="360" t="s">
        <v>1259</v>
      </c>
      <c r="E4454" s="360" t="s">
        <v>14</v>
      </c>
      <c r="F4454" s="360">
        <v>383500</v>
      </c>
      <c r="G4454" s="360">
        <v>383500</v>
      </c>
      <c r="H4454" s="360">
        <v>1</v>
      </c>
      <c r="I4454" s="23"/>
      <c r="P4454"/>
      <c r="Q4454"/>
      <c r="R4454"/>
      <c r="S4454"/>
      <c r="T4454"/>
      <c r="U4454"/>
      <c r="V4454"/>
      <c r="W4454"/>
      <c r="X4454"/>
    </row>
    <row r="4455" spans="1:24" ht="15" customHeight="1" x14ac:dyDescent="0.25">
      <c r="A4455" s="467" t="s">
        <v>2144</v>
      </c>
      <c r="B4455" s="468"/>
      <c r="C4455" s="468"/>
      <c r="D4455" s="468"/>
      <c r="E4455" s="468"/>
      <c r="F4455" s="468"/>
      <c r="G4455" s="468"/>
      <c r="H4455" s="468"/>
      <c r="I4455" s="23"/>
      <c r="P4455"/>
      <c r="Q4455"/>
      <c r="R4455"/>
      <c r="S4455"/>
      <c r="T4455"/>
      <c r="U4455"/>
      <c r="V4455"/>
      <c r="W4455"/>
      <c r="X4455"/>
    </row>
    <row r="4456" spans="1:24" x14ac:dyDescent="0.25">
      <c r="A4456" s="469" t="s">
        <v>8</v>
      </c>
      <c r="B4456" s="470"/>
      <c r="C4456" s="470"/>
      <c r="D4456" s="470"/>
      <c r="E4456" s="470"/>
      <c r="F4456" s="470"/>
      <c r="G4456" s="470"/>
      <c r="H4456" s="471"/>
      <c r="I4456" s="23"/>
      <c r="P4456"/>
      <c r="Q4456"/>
      <c r="R4456"/>
      <c r="S4456"/>
      <c r="T4456"/>
      <c r="U4456"/>
      <c r="V4456"/>
      <c r="W4456"/>
      <c r="X4456"/>
    </row>
    <row r="4457" spans="1:24" x14ac:dyDescent="0.25">
      <c r="A4457" s="300">
        <v>5129</v>
      </c>
      <c r="B4457" s="300" t="s">
        <v>2160</v>
      </c>
      <c r="C4457" s="300" t="s">
        <v>1632</v>
      </c>
      <c r="D4457" s="300" t="s">
        <v>9</v>
      </c>
      <c r="E4457" s="300" t="s">
        <v>10</v>
      </c>
      <c r="F4457" s="300">
        <v>149250</v>
      </c>
      <c r="G4457" s="300">
        <f>+F4457*H4457</f>
        <v>9999750</v>
      </c>
      <c r="H4457" s="300">
        <v>67</v>
      </c>
      <c r="I4457" s="23"/>
      <c r="P4457"/>
      <c r="Q4457"/>
      <c r="R4457"/>
      <c r="S4457"/>
      <c r="T4457"/>
      <c r="U4457"/>
      <c r="V4457"/>
      <c r="W4457"/>
      <c r="X4457"/>
    </row>
    <row r="4458" spans="1:24" ht="15" customHeight="1" x14ac:dyDescent="0.25">
      <c r="A4458" s="469" t="s">
        <v>16</v>
      </c>
      <c r="B4458" s="470"/>
      <c r="C4458" s="470"/>
      <c r="D4458" s="470"/>
      <c r="E4458" s="470"/>
      <c r="F4458" s="470"/>
      <c r="G4458" s="470"/>
      <c r="H4458" s="471"/>
      <c r="I4458" s="23"/>
      <c r="P4458"/>
      <c r="Q4458"/>
      <c r="R4458"/>
      <c r="S4458"/>
      <c r="T4458"/>
      <c r="U4458"/>
      <c r="V4458"/>
      <c r="W4458"/>
      <c r="X4458"/>
    </row>
    <row r="4459" spans="1:24" ht="27" x14ac:dyDescent="0.25">
      <c r="A4459" s="12">
        <v>4251</v>
      </c>
      <c r="B4459" s="12" t="s">
        <v>2145</v>
      </c>
      <c r="C4459" s="12" t="s">
        <v>511</v>
      </c>
      <c r="D4459" s="12" t="s">
        <v>428</v>
      </c>
      <c r="E4459" s="12" t="s">
        <v>14</v>
      </c>
      <c r="F4459" s="12">
        <v>16544820</v>
      </c>
      <c r="G4459" s="12">
        <v>16544820</v>
      </c>
      <c r="H4459" s="12">
        <v>1</v>
      </c>
      <c r="I4459" s="23"/>
      <c r="P4459"/>
      <c r="Q4459"/>
      <c r="R4459"/>
      <c r="S4459"/>
      <c r="T4459"/>
      <c r="U4459"/>
      <c r="V4459"/>
      <c r="W4459"/>
      <c r="X4459"/>
    </row>
    <row r="4460" spans="1:24" x14ac:dyDescent="0.25">
      <c r="A4460" s="469" t="s">
        <v>12</v>
      </c>
      <c r="B4460" s="470"/>
      <c r="C4460" s="470"/>
      <c r="D4460" s="470"/>
      <c r="E4460" s="470"/>
      <c r="F4460" s="470"/>
      <c r="G4460" s="470"/>
      <c r="H4460" s="471"/>
      <c r="I4460" s="23"/>
      <c r="P4460"/>
      <c r="Q4460"/>
      <c r="R4460"/>
      <c r="S4460"/>
      <c r="T4460"/>
      <c r="U4460"/>
      <c r="V4460"/>
      <c r="W4460"/>
      <c r="X4460"/>
    </row>
    <row r="4461" spans="1:24" ht="27" x14ac:dyDescent="0.25">
      <c r="A4461" s="12">
        <v>4251</v>
      </c>
      <c r="B4461" s="12" t="s">
        <v>2146</v>
      </c>
      <c r="C4461" s="12" t="s">
        <v>501</v>
      </c>
      <c r="D4461" s="12" t="s">
        <v>1259</v>
      </c>
      <c r="E4461" s="12" t="s">
        <v>14</v>
      </c>
      <c r="F4461" s="12">
        <v>455000</v>
      </c>
      <c r="G4461" s="12">
        <v>455000</v>
      </c>
      <c r="H4461" s="12">
        <v>1</v>
      </c>
      <c r="I4461" s="23"/>
      <c r="P4461"/>
      <c r="Q4461"/>
      <c r="R4461"/>
      <c r="S4461"/>
      <c r="T4461"/>
      <c r="U4461"/>
      <c r="V4461"/>
      <c r="W4461"/>
      <c r="X4461"/>
    </row>
    <row r="4462" spans="1:24" x14ac:dyDescent="0.25">
      <c r="A4462" s="467" t="s">
        <v>1349</v>
      </c>
      <c r="B4462" s="468"/>
      <c r="C4462" s="468"/>
      <c r="D4462" s="468"/>
      <c r="E4462" s="468"/>
      <c r="F4462" s="468"/>
      <c r="G4462" s="468"/>
      <c r="H4462" s="468"/>
      <c r="I4462" s="23"/>
      <c r="P4462"/>
      <c r="Q4462"/>
      <c r="R4462"/>
      <c r="S4462"/>
      <c r="T4462"/>
      <c r="U4462"/>
      <c r="V4462"/>
      <c r="W4462"/>
      <c r="X4462"/>
    </row>
    <row r="4463" spans="1:24" x14ac:dyDescent="0.25">
      <c r="A4463" s="442" t="s">
        <v>12</v>
      </c>
      <c r="B4463" s="443"/>
      <c r="C4463" s="443"/>
      <c r="D4463" s="443"/>
      <c r="E4463" s="443"/>
      <c r="F4463" s="443"/>
      <c r="G4463" s="443"/>
      <c r="H4463" s="443"/>
      <c r="I4463" s="23"/>
      <c r="P4463"/>
      <c r="Q4463"/>
      <c r="R4463"/>
      <c r="S4463"/>
      <c r="T4463"/>
      <c r="U4463"/>
      <c r="V4463"/>
      <c r="W4463"/>
      <c r="X4463"/>
    </row>
    <row r="4464" spans="1:24" ht="27" x14ac:dyDescent="0.25">
      <c r="A4464" s="219">
        <v>4251</v>
      </c>
      <c r="B4464" s="219" t="s">
        <v>1348</v>
      </c>
      <c r="C4464" s="219" t="s">
        <v>20</v>
      </c>
      <c r="D4464" s="219" t="s">
        <v>428</v>
      </c>
      <c r="E4464" s="219" t="s">
        <v>14</v>
      </c>
      <c r="F4464" s="219">
        <v>0</v>
      </c>
      <c r="G4464" s="219">
        <v>0</v>
      </c>
      <c r="H4464" s="219">
        <v>1</v>
      </c>
      <c r="I4464" s="23"/>
      <c r="P4464"/>
      <c r="Q4464"/>
      <c r="R4464"/>
      <c r="S4464"/>
      <c r="T4464"/>
      <c r="U4464"/>
      <c r="V4464"/>
      <c r="W4464"/>
      <c r="X4464"/>
    </row>
    <row r="4465" spans="1:24" x14ac:dyDescent="0.25">
      <c r="A4465" s="442" t="s">
        <v>12</v>
      </c>
      <c r="B4465" s="443"/>
      <c r="C4465" s="443"/>
      <c r="D4465" s="443"/>
      <c r="E4465" s="443"/>
      <c r="F4465" s="443"/>
      <c r="G4465" s="443"/>
      <c r="H4465" s="443"/>
      <c r="I4465" s="23"/>
      <c r="P4465"/>
      <c r="Q4465"/>
      <c r="R4465"/>
      <c r="S4465"/>
      <c r="T4465"/>
      <c r="U4465"/>
      <c r="V4465"/>
      <c r="W4465"/>
      <c r="X4465"/>
    </row>
    <row r="4466" spans="1:24" ht="27" x14ac:dyDescent="0.25">
      <c r="A4466" s="219">
        <v>4239</v>
      </c>
      <c r="B4466" s="219" t="s">
        <v>3169</v>
      </c>
      <c r="C4466" s="219" t="s">
        <v>904</v>
      </c>
      <c r="D4466" s="219" t="s">
        <v>9</v>
      </c>
      <c r="E4466" s="219" t="s">
        <v>14</v>
      </c>
      <c r="F4466" s="219">
        <v>300000</v>
      </c>
      <c r="G4466" s="219">
        <v>300000</v>
      </c>
      <c r="H4466" s="219">
        <v>1</v>
      </c>
      <c r="I4466" s="23"/>
      <c r="P4466"/>
      <c r="Q4466"/>
      <c r="R4466"/>
      <c r="S4466"/>
      <c r="T4466"/>
      <c r="U4466"/>
      <c r="V4466"/>
      <c r="W4466"/>
      <c r="X4466"/>
    </row>
    <row r="4467" spans="1:24" ht="27" x14ac:dyDescent="0.25">
      <c r="A4467" s="219">
        <v>4239</v>
      </c>
      <c r="B4467" s="219" t="s">
        <v>1708</v>
      </c>
      <c r="C4467" s="219" t="s">
        <v>904</v>
      </c>
      <c r="D4467" s="219" t="s">
        <v>9</v>
      </c>
      <c r="E4467" s="219" t="s">
        <v>14</v>
      </c>
      <c r="F4467" s="219">
        <v>700000</v>
      </c>
      <c r="G4467" s="219">
        <v>700000</v>
      </c>
      <c r="H4467" s="219">
        <v>1</v>
      </c>
      <c r="I4467" s="23"/>
      <c r="P4467"/>
      <c r="Q4467"/>
      <c r="R4467"/>
      <c r="S4467"/>
      <c r="T4467"/>
      <c r="U4467"/>
      <c r="V4467"/>
      <c r="W4467"/>
      <c r="X4467"/>
    </row>
    <row r="4468" spans="1:24" ht="27" x14ac:dyDescent="0.25">
      <c r="A4468" s="219">
        <v>4239</v>
      </c>
      <c r="B4468" s="219" t="s">
        <v>1620</v>
      </c>
      <c r="C4468" s="219" t="s">
        <v>904</v>
      </c>
      <c r="D4468" s="219" t="s">
        <v>9</v>
      </c>
      <c r="E4468" s="219" t="s">
        <v>14</v>
      </c>
      <c r="F4468" s="219">
        <v>0</v>
      </c>
      <c r="G4468" s="219">
        <v>0</v>
      </c>
      <c r="H4468" s="219">
        <v>1</v>
      </c>
      <c r="I4468" s="23"/>
      <c r="P4468"/>
      <c r="Q4468"/>
      <c r="R4468"/>
      <c r="S4468"/>
      <c r="T4468"/>
      <c r="U4468"/>
      <c r="V4468"/>
      <c r="W4468"/>
      <c r="X4468"/>
    </row>
    <row r="4469" spans="1:24" x14ac:dyDescent="0.25">
      <c r="A4469" s="467" t="s">
        <v>1192</v>
      </c>
      <c r="B4469" s="468"/>
      <c r="C4469" s="468"/>
      <c r="D4469" s="468"/>
      <c r="E4469" s="468"/>
      <c r="F4469" s="468"/>
      <c r="G4469" s="468"/>
      <c r="H4469" s="468"/>
      <c r="I4469" s="23"/>
      <c r="P4469"/>
      <c r="Q4469"/>
      <c r="R4469"/>
      <c r="S4469"/>
      <c r="T4469"/>
      <c r="U4469"/>
      <c r="V4469"/>
      <c r="W4469"/>
      <c r="X4469"/>
    </row>
    <row r="4470" spans="1:24" ht="15" customHeight="1" x14ac:dyDescent="0.25">
      <c r="A4470" s="442" t="s">
        <v>12</v>
      </c>
      <c r="B4470" s="443"/>
      <c r="C4470" s="443"/>
      <c r="D4470" s="443"/>
      <c r="E4470" s="443"/>
      <c r="F4470" s="443"/>
      <c r="G4470" s="443"/>
      <c r="H4470" s="443"/>
      <c r="I4470" s="23"/>
      <c r="P4470"/>
      <c r="Q4470"/>
      <c r="R4470"/>
      <c r="S4470"/>
      <c r="T4470"/>
      <c r="U4470"/>
      <c r="V4470"/>
      <c r="W4470"/>
      <c r="X4470"/>
    </row>
    <row r="4471" spans="1:24" ht="40.5" x14ac:dyDescent="0.25">
      <c r="A4471" s="233">
        <v>4861</v>
      </c>
      <c r="B4471" s="233" t="s">
        <v>1383</v>
      </c>
      <c r="C4471" s="233" t="s">
        <v>542</v>
      </c>
      <c r="D4471" s="233" t="s">
        <v>428</v>
      </c>
      <c r="E4471" s="233" t="s">
        <v>14</v>
      </c>
      <c r="F4471" s="233">
        <v>23500000</v>
      </c>
      <c r="G4471" s="233">
        <v>23500000</v>
      </c>
      <c r="H4471" s="233">
        <v>1</v>
      </c>
      <c r="I4471" s="23"/>
      <c r="P4471"/>
      <c r="Q4471"/>
      <c r="R4471"/>
      <c r="S4471"/>
      <c r="T4471"/>
      <c r="U4471"/>
      <c r="V4471"/>
      <c r="W4471"/>
      <c r="X4471"/>
    </row>
    <row r="4472" spans="1:24" ht="27" x14ac:dyDescent="0.25">
      <c r="A4472" s="225">
        <v>4861</v>
      </c>
      <c r="B4472" s="233" t="s">
        <v>1262</v>
      </c>
      <c r="C4472" s="233" t="s">
        <v>501</v>
      </c>
      <c r="D4472" s="233" t="s">
        <v>1259</v>
      </c>
      <c r="E4472" s="233" t="s">
        <v>14</v>
      </c>
      <c r="F4472" s="233">
        <v>94000</v>
      </c>
      <c r="G4472" s="233">
        <v>94000</v>
      </c>
      <c r="H4472" s="233">
        <v>1</v>
      </c>
      <c r="I4472" s="23"/>
      <c r="P4472"/>
      <c r="Q4472"/>
      <c r="R4472"/>
      <c r="S4472"/>
      <c r="T4472"/>
      <c r="U4472"/>
      <c r="V4472"/>
      <c r="W4472"/>
      <c r="X4472"/>
    </row>
    <row r="4473" spans="1:24" ht="27" x14ac:dyDescent="0.25">
      <c r="A4473" s="225" t="s">
        <v>24</v>
      </c>
      <c r="B4473" s="225" t="s">
        <v>1193</v>
      </c>
      <c r="C4473" s="225" t="s">
        <v>1194</v>
      </c>
      <c r="D4473" s="225" t="s">
        <v>428</v>
      </c>
      <c r="E4473" s="225" t="s">
        <v>14</v>
      </c>
      <c r="F4473" s="225">
        <v>0</v>
      </c>
      <c r="G4473" s="225">
        <v>0</v>
      </c>
      <c r="H4473" s="225">
        <v>1</v>
      </c>
      <c r="I4473" s="23"/>
      <c r="P4473"/>
      <c r="Q4473"/>
      <c r="R4473"/>
      <c r="S4473"/>
      <c r="T4473"/>
      <c r="U4473"/>
      <c r="V4473"/>
      <c r="W4473"/>
      <c r="X4473"/>
    </row>
    <row r="4474" spans="1:24" x14ac:dyDescent="0.25">
      <c r="A4474" s="478" t="s">
        <v>16</v>
      </c>
      <c r="B4474" s="479"/>
      <c r="C4474" s="479"/>
      <c r="D4474" s="479"/>
      <c r="E4474" s="479"/>
      <c r="F4474" s="479"/>
      <c r="G4474" s="479"/>
      <c r="H4474" s="480"/>
      <c r="I4474" s="23"/>
      <c r="P4474"/>
      <c r="Q4474"/>
      <c r="R4474"/>
      <c r="S4474"/>
      <c r="T4474"/>
      <c r="U4474"/>
      <c r="V4474"/>
      <c r="W4474"/>
      <c r="X4474"/>
    </row>
    <row r="4475" spans="1:24" ht="27" x14ac:dyDescent="0.25">
      <c r="A4475" s="219" t="s">
        <v>24</v>
      </c>
      <c r="B4475" s="219" t="s">
        <v>1195</v>
      </c>
      <c r="C4475" s="219" t="s">
        <v>20</v>
      </c>
      <c r="D4475" s="219" t="s">
        <v>428</v>
      </c>
      <c r="E4475" s="219" t="s">
        <v>14</v>
      </c>
      <c r="F4475" s="219">
        <v>14705000</v>
      </c>
      <c r="G4475" s="219">
        <v>14705000</v>
      </c>
      <c r="H4475" s="219">
        <v>1</v>
      </c>
      <c r="I4475" s="23"/>
      <c r="P4475"/>
      <c r="Q4475"/>
      <c r="R4475"/>
      <c r="S4475"/>
      <c r="T4475"/>
      <c r="U4475"/>
      <c r="V4475"/>
      <c r="W4475"/>
      <c r="X4475"/>
    </row>
    <row r="4476" spans="1:24" x14ac:dyDescent="0.25">
      <c r="A4476" s="219"/>
      <c r="B4476" s="219"/>
      <c r="C4476" s="219"/>
      <c r="D4476" s="219"/>
      <c r="E4476" s="219"/>
      <c r="F4476" s="219"/>
      <c r="G4476" s="219"/>
      <c r="H4476" s="219"/>
      <c r="I4476" s="23"/>
      <c r="P4476"/>
      <c r="Q4476"/>
      <c r="R4476"/>
      <c r="S4476"/>
      <c r="T4476"/>
      <c r="U4476"/>
      <c r="V4476"/>
      <c r="W4476"/>
      <c r="X4476"/>
    </row>
    <row r="4477" spans="1:24" x14ac:dyDescent="0.25">
      <c r="A4477" s="467" t="s">
        <v>1331</v>
      </c>
      <c r="B4477" s="468"/>
      <c r="C4477" s="468"/>
      <c r="D4477" s="468"/>
      <c r="E4477" s="468"/>
      <c r="F4477" s="468"/>
      <c r="G4477" s="468"/>
      <c r="H4477" s="468"/>
      <c r="I4477" s="23"/>
      <c r="P4477"/>
      <c r="Q4477"/>
      <c r="R4477"/>
      <c r="S4477"/>
      <c r="T4477"/>
      <c r="U4477"/>
      <c r="V4477"/>
      <c r="W4477"/>
      <c r="X4477"/>
    </row>
    <row r="4478" spans="1:24" x14ac:dyDescent="0.25">
      <c r="A4478" s="478" t="s">
        <v>16</v>
      </c>
      <c r="B4478" s="479"/>
      <c r="C4478" s="479"/>
      <c r="D4478" s="479"/>
      <c r="E4478" s="479"/>
      <c r="F4478" s="479"/>
      <c r="G4478" s="479"/>
      <c r="H4478" s="480"/>
      <c r="I4478" s="23"/>
      <c r="P4478"/>
      <c r="Q4478"/>
      <c r="R4478"/>
      <c r="S4478"/>
      <c r="T4478"/>
      <c r="U4478"/>
      <c r="V4478"/>
      <c r="W4478"/>
      <c r="X4478"/>
    </row>
    <row r="4479" spans="1:24" ht="40.5" x14ac:dyDescent="0.25">
      <c r="A4479" s="219">
        <v>4213</v>
      </c>
      <c r="B4479" s="219" t="s">
        <v>1332</v>
      </c>
      <c r="C4479" s="219" t="s">
        <v>1333</v>
      </c>
      <c r="D4479" s="219" t="s">
        <v>428</v>
      </c>
      <c r="E4479" s="219" t="s">
        <v>14</v>
      </c>
      <c r="F4479" s="219">
        <v>2480000</v>
      </c>
      <c r="G4479" s="219">
        <v>2480000</v>
      </c>
      <c r="H4479" s="219">
        <v>1</v>
      </c>
      <c r="I4479" s="23"/>
      <c r="P4479"/>
      <c r="Q4479"/>
      <c r="R4479"/>
      <c r="S4479"/>
      <c r="T4479"/>
      <c r="U4479"/>
      <c r="V4479"/>
      <c r="W4479"/>
      <c r="X4479"/>
    </row>
    <row r="4480" spans="1:24" ht="40.5" x14ac:dyDescent="0.25">
      <c r="A4480" s="219">
        <v>4213</v>
      </c>
      <c r="B4480" s="219" t="s">
        <v>1334</v>
      </c>
      <c r="C4480" s="219" t="s">
        <v>1333</v>
      </c>
      <c r="D4480" s="219" t="s">
        <v>428</v>
      </c>
      <c r="E4480" s="219" t="s">
        <v>14</v>
      </c>
      <c r="F4480" s="219">
        <v>2480000</v>
      </c>
      <c r="G4480" s="219">
        <v>2480000</v>
      </c>
      <c r="H4480" s="219">
        <v>1</v>
      </c>
      <c r="I4480" s="23"/>
      <c r="P4480"/>
      <c r="Q4480"/>
      <c r="R4480"/>
      <c r="S4480"/>
      <c r="T4480"/>
      <c r="U4480"/>
      <c r="V4480"/>
      <c r="W4480"/>
      <c r="X4480"/>
    </row>
    <row r="4481" spans="1:24" ht="40.5" x14ac:dyDescent="0.25">
      <c r="A4481" s="219">
        <v>4213</v>
      </c>
      <c r="B4481" s="219" t="s">
        <v>1335</v>
      </c>
      <c r="C4481" s="219" t="s">
        <v>1333</v>
      </c>
      <c r="D4481" s="219" t="s">
        <v>428</v>
      </c>
      <c r="E4481" s="219" t="s">
        <v>14</v>
      </c>
      <c r="F4481" s="219">
        <v>2480000</v>
      </c>
      <c r="G4481" s="219">
        <v>2480000</v>
      </c>
      <c r="H4481" s="219">
        <v>1</v>
      </c>
      <c r="I4481" s="23"/>
      <c r="P4481"/>
      <c r="Q4481"/>
      <c r="R4481"/>
      <c r="S4481"/>
      <c r="T4481"/>
      <c r="U4481"/>
      <c r="V4481"/>
      <c r="W4481"/>
      <c r="X4481"/>
    </row>
    <row r="4482" spans="1:24" ht="32.25" customHeight="1" x14ac:dyDescent="0.25">
      <c r="A4482" s="467" t="s">
        <v>1347</v>
      </c>
      <c r="B4482" s="468"/>
      <c r="C4482" s="468"/>
      <c r="D4482" s="468"/>
      <c r="E4482" s="468"/>
      <c r="F4482" s="468"/>
      <c r="G4482" s="468"/>
      <c r="H4482" s="468"/>
      <c r="I4482" s="23"/>
      <c r="P4482"/>
      <c r="Q4482"/>
      <c r="R4482"/>
      <c r="S4482"/>
      <c r="T4482"/>
      <c r="U4482"/>
      <c r="V4482"/>
      <c r="W4482"/>
      <c r="X4482"/>
    </row>
    <row r="4483" spans="1:24" x14ac:dyDescent="0.25">
      <c r="A4483" s="478" t="s">
        <v>16</v>
      </c>
      <c r="B4483" s="479"/>
      <c r="C4483" s="479"/>
      <c r="D4483" s="479"/>
      <c r="E4483" s="479"/>
      <c r="F4483" s="479"/>
      <c r="G4483" s="479"/>
      <c r="H4483" s="480"/>
      <c r="I4483" s="23"/>
      <c r="P4483"/>
      <c r="Q4483"/>
      <c r="R4483"/>
      <c r="S4483"/>
      <c r="T4483"/>
      <c r="U4483"/>
      <c r="V4483"/>
      <c r="W4483"/>
      <c r="X4483"/>
    </row>
    <row r="4484" spans="1:24" x14ac:dyDescent="0.25">
      <c r="A4484" s="219">
        <v>4239</v>
      </c>
      <c r="B4484" s="219" t="s">
        <v>1336</v>
      </c>
      <c r="C4484" s="219" t="s">
        <v>32</v>
      </c>
      <c r="D4484" s="219" t="s">
        <v>13</v>
      </c>
      <c r="E4484" s="219" t="s">
        <v>14</v>
      </c>
      <c r="F4484" s="219">
        <v>0</v>
      </c>
      <c r="G4484" s="219">
        <v>0</v>
      </c>
      <c r="H4484" s="219">
        <v>1</v>
      </c>
      <c r="I4484" s="23"/>
      <c r="P4484"/>
      <c r="Q4484"/>
      <c r="R4484"/>
      <c r="S4484"/>
      <c r="T4484"/>
      <c r="U4484"/>
      <c r="V4484"/>
      <c r="W4484"/>
      <c r="X4484"/>
    </row>
    <row r="4485" spans="1:24" x14ac:dyDescent="0.25">
      <c r="A4485" s="219">
        <v>4239</v>
      </c>
      <c r="B4485" s="219" t="s">
        <v>1337</v>
      </c>
      <c r="C4485" s="219" t="s">
        <v>32</v>
      </c>
      <c r="D4485" s="219" t="s">
        <v>13</v>
      </c>
      <c r="E4485" s="219" t="s">
        <v>14</v>
      </c>
      <c r="F4485" s="219">
        <v>2150000</v>
      </c>
      <c r="G4485" s="219">
        <v>2150000</v>
      </c>
      <c r="H4485" s="219">
        <v>1</v>
      </c>
      <c r="I4485" s="23"/>
      <c r="P4485"/>
      <c r="Q4485"/>
      <c r="R4485"/>
      <c r="S4485"/>
      <c r="T4485"/>
      <c r="U4485"/>
      <c r="V4485"/>
      <c r="W4485"/>
      <c r="X4485"/>
    </row>
    <row r="4486" spans="1:24" x14ac:dyDescent="0.25">
      <c r="A4486" s="467" t="s">
        <v>124</v>
      </c>
      <c r="B4486" s="468"/>
      <c r="C4486" s="468"/>
      <c r="D4486" s="468"/>
      <c r="E4486" s="468"/>
      <c r="F4486" s="468"/>
      <c r="G4486" s="468"/>
      <c r="H4486" s="468"/>
      <c r="I4486" s="23"/>
      <c r="P4486"/>
      <c r="Q4486"/>
      <c r="R4486"/>
      <c r="S4486"/>
      <c r="T4486"/>
      <c r="U4486"/>
      <c r="V4486"/>
      <c r="W4486"/>
      <c r="X4486"/>
    </row>
    <row r="4487" spans="1:24" ht="15" customHeight="1" x14ac:dyDescent="0.25">
      <c r="A4487" s="478" t="s">
        <v>16</v>
      </c>
      <c r="B4487" s="479"/>
      <c r="C4487" s="479"/>
      <c r="D4487" s="479"/>
      <c r="E4487" s="479"/>
      <c r="F4487" s="479"/>
      <c r="G4487" s="479"/>
      <c r="H4487" s="480"/>
      <c r="I4487" s="23"/>
      <c r="P4487"/>
      <c r="Q4487"/>
      <c r="R4487"/>
      <c r="S4487"/>
      <c r="T4487"/>
      <c r="U4487"/>
      <c r="V4487"/>
      <c r="W4487"/>
      <c r="X4487"/>
    </row>
    <row r="4488" spans="1:24" ht="37.5" customHeight="1" x14ac:dyDescent="0.25">
      <c r="A4488" s="219">
        <v>4251</v>
      </c>
      <c r="B4488" s="219" t="s">
        <v>2142</v>
      </c>
      <c r="C4488" s="219" t="s">
        <v>25</v>
      </c>
      <c r="D4488" s="219" t="s">
        <v>15</v>
      </c>
      <c r="E4488" s="219" t="s">
        <v>14</v>
      </c>
      <c r="F4488" s="219">
        <v>107839537</v>
      </c>
      <c r="G4488" s="219">
        <v>107839537</v>
      </c>
      <c r="H4488" s="219">
        <v>1</v>
      </c>
      <c r="I4488" s="23"/>
      <c r="P4488"/>
      <c r="Q4488"/>
      <c r="R4488"/>
      <c r="S4488"/>
      <c r="T4488"/>
      <c r="U4488"/>
      <c r="V4488"/>
      <c r="W4488"/>
      <c r="X4488"/>
    </row>
    <row r="4489" spans="1:24" ht="15" customHeight="1" x14ac:dyDescent="0.25">
      <c r="A4489" s="478" t="s">
        <v>12</v>
      </c>
      <c r="B4489" s="479"/>
      <c r="C4489" s="479"/>
      <c r="D4489" s="479"/>
      <c r="E4489" s="479"/>
      <c r="F4489" s="479"/>
      <c r="G4489" s="479"/>
      <c r="H4489" s="480"/>
      <c r="I4489" s="23"/>
      <c r="P4489"/>
      <c r="Q4489"/>
      <c r="R4489"/>
      <c r="S4489"/>
      <c r="T4489"/>
      <c r="U4489"/>
      <c r="V4489"/>
      <c r="W4489"/>
      <c r="X4489"/>
    </row>
    <row r="4490" spans="1:24" ht="36.75" customHeight="1" x14ac:dyDescent="0.25">
      <c r="A4490" s="219">
        <v>4251</v>
      </c>
      <c r="B4490" s="219" t="s">
        <v>2143</v>
      </c>
      <c r="C4490" s="219" t="s">
        <v>501</v>
      </c>
      <c r="D4490" s="219" t="s">
        <v>15</v>
      </c>
      <c r="E4490" s="219" t="s">
        <v>14</v>
      </c>
      <c r="F4490" s="219">
        <v>2156800</v>
      </c>
      <c r="G4490" s="219">
        <v>2156800</v>
      </c>
      <c r="H4490" s="219">
        <v>1</v>
      </c>
      <c r="I4490" s="23"/>
      <c r="P4490"/>
      <c r="Q4490"/>
      <c r="R4490"/>
      <c r="S4490"/>
      <c r="T4490"/>
      <c r="U4490"/>
      <c r="V4490"/>
      <c r="W4490"/>
      <c r="X4490"/>
    </row>
    <row r="4491" spans="1:24" x14ac:dyDescent="0.25">
      <c r="A4491" s="467" t="s">
        <v>2147</v>
      </c>
      <c r="B4491" s="468"/>
      <c r="C4491" s="468"/>
      <c r="D4491" s="468"/>
      <c r="E4491" s="468"/>
      <c r="F4491" s="468"/>
      <c r="G4491" s="468"/>
      <c r="H4491" s="468"/>
      <c r="I4491" s="23"/>
      <c r="P4491"/>
      <c r="Q4491"/>
      <c r="R4491"/>
      <c r="S4491"/>
      <c r="T4491"/>
      <c r="U4491"/>
      <c r="V4491"/>
      <c r="W4491"/>
      <c r="X4491"/>
    </row>
    <row r="4492" spans="1:24" ht="15" customHeight="1" x14ac:dyDescent="0.25">
      <c r="A4492" s="478" t="s">
        <v>16</v>
      </c>
      <c r="B4492" s="479"/>
      <c r="C4492" s="479"/>
      <c r="D4492" s="479"/>
      <c r="E4492" s="479"/>
      <c r="F4492" s="479"/>
      <c r="G4492" s="479"/>
      <c r="H4492" s="480"/>
      <c r="I4492" s="23"/>
      <c r="P4492"/>
      <c r="Q4492"/>
      <c r="R4492"/>
      <c r="S4492"/>
      <c r="T4492"/>
      <c r="U4492"/>
      <c r="V4492"/>
      <c r="W4492"/>
      <c r="X4492"/>
    </row>
    <row r="4493" spans="1:24" ht="37.5" customHeight="1" x14ac:dyDescent="0.25">
      <c r="A4493" s="219">
        <v>4251</v>
      </c>
      <c r="B4493" s="219" t="s">
        <v>2148</v>
      </c>
      <c r="C4493" s="219" t="s">
        <v>515</v>
      </c>
      <c r="D4493" s="219" t="s">
        <v>2141</v>
      </c>
      <c r="E4493" s="219" t="s">
        <v>14</v>
      </c>
      <c r="F4493" s="219">
        <v>4999800</v>
      </c>
      <c r="G4493" s="219">
        <v>4999800</v>
      </c>
      <c r="H4493" s="219">
        <v>1</v>
      </c>
      <c r="I4493" s="23"/>
      <c r="P4493"/>
      <c r="Q4493"/>
      <c r="R4493"/>
      <c r="S4493"/>
      <c r="T4493"/>
      <c r="U4493"/>
      <c r="V4493"/>
      <c r="W4493"/>
      <c r="X4493"/>
    </row>
    <row r="4494" spans="1:24" ht="15" customHeight="1" x14ac:dyDescent="0.25">
      <c r="A4494" s="478" t="s">
        <v>12</v>
      </c>
      <c r="B4494" s="479"/>
      <c r="C4494" s="479"/>
      <c r="D4494" s="479"/>
      <c r="E4494" s="479"/>
      <c r="F4494" s="479"/>
      <c r="G4494" s="479"/>
      <c r="H4494" s="480"/>
      <c r="I4494" s="23"/>
      <c r="P4494"/>
      <c r="Q4494"/>
      <c r="R4494"/>
      <c r="S4494"/>
      <c r="T4494"/>
      <c r="U4494"/>
      <c r="V4494"/>
      <c r="W4494"/>
      <c r="X4494"/>
    </row>
    <row r="4495" spans="1:24" ht="36.75" customHeight="1" x14ac:dyDescent="0.25">
      <c r="A4495" s="219">
        <v>4251</v>
      </c>
      <c r="B4495" s="219" t="s">
        <v>2149</v>
      </c>
      <c r="C4495" s="219" t="s">
        <v>501</v>
      </c>
      <c r="D4495" s="219" t="s">
        <v>2150</v>
      </c>
      <c r="E4495" s="219" t="s">
        <v>14</v>
      </c>
      <c r="F4495" s="219">
        <v>100000</v>
      </c>
      <c r="G4495" s="219">
        <v>100000</v>
      </c>
      <c r="H4495" s="219">
        <v>1</v>
      </c>
      <c r="I4495" s="23"/>
      <c r="P4495"/>
      <c r="Q4495"/>
      <c r="R4495"/>
      <c r="S4495"/>
      <c r="T4495"/>
      <c r="U4495"/>
      <c r="V4495"/>
      <c r="W4495"/>
      <c r="X4495"/>
    </row>
    <row r="4496" spans="1:24" x14ac:dyDescent="0.25">
      <c r="A4496" s="467" t="s">
        <v>2151</v>
      </c>
      <c r="B4496" s="468"/>
      <c r="C4496" s="468"/>
      <c r="D4496" s="468"/>
      <c r="E4496" s="468"/>
      <c r="F4496" s="468"/>
      <c r="G4496" s="468"/>
      <c r="H4496" s="468"/>
      <c r="I4496" s="23"/>
      <c r="P4496"/>
      <c r="Q4496"/>
      <c r="R4496"/>
      <c r="S4496"/>
      <c r="T4496"/>
      <c r="U4496"/>
      <c r="V4496"/>
      <c r="W4496"/>
      <c r="X4496"/>
    </row>
    <row r="4497" spans="1:24" x14ac:dyDescent="0.25">
      <c r="A4497" s="478" t="s">
        <v>16</v>
      </c>
      <c r="B4497" s="479"/>
      <c r="C4497" s="479"/>
      <c r="D4497" s="479"/>
      <c r="E4497" s="479"/>
      <c r="F4497" s="479"/>
      <c r="G4497" s="479"/>
      <c r="H4497" s="480"/>
      <c r="I4497" s="23"/>
      <c r="P4497"/>
      <c r="Q4497"/>
      <c r="R4497"/>
      <c r="S4497"/>
      <c r="T4497"/>
      <c r="U4497"/>
      <c r="V4497"/>
      <c r="W4497"/>
      <c r="X4497"/>
    </row>
    <row r="4498" spans="1:24" ht="27" x14ac:dyDescent="0.25">
      <c r="A4498" s="257">
        <v>4251</v>
      </c>
      <c r="B4498" s="257" t="s">
        <v>2694</v>
      </c>
      <c r="C4498" s="257" t="s">
        <v>517</v>
      </c>
      <c r="D4498" s="257" t="s">
        <v>428</v>
      </c>
      <c r="E4498" s="257" t="s">
        <v>14</v>
      </c>
      <c r="F4498" s="257">
        <v>10293240</v>
      </c>
      <c r="G4498" s="257">
        <v>10293240</v>
      </c>
      <c r="H4498" s="257">
        <v>1</v>
      </c>
      <c r="I4498" s="23"/>
      <c r="P4498"/>
      <c r="Q4498"/>
      <c r="R4498"/>
      <c r="S4498"/>
      <c r="T4498"/>
      <c r="U4498"/>
      <c r="V4498"/>
      <c r="W4498"/>
      <c r="X4498"/>
    </row>
    <row r="4499" spans="1:24" x14ac:dyDescent="0.25">
      <c r="A4499" s="257">
        <v>4251</v>
      </c>
      <c r="B4499" s="257" t="s">
        <v>2152</v>
      </c>
      <c r="C4499" s="257" t="s">
        <v>2154</v>
      </c>
      <c r="D4499" s="257" t="s">
        <v>428</v>
      </c>
      <c r="E4499" s="257" t="s">
        <v>14</v>
      </c>
      <c r="F4499" s="257">
        <v>5293863</v>
      </c>
      <c r="G4499" s="257">
        <v>5293863</v>
      </c>
      <c r="H4499" s="257">
        <v>1</v>
      </c>
      <c r="I4499" s="23"/>
      <c r="P4499"/>
      <c r="Q4499"/>
      <c r="R4499"/>
      <c r="S4499"/>
      <c r="T4499"/>
      <c r="U4499"/>
      <c r="V4499"/>
      <c r="W4499"/>
      <c r="X4499"/>
    </row>
    <row r="4500" spans="1:24" x14ac:dyDescent="0.25">
      <c r="A4500" s="340">
        <v>4251</v>
      </c>
      <c r="B4500" s="340" t="s">
        <v>2153</v>
      </c>
      <c r="C4500" s="340" t="s">
        <v>2155</v>
      </c>
      <c r="D4500" s="340" t="s">
        <v>428</v>
      </c>
      <c r="E4500" s="340" t="s">
        <v>14</v>
      </c>
      <c r="F4500" s="340">
        <v>15784149</v>
      </c>
      <c r="G4500" s="340">
        <v>15784149</v>
      </c>
      <c r="H4500" s="12">
        <v>1</v>
      </c>
      <c r="I4500" s="23"/>
      <c r="P4500"/>
      <c r="Q4500"/>
      <c r="R4500"/>
      <c r="S4500"/>
      <c r="T4500"/>
      <c r="U4500"/>
      <c r="V4500"/>
      <c r="W4500"/>
      <c r="X4500"/>
    </row>
    <row r="4501" spans="1:24" x14ac:dyDescent="0.25">
      <c r="A4501" s="561" t="s">
        <v>12</v>
      </c>
      <c r="B4501" s="562"/>
      <c r="C4501" s="562"/>
      <c r="D4501" s="562"/>
      <c r="E4501" s="562"/>
      <c r="F4501" s="562"/>
      <c r="G4501" s="562"/>
      <c r="H4501" s="563"/>
      <c r="I4501" s="23"/>
      <c r="P4501"/>
      <c r="Q4501"/>
      <c r="R4501"/>
      <c r="S4501"/>
      <c r="T4501"/>
      <c r="U4501"/>
      <c r="V4501"/>
      <c r="W4501"/>
      <c r="X4501"/>
    </row>
    <row r="4502" spans="1:24" ht="27" x14ac:dyDescent="0.25">
      <c r="A4502" s="219">
        <v>4251</v>
      </c>
      <c r="B4502" s="219" t="s">
        <v>2156</v>
      </c>
      <c r="C4502" s="219" t="s">
        <v>501</v>
      </c>
      <c r="D4502" s="219" t="s">
        <v>1259</v>
      </c>
      <c r="E4502" s="219" t="s">
        <v>14</v>
      </c>
      <c r="F4502" s="219">
        <v>315680</v>
      </c>
      <c r="G4502" s="219">
        <v>315680</v>
      </c>
      <c r="H4502" s="219">
        <v>1</v>
      </c>
      <c r="I4502" s="23"/>
      <c r="P4502"/>
      <c r="Q4502"/>
      <c r="R4502"/>
      <c r="S4502"/>
      <c r="T4502"/>
      <c r="U4502"/>
      <c r="V4502"/>
      <c r="W4502"/>
      <c r="X4502"/>
    </row>
    <row r="4503" spans="1:24" ht="27" x14ac:dyDescent="0.25">
      <c r="A4503" s="219">
        <v>4251</v>
      </c>
      <c r="B4503" s="219" t="s">
        <v>2157</v>
      </c>
      <c r="C4503" s="219" t="s">
        <v>501</v>
      </c>
      <c r="D4503" s="219" t="s">
        <v>2158</v>
      </c>
      <c r="E4503" s="219" t="s">
        <v>14</v>
      </c>
      <c r="F4503" s="219">
        <v>105870</v>
      </c>
      <c r="G4503" s="219">
        <v>105870</v>
      </c>
      <c r="H4503" s="219">
        <v>1</v>
      </c>
      <c r="I4503" s="23"/>
      <c r="P4503"/>
      <c r="Q4503"/>
      <c r="R4503"/>
      <c r="S4503"/>
      <c r="T4503"/>
      <c r="U4503"/>
      <c r="V4503"/>
      <c r="W4503"/>
      <c r="X4503"/>
    </row>
    <row r="4504" spans="1:24" ht="27" x14ac:dyDescent="0.25">
      <c r="A4504" s="219">
        <v>4251</v>
      </c>
      <c r="B4504" s="219" t="s">
        <v>2693</v>
      </c>
      <c r="C4504" s="219" t="s">
        <v>501</v>
      </c>
      <c r="D4504" s="219" t="s">
        <v>1259</v>
      </c>
      <c r="E4504" s="219" t="s">
        <v>14</v>
      </c>
      <c r="F4504" s="219">
        <v>205860</v>
      </c>
      <c r="G4504" s="219">
        <v>205860</v>
      </c>
      <c r="H4504" s="219">
        <v>1</v>
      </c>
      <c r="I4504" s="23"/>
      <c r="P4504"/>
      <c r="Q4504"/>
      <c r="R4504"/>
      <c r="S4504"/>
      <c r="T4504"/>
      <c r="U4504"/>
      <c r="V4504"/>
      <c r="W4504"/>
      <c r="X4504"/>
    </row>
    <row r="4505" spans="1:24" ht="15" customHeight="1" x14ac:dyDescent="0.25">
      <c r="A4505" s="482" t="s">
        <v>31</v>
      </c>
      <c r="B4505" s="483"/>
      <c r="C4505" s="483"/>
      <c r="D4505" s="483"/>
      <c r="E4505" s="483"/>
      <c r="F4505" s="483"/>
      <c r="G4505" s="483"/>
      <c r="H4505" s="564"/>
      <c r="I4505" s="23"/>
      <c r="P4505"/>
      <c r="Q4505"/>
      <c r="R4505"/>
      <c r="S4505"/>
      <c r="T4505"/>
      <c r="U4505"/>
      <c r="V4505"/>
      <c r="W4505"/>
      <c r="X4505"/>
    </row>
    <row r="4506" spans="1:24" ht="15" customHeight="1" x14ac:dyDescent="0.25">
      <c r="A4506" s="454" t="s">
        <v>52</v>
      </c>
      <c r="B4506" s="455"/>
      <c r="C4506" s="455"/>
      <c r="D4506" s="455"/>
      <c r="E4506" s="455"/>
      <c r="F4506" s="455"/>
      <c r="G4506" s="455"/>
      <c r="H4506" s="544"/>
      <c r="I4506" s="23"/>
      <c r="P4506"/>
      <c r="Q4506"/>
      <c r="R4506"/>
      <c r="S4506"/>
      <c r="T4506"/>
      <c r="U4506"/>
      <c r="V4506"/>
      <c r="W4506"/>
      <c r="X4506"/>
    </row>
    <row r="4507" spans="1:24" x14ac:dyDescent="0.25">
      <c r="A4507" s="478" t="s">
        <v>8</v>
      </c>
      <c r="B4507" s="479"/>
      <c r="C4507" s="479"/>
      <c r="D4507" s="479"/>
      <c r="E4507" s="479"/>
      <c r="F4507" s="479"/>
      <c r="G4507" s="479"/>
      <c r="H4507" s="480"/>
      <c r="I4507" s="23"/>
      <c r="P4507"/>
      <c r="Q4507"/>
      <c r="R4507"/>
      <c r="S4507"/>
      <c r="T4507"/>
      <c r="U4507"/>
      <c r="V4507"/>
      <c r="W4507"/>
      <c r="X4507"/>
    </row>
    <row r="4508" spans="1:24" x14ac:dyDescent="0.25">
      <c r="A4508" s="257">
        <v>4261</v>
      </c>
      <c r="B4508" s="257" t="s">
        <v>1426</v>
      </c>
      <c r="C4508" s="257" t="s">
        <v>1427</v>
      </c>
      <c r="D4508" s="257" t="s">
        <v>9</v>
      </c>
      <c r="E4508" s="257" t="s">
        <v>590</v>
      </c>
      <c r="F4508" s="257">
        <v>2500</v>
      </c>
      <c r="G4508" s="257">
        <f>+F4508*H4508</f>
        <v>10000</v>
      </c>
      <c r="H4508" s="257">
        <v>4</v>
      </c>
      <c r="I4508" s="23"/>
      <c r="P4508"/>
      <c r="Q4508"/>
      <c r="R4508"/>
      <c r="S4508"/>
      <c r="T4508"/>
      <c r="U4508"/>
      <c r="V4508"/>
      <c r="W4508"/>
      <c r="X4508"/>
    </row>
    <row r="4509" spans="1:24" ht="27" x14ac:dyDescent="0.25">
      <c r="A4509" s="257">
        <v>4261</v>
      </c>
      <c r="B4509" s="257" t="s">
        <v>1428</v>
      </c>
      <c r="C4509" s="257" t="s">
        <v>1429</v>
      </c>
      <c r="D4509" s="257" t="s">
        <v>9</v>
      </c>
      <c r="E4509" s="257" t="s">
        <v>10</v>
      </c>
      <c r="F4509" s="257">
        <v>300</v>
      </c>
      <c r="G4509" s="257">
        <f t="shared" ref="G4509:G4542" si="69">+F4509*H4509</f>
        <v>24000</v>
      </c>
      <c r="H4509" s="257">
        <v>80</v>
      </c>
      <c r="I4509" s="23"/>
      <c r="P4509"/>
      <c r="Q4509"/>
      <c r="R4509"/>
      <c r="S4509"/>
      <c r="T4509"/>
      <c r="U4509"/>
      <c r="V4509"/>
      <c r="W4509"/>
      <c r="X4509"/>
    </row>
    <row r="4510" spans="1:24" x14ac:dyDescent="0.25">
      <c r="A4510" s="257">
        <v>4261</v>
      </c>
      <c r="B4510" s="257" t="s">
        <v>1430</v>
      </c>
      <c r="C4510" s="257" t="s">
        <v>614</v>
      </c>
      <c r="D4510" s="257" t="s">
        <v>9</v>
      </c>
      <c r="E4510" s="257" t="s">
        <v>10</v>
      </c>
      <c r="F4510" s="257">
        <v>150</v>
      </c>
      <c r="G4510" s="257">
        <f t="shared" si="69"/>
        <v>7500</v>
      </c>
      <c r="H4510" s="257">
        <v>50</v>
      </c>
      <c r="I4510" s="23"/>
      <c r="P4510"/>
      <c r="Q4510"/>
      <c r="R4510"/>
      <c r="S4510"/>
      <c r="T4510"/>
      <c r="U4510"/>
      <c r="V4510"/>
      <c r="W4510"/>
      <c r="X4510"/>
    </row>
    <row r="4511" spans="1:24" x14ac:dyDescent="0.25">
      <c r="A4511" s="257">
        <v>4261</v>
      </c>
      <c r="B4511" s="257" t="s">
        <v>1431</v>
      </c>
      <c r="C4511" s="257" t="s">
        <v>656</v>
      </c>
      <c r="D4511" s="257" t="s">
        <v>9</v>
      </c>
      <c r="E4511" s="257" t="s">
        <v>10</v>
      </c>
      <c r="F4511" s="257">
        <v>3000</v>
      </c>
      <c r="G4511" s="257">
        <f t="shared" si="69"/>
        <v>15000</v>
      </c>
      <c r="H4511" s="257">
        <v>5</v>
      </c>
      <c r="I4511" s="23"/>
      <c r="P4511"/>
      <c r="Q4511"/>
      <c r="R4511"/>
      <c r="S4511"/>
      <c r="T4511"/>
      <c r="U4511"/>
      <c r="V4511"/>
      <c r="W4511"/>
      <c r="X4511"/>
    </row>
    <row r="4512" spans="1:24" ht="27" x14ac:dyDescent="0.25">
      <c r="A4512" s="257">
        <v>4261</v>
      </c>
      <c r="B4512" s="257" t="s">
        <v>1432</v>
      </c>
      <c r="C4512" s="257" t="s">
        <v>1433</v>
      </c>
      <c r="D4512" s="257" t="s">
        <v>9</v>
      </c>
      <c r="E4512" s="257" t="s">
        <v>589</v>
      </c>
      <c r="F4512" s="257">
        <v>200</v>
      </c>
      <c r="G4512" s="257">
        <f t="shared" si="69"/>
        <v>10000</v>
      </c>
      <c r="H4512" s="257">
        <v>50</v>
      </c>
      <c r="I4512" s="23"/>
      <c r="P4512"/>
      <c r="Q4512"/>
      <c r="R4512"/>
      <c r="S4512"/>
      <c r="T4512"/>
      <c r="U4512"/>
      <c r="V4512"/>
      <c r="W4512"/>
      <c r="X4512"/>
    </row>
    <row r="4513" spans="1:24" x14ac:dyDescent="0.25">
      <c r="A4513" s="257">
        <v>4261</v>
      </c>
      <c r="B4513" s="257" t="s">
        <v>1434</v>
      </c>
      <c r="C4513" s="257" t="s">
        <v>602</v>
      </c>
      <c r="D4513" s="257" t="s">
        <v>9</v>
      </c>
      <c r="E4513" s="257" t="s">
        <v>10</v>
      </c>
      <c r="F4513" s="257">
        <v>120</v>
      </c>
      <c r="G4513" s="257">
        <f t="shared" si="69"/>
        <v>4800</v>
      </c>
      <c r="H4513" s="257">
        <v>40</v>
      </c>
      <c r="I4513" s="23"/>
      <c r="P4513"/>
      <c r="Q4513"/>
      <c r="R4513"/>
      <c r="S4513"/>
      <c r="T4513"/>
      <c r="U4513"/>
      <c r="V4513"/>
      <c r="W4513"/>
      <c r="X4513"/>
    </row>
    <row r="4514" spans="1:24" ht="27" x14ac:dyDescent="0.25">
      <c r="A4514" s="257">
        <v>4261</v>
      </c>
      <c r="B4514" s="257" t="s">
        <v>1435</v>
      </c>
      <c r="C4514" s="257" t="s">
        <v>598</v>
      </c>
      <c r="D4514" s="257" t="s">
        <v>9</v>
      </c>
      <c r="E4514" s="257" t="s">
        <v>10</v>
      </c>
      <c r="F4514" s="257">
        <v>70</v>
      </c>
      <c r="G4514" s="257">
        <f t="shared" si="69"/>
        <v>24500</v>
      </c>
      <c r="H4514" s="257">
        <v>350</v>
      </c>
      <c r="I4514" s="23"/>
      <c r="P4514"/>
      <c r="Q4514"/>
      <c r="R4514"/>
      <c r="S4514"/>
      <c r="T4514"/>
      <c r="U4514"/>
      <c r="V4514"/>
      <c r="W4514"/>
      <c r="X4514"/>
    </row>
    <row r="4515" spans="1:24" x14ac:dyDescent="0.25">
      <c r="A4515" s="257">
        <v>4261</v>
      </c>
      <c r="B4515" s="257" t="s">
        <v>1436</v>
      </c>
      <c r="C4515" s="257" t="s">
        <v>645</v>
      </c>
      <c r="D4515" s="257" t="s">
        <v>9</v>
      </c>
      <c r="E4515" s="257" t="s">
        <v>10</v>
      </c>
      <c r="F4515" s="257">
        <v>6000</v>
      </c>
      <c r="G4515" s="257">
        <f t="shared" si="69"/>
        <v>30000</v>
      </c>
      <c r="H4515" s="257">
        <v>5</v>
      </c>
      <c r="I4515" s="23"/>
      <c r="P4515"/>
      <c r="Q4515"/>
      <c r="R4515"/>
      <c r="S4515"/>
      <c r="T4515"/>
      <c r="U4515"/>
      <c r="V4515"/>
      <c r="W4515"/>
      <c r="X4515"/>
    </row>
    <row r="4516" spans="1:24" x14ac:dyDescent="0.25">
      <c r="A4516" s="257">
        <v>4261</v>
      </c>
      <c r="B4516" s="257" t="s">
        <v>1437</v>
      </c>
      <c r="C4516" s="257" t="s">
        <v>1423</v>
      </c>
      <c r="D4516" s="257" t="s">
        <v>9</v>
      </c>
      <c r="E4516" s="257" t="s">
        <v>10</v>
      </c>
      <c r="F4516" s="257">
        <v>5000</v>
      </c>
      <c r="G4516" s="257">
        <f t="shared" si="69"/>
        <v>50000</v>
      </c>
      <c r="H4516" s="257">
        <v>10</v>
      </c>
      <c r="I4516" s="23"/>
      <c r="P4516"/>
      <c r="Q4516"/>
      <c r="R4516"/>
      <c r="S4516"/>
      <c r="T4516"/>
      <c r="U4516"/>
      <c r="V4516"/>
      <c r="W4516"/>
      <c r="X4516"/>
    </row>
    <row r="4517" spans="1:24" x14ac:dyDescent="0.25">
      <c r="A4517" s="257">
        <v>4261</v>
      </c>
      <c r="B4517" s="257" t="s">
        <v>1438</v>
      </c>
      <c r="C4517" s="257" t="s">
        <v>600</v>
      </c>
      <c r="D4517" s="257" t="s">
        <v>9</v>
      </c>
      <c r="E4517" s="257" t="s">
        <v>590</v>
      </c>
      <c r="F4517" s="257">
        <v>1000</v>
      </c>
      <c r="G4517" s="257">
        <f t="shared" si="69"/>
        <v>30000</v>
      </c>
      <c r="H4517" s="257">
        <v>30</v>
      </c>
      <c r="I4517" s="23"/>
      <c r="P4517"/>
      <c r="Q4517"/>
      <c r="R4517"/>
      <c r="S4517"/>
      <c r="T4517"/>
      <c r="U4517"/>
      <c r="V4517"/>
      <c r="W4517"/>
      <c r="X4517"/>
    </row>
    <row r="4518" spans="1:24" x14ac:dyDescent="0.25">
      <c r="A4518" s="257">
        <v>4261</v>
      </c>
      <c r="B4518" s="257" t="s">
        <v>1439</v>
      </c>
      <c r="C4518" s="257" t="s">
        <v>632</v>
      </c>
      <c r="D4518" s="257" t="s">
        <v>9</v>
      </c>
      <c r="E4518" s="257" t="s">
        <v>10</v>
      </c>
      <c r="F4518" s="257">
        <v>1000</v>
      </c>
      <c r="G4518" s="257">
        <f t="shared" si="69"/>
        <v>20000</v>
      </c>
      <c r="H4518" s="257">
        <v>20</v>
      </c>
      <c r="I4518" s="23"/>
      <c r="P4518"/>
      <c r="Q4518"/>
      <c r="R4518"/>
      <c r="S4518"/>
      <c r="T4518"/>
      <c r="U4518"/>
      <c r="V4518"/>
      <c r="W4518"/>
      <c r="X4518"/>
    </row>
    <row r="4519" spans="1:24" x14ac:dyDescent="0.25">
      <c r="A4519" s="257">
        <v>4261</v>
      </c>
      <c r="B4519" s="257" t="s">
        <v>1440</v>
      </c>
      <c r="C4519" s="257" t="s">
        <v>692</v>
      </c>
      <c r="D4519" s="257" t="s">
        <v>9</v>
      </c>
      <c r="E4519" s="257" t="s">
        <v>10</v>
      </c>
      <c r="F4519" s="257">
        <v>120</v>
      </c>
      <c r="G4519" s="257">
        <f t="shared" si="69"/>
        <v>6000</v>
      </c>
      <c r="H4519" s="257">
        <v>50</v>
      </c>
      <c r="I4519" s="23"/>
      <c r="P4519"/>
      <c r="Q4519"/>
      <c r="R4519"/>
      <c r="S4519"/>
      <c r="T4519"/>
      <c r="U4519"/>
      <c r="V4519"/>
      <c r="W4519"/>
      <c r="X4519"/>
    </row>
    <row r="4520" spans="1:24" ht="40.5" x14ac:dyDescent="0.25">
      <c r="A4520" s="257">
        <v>4261</v>
      </c>
      <c r="B4520" s="257" t="s">
        <v>1441</v>
      </c>
      <c r="C4520" s="257" t="s">
        <v>816</v>
      </c>
      <c r="D4520" s="257" t="s">
        <v>9</v>
      </c>
      <c r="E4520" s="257" t="s">
        <v>10</v>
      </c>
      <c r="F4520" s="257">
        <v>700</v>
      </c>
      <c r="G4520" s="257">
        <f t="shared" si="69"/>
        <v>28000</v>
      </c>
      <c r="H4520" s="257">
        <v>40</v>
      </c>
      <c r="I4520" s="23"/>
      <c r="P4520"/>
      <c r="Q4520"/>
      <c r="R4520"/>
      <c r="S4520"/>
      <c r="T4520"/>
      <c r="U4520"/>
      <c r="V4520"/>
      <c r="W4520"/>
      <c r="X4520"/>
    </row>
    <row r="4521" spans="1:24" ht="27" x14ac:dyDescent="0.25">
      <c r="A4521" s="257">
        <v>4261</v>
      </c>
      <c r="B4521" s="257" t="s">
        <v>1442</v>
      </c>
      <c r="C4521" s="257" t="s">
        <v>1443</v>
      </c>
      <c r="D4521" s="257" t="s">
        <v>9</v>
      </c>
      <c r="E4521" s="257" t="s">
        <v>10</v>
      </c>
      <c r="F4521" s="257">
        <v>3500</v>
      </c>
      <c r="G4521" s="257">
        <f t="shared" si="69"/>
        <v>35000</v>
      </c>
      <c r="H4521" s="257">
        <v>10</v>
      </c>
      <c r="I4521" s="23"/>
      <c r="P4521"/>
      <c r="Q4521"/>
      <c r="R4521"/>
      <c r="S4521"/>
      <c r="T4521"/>
      <c r="U4521"/>
      <c r="V4521"/>
      <c r="W4521"/>
      <c r="X4521"/>
    </row>
    <row r="4522" spans="1:24" x14ac:dyDescent="0.25">
      <c r="A4522" s="257">
        <v>4261</v>
      </c>
      <c r="B4522" s="257" t="s">
        <v>1444</v>
      </c>
      <c r="C4522" s="257" t="s">
        <v>639</v>
      </c>
      <c r="D4522" s="257" t="s">
        <v>9</v>
      </c>
      <c r="E4522" s="257" t="s">
        <v>10</v>
      </c>
      <c r="F4522" s="257">
        <v>10000</v>
      </c>
      <c r="G4522" s="257">
        <f t="shared" si="69"/>
        <v>50000</v>
      </c>
      <c r="H4522" s="257">
        <v>5</v>
      </c>
      <c r="I4522" s="23"/>
      <c r="P4522"/>
      <c r="Q4522"/>
      <c r="R4522"/>
      <c r="S4522"/>
      <c r="T4522"/>
      <c r="U4522"/>
      <c r="V4522"/>
      <c r="W4522"/>
      <c r="X4522"/>
    </row>
    <row r="4523" spans="1:24" x14ac:dyDescent="0.25">
      <c r="A4523" s="257">
        <v>4261</v>
      </c>
      <c r="B4523" s="257" t="s">
        <v>1445</v>
      </c>
      <c r="C4523" s="257" t="s">
        <v>620</v>
      </c>
      <c r="D4523" s="257" t="s">
        <v>9</v>
      </c>
      <c r="E4523" s="257" t="s">
        <v>10</v>
      </c>
      <c r="F4523" s="257">
        <v>600</v>
      </c>
      <c r="G4523" s="257">
        <f t="shared" si="69"/>
        <v>42000</v>
      </c>
      <c r="H4523" s="257">
        <v>70</v>
      </c>
      <c r="I4523" s="23"/>
      <c r="P4523"/>
      <c r="Q4523"/>
      <c r="R4523"/>
      <c r="S4523"/>
      <c r="T4523"/>
      <c r="U4523"/>
      <c r="V4523"/>
      <c r="W4523"/>
      <c r="X4523"/>
    </row>
    <row r="4524" spans="1:24" x14ac:dyDescent="0.25">
      <c r="A4524" s="257">
        <v>4261</v>
      </c>
      <c r="B4524" s="257" t="s">
        <v>1446</v>
      </c>
      <c r="C4524" s="257" t="s">
        <v>622</v>
      </c>
      <c r="D4524" s="257" t="s">
        <v>9</v>
      </c>
      <c r="E4524" s="257" t="s">
        <v>10</v>
      </c>
      <c r="F4524" s="257">
        <v>1300</v>
      </c>
      <c r="G4524" s="257">
        <f t="shared" si="69"/>
        <v>26000</v>
      </c>
      <c r="H4524" s="257">
        <v>20</v>
      </c>
      <c r="I4524" s="23"/>
      <c r="P4524"/>
      <c r="Q4524"/>
      <c r="R4524"/>
      <c r="S4524"/>
      <c r="T4524"/>
      <c r="U4524"/>
      <c r="V4524"/>
      <c r="W4524"/>
      <c r="X4524"/>
    </row>
    <row r="4525" spans="1:24" x14ac:dyDescent="0.25">
      <c r="A4525" s="257">
        <v>4261</v>
      </c>
      <c r="B4525" s="257" t="s">
        <v>1447</v>
      </c>
      <c r="C4525" s="257" t="s">
        <v>683</v>
      </c>
      <c r="D4525" s="257" t="s">
        <v>9</v>
      </c>
      <c r="E4525" s="257" t="s">
        <v>10</v>
      </c>
      <c r="F4525" s="257">
        <v>100</v>
      </c>
      <c r="G4525" s="257">
        <f t="shared" si="69"/>
        <v>4000</v>
      </c>
      <c r="H4525" s="257">
        <v>40</v>
      </c>
      <c r="I4525" s="23"/>
      <c r="P4525"/>
      <c r="Q4525"/>
      <c r="R4525"/>
      <c r="S4525"/>
      <c r="T4525"/>
      <c r="U4525"/>
      <c r="V4525"/>
      <c r="W4525"/>
      <c r="X4525"/>
    </row>
    <row r="4526" spans="1:24" ht="27" x14ac:dyDescent="0.25">
      <c r="A4526" s="257">
        <v>4261</v>
      </c>
      <c r="B4526" s="257" t="s">
        <v>1448</v>
      </c>
      <c r="C4526" s="257" t="s">
        <v>636</v>
      </c>
      <c r="D4526" s="257" t="s">
        <v>9</v>
      </c>
      <c r="E4526" s="257" t="s">
        <v>10</v>
      </c>
      <c r="F4526" s="257">
        <v>9</v>
      </c>
      <c r="G4526" s="257">
        <f t="shared" si="69"/>
        <v>45000</v>
      </c>
      <c r="H4526" s="257">
        <v>5000</v>
      </c>
      <c r="I4526" s="23"/>
      <c r="P4526"/>
      <c r="Q4526"/>
      <c r="R4526"/>
      <c r="S4526"/>
      <c r="T4526"/>
      <c r="U4526"/>
      <c r="V4526"/>
      <c r="W4526"/>
      <c r="X4526"/>
    </row>
    <row r="4527" spans="1:24" x14ac:dyDescent="0.25">
      <c r="A4527" s="257">
        <v>4261</v>
      </c>
      <c r="B4527" s="257" t="s">
        <v>1449</v>
      </c>
      <c r="C4527" s="257" t="s">
        <v>647</v>
      </c>
      <c r="D4527" s="257" t="s">
        <v>9</v>
      </c>
      <c r="E4527" s="257" t="s">
        <v>10</v>
      </c>
      <c r="F4527" s="257">
        <v>400</v>
      </c>
      <c r="G4527" s="257">
        <f t="shared" si="69"/>
        <v>200000</v>
      </c>
      <c r="H4527" s="257">
        <v>500</v>
      </c>
      <c r="I4527" s="23"/>
      <c r="P4527"/>
      <c r="Q4527"/>
      <c r="R4527"/>
      <c r="S4527"/>
      <c r="T4527"/>
      <c r="U4527"/>
      <c r="V4527"/>
      <c r="W4527"/>
      <c r="X4527"/>
    </row>
    <row r="4528" spans="1:24" x14ac:dyDescent="0.25">
      <c r="A4528" s="257">
        <v>4261</v>
      </c>
      <c r="B4528" s="257" t="s">
        <v>1450</v>
      </c>
      <c r="C4528" s="257" t="s">
        <v>658</v>
      </c>
      <c r="D4528" s="257" t="s">
        <v>9</v>
      </c>
      <c r="E4528" s="257" t="s">
        <v>10</v>
      </c>
      <c r="F4528" s="257">
        <v>15</v>
      </c>
      <c r="G4528" s="257">
        <f t="shared" si="69"/>
        <v>2250</v>
      </c>
      <c r="H4528" s="257">
        <v>150</v>
      </c>
      <c r="I4528" s="23"/>
      <c r="P4528"/>
      <c r="Q4528"/>
      <c r="R4528"/>
      <c r="S4528"/>
      <c r="T4528"/>
      <c r="U4528"/>
      <c r="V4528"/>
      <c r="W4528"/>
      <c r="X4528"/>
    </row>
    <row r="4529" spans="1:24" x14ac:dyDescent="0.25">
      <c r="A4529" s="257">
        <v>4261</v>
      </c>
      <c r="B4529" s="257" t="s">
        <v>1451</v>
      </c>
      <c r="C4529" s="257" t="s">
        <v>654</v>
      </c>
      <c r="D4529" s="257" t="s">
        <v>9</v>
      </c>
      <c r="E4529" s="257" t="s">
        <v>10</v>
      </c>
      <c r="F4529" s="257">
        <v>80</v>
      </c>
      <c r="G4529" s="257">
        <f t="shared" si="69"/>
        <v>3200</v>
      </c>
      <c r="H4529" s="257">
        <v>40</v>
      </c>
      <c r="I4529" s="23"/>
      <c r="P4529"/>
      <c r="Q4529"/>
      <c r="R4529"/>
      <c r="S4529"/>
      <c r="T4529"/>
      <c r="U4529"/>
      <c r="V4529"/>
      <c r="W4529"/>
      <c r="X4529"/>
    </row>
    <row r="4530" spans="1:24" x14ac:dyDescent="0.25">
      <c r="A4530" s="257">
        <v>4261</v>
      </c>
      <c r="B4530" s="257" t="s">
        <v>1452</v>
      </c>
      <c r="C4530" s="257" t="s">
        <v>680</v>
      </c>
      <c r="D4530" s="257" t="s">
        <v>9</v>
      </c>
      <c r="E4530" s="257" t="s">
        <v>10</v>
      </c>
      <c r="F4530" s="257">
        <v>200</v>
      </c>
      <c r="G4530" s="257">
        <f t="shared" si="69"/>
        <v>100000</v>
      </c>
      <c r="H4530" s="257">
        <v>500</v>
      </c>
      <c r="I4530" s="23"/>
      <c r="P4530"/>
      <c r="Q4530"/>
      <c r="R4530"/>
      <c r="S4530"/>
      <c r="T4530"/>
      <c r="U4530"/>
      <c r="V4530"/>
      <c r="W4530"/>
      <c r="X4530"/>
    </row>
    <row r="4531" spans="1:24" x14ac:dyDescent="0.25">
      <c r="A4531" s="257">
        <v>4261</v>
      </c>
      <c r="B4531" s="257" t="s">
        <v>1453</v>
      </c>
      <c r="C4531" s="257" t="s">
        <v>608</v>
      </c>
      <c r="D4531" s="257" t="s">
        <v>9</v>
      </c>
      <c r="E4531" s="257" t="s">
        <v>10</v>
      </c>
      <c r="F4531" s="257">
        <v>1500</v>
      </c>
      <c r="G4531" s="257">
        <f t="shared" si="69"/>
        <v>37500</v>
      </c>
      <c r="H4531" s="257">
        <v>25</v>
      </c>
      <c r="I4531" s="23"/>
      <c r="P4531"/>
      <c r="Q4531"/>
      <c r="R4531"/>
      <c r="S4531"/>
      <c r="T4531"/>
      <c r="U4531"/>
      <c r="V4531"/>
      <c r="W4531"/>
      <c r="X4531"/>
    </row>
    <row r="4532" spans="1:24" ht="27" x14ac:dyDescent="0.25">
      <c r="A4532" s="257">
        <v>4261</v>
      </c>
      <c r="B4532" s="257" t="s">
        <v>1454</v>
      </c>
      <c r="C4532" s="257" t="s">
        <v>662</v>
      </c>
      <c r="D4532" s="257" t="s">
        <v>9</v>
      </c>
      <c r="E4532" s="257" t="s">
        <v>10</v>
      </c>
      <c r="F4532" s="257">
        <v>3500</v>
      </c>
      <c r="G4532" s="257">
        <f t="shared" si="69"/>
        <v>35000</v>
      </c>
      <c r="H4532" s="257">
        <v>10</v>
      </c>
      <c r="I4532" s="23"/>
      <c r="P4532"/>
      <c r="Q4532"/>
      <c r="R4532"/>
      <c r="S4532"/>
      <c r="T4532"/>
      <c r="U4532"/>
      <c r="V4532"/>
      <c r="W4532"/>
      <c r="X4532"/>
    </row>
    <row r="4533" spans="1:24" x14ac:dyDescent="0.25">
      <c r="A4533" s="257">
        <v>4261</v>
      </c>
      <c r="B4533" s="257" t="s">
        <v>1455</v>
      </c>
      <c r="C4533" s="257" t="s">
        <v>1456</v>
      </c>
      <c r="D4533" s="257" t="s">
        <v>9</v>
      </c>
      <c r="E4533" s="257" t="s">
        <v>10</v>
      </c>
      <c r="F4533" s="257">
        <v>200</v>
      </c>
      <c r="G4533" s="257">
        <f t="shared" si="69"/>
        <v>16000</v>
      </c>
      <c r="H4533" s="257">
        <v>80</v>
      </c>
      <c r="I4533" s="23"/>
      <c r="P4533"/>
      <c r="Q4533"/>
      <c r="R4533"/>
      <c r="S4533"/>
      <c r="T4533"/>
      <c r="U4533"/>
      <c r="V4533"/>
      <c r="W4533"/>
      <c r="X4533"/>
    </row>
    <row r="4534" spans="1:24" ht="27" x14ac:dyDescent="0.25">
      <c r="A4534" s="257">
        <v>4261</v>
      </c>
      <c r="B4534" s="257" t="s">
        <v>1457</v>
      </c>
      <c r="C4534" s="257" t="s">
        <v>1458</v>
      </c>
      <c r="D4534" s="257" t="s">
        <v>9</v>
      </c>
      <c r="E4534" s="257" t="s">
        <v>10</v>
      </c>
      <c r="F4534" s="257">
        <v>150</v>
      </c>
      <c r="G4534" s="257">
        <f t="shared" si="69"/>
        <v>45000</v>
      </c>
      <c r="H4534" s="257">
        <v>300</v>
      </c>
      <c r="I4534" s="23"/>
      <c r="P4534"/>
      <c r="Q4534"/>
      <c r="R4534"/>
      <c r="S4534"/>
      <c r="T4534"/>
      <c r="U4534"/>
      <c r="V4534"/>
      <c r="W4534"/>
      <c r="X4534"/>
    </row>
    <row r="4535" spans="1:24" x14ac:dyDescent="0.25">
      <c r="A4535" s="257">
        <v>4261</v>
      </c>
      <c r="B4535" s="257" t="s">
        <v>1459</v>
      </c>
      <c r="C4535" s="257" t="s">
        <v>630</v>
      </c>
      <c r="D4535" s="257" t="s">
        <v>9</v>
      </c>
      <c r="E4535" s="257" t="s">
        <v>10</v>
      </c>
      <c r="F4535" s="257">
        <v>500</v>
      </c>
      <c r="G4535" s="257">
        <f t="shared" si="69"/>
        <v>10000</v>
      </c>
      <c r="H4535" s="257">
        <v>20</v>
      </c>
      <c r="I4535" s="23"/>
      <c r="P4535"/>
      <c r="Q4535"/>
      <c r="R4535"/>
      <c r="S4535"/>
      <c r="T4535"/>
      <c r="U4535"/>
      <c r="V4535"/>
      <c r="W4535"/>
      <c r="X4535"/>
    </row>
    <row r="4536" spans="1:24" x14ac:dyDescent="0.25">
      <c r="A4536" s="257">
        <v>4261</v>
      </c>
      <c r="B4536" s="257" t="s">
        <v>1460</v>
      </c>
      <c r="C4536" s="257" t="s">
        <v>660</v>
      </c>
      <c r="D4536" s="257" t="s">
        <v>9</v>
      </c>
      <c r="E4536" s="257" t="s">
        <v>590</v>
      </c>
      <c r="F4536" s="257">
        <v>1000</v>
      </c>
      <c r="G4536" s="257">
        <f t="shared" si="69"/>
        <v>1200000</v>
      </c>
      <c r="H4536" s="257">
        <v>1200</v>
      </c>
      <c r="I4536" s="23"/>
      <c r="P4536"/>
      <c r="Q4536"/>
      <c r="R4536"/>
      <c r="S4536"/>
      <c r="T4536"/>
      <c r="U4536"/>
      <c r="V4536"/>
      <c r="W4536"/>
      <c r="X4536"/>
    </row>
    <row r="4537" spans="1:24" x14ac:dyDescent="0.25">
      <c r="A4537" s="257">
        <v>4261</v>
      </c>
      <c r="B4537" s="257" t="s">
        <v>1461</v>
      </c>
      <c r="C4537" s="257" t="s">
        <v>1462</v>
      </c>
      <c r="D4537" s="257" t="s">
        <v>9</v>
      </c>
      <c r="E4537" s="257" t="s">
        <v>10</v>
      </c>
      <c r="F4537" s="257">
        <v>1500</v>
      </c>
      <c r="G4537" s="257">
        <f t="shared" si="69"/>
        <v>45000</v>
      </c>
      <c r="H4537" s="257">
        <v>30</v>
      </c>
      <c r="I4537" s="23"/>
      <c r="P4537"/>
      <c r="Q4537"/>
      <c r="R4537"/>
      <c r="S4537"/>
      <c r="T4537"/>
      <c r="U4537"/>
      <c r="V4537"/>
      <c r="W4537"/>
      <c r="X4537"/>
    </row>
    <row r="4538" spans="1:24" x14ac:dyDescent="0.25">
      <c r="A4538" s="257">
        <v>4261</v>
      </c>
      <c r="B4538" s="257" t="s">
        <v>1463</v>
      </c>
      <c r="C4538" s="257" t="s">
        <v>596</v>
      </c>
      <c r="D4538" s="257" t="s">
        <v>9</v>
      </c>
      <c r="E4538" s="257" t="s">
        <v>10</v>
      </c>
      <c r="F4538" s="257">
        <v>200</v>
      </c>
      <c r="G4538" s="257">
        <f t="shared" si="69"/>
        <v>20000</v>
      </c>
      <c r="H4538" s="257">
        <v>100</v>
      </c>
      <c r="I4538" s="23"/>
      <c r="P4538"/>
      <c r="Q4538"/>
      <c r="R4538"/>
      <c r="S4538"/>
      <c r="T4538"/>
      <c r="U4538"/>
      <c r="V4538"/>
      <c r="W4538"/>
      <c r="X4538"/>
    </row>
    <row r="4539" spans="1:24" ht="27" x14ac:dyDescent="0.25">
      <c r="A4539" s="257">
        <v>4261</v>
      </c>
      <c r="B4539" s="257" t="s">
        <v>1464</v>
      </c>
      <c r="C4539" s="257" t="s">
        <v>1465</v>
      </c>
      <c r="D4539" s="257" t="s">
        <v>9</v>
      </c>
      <c r="E4539" s="257" t="s">
        <v>589</v>
      </c>
      <c r="F4539" s="257">
        <v>150</v>
      </c>
      <c r="G4539" s="257">
        <f t="shared" si="69"/>
        <v>1500</v>
      </c>
      <c r="H4539" s="257">
        <v>10</v>
      </c>
      <c r="I4539" s="23"/>
      <c r="P4539"/>
      <c r="Q4539"/>
      <c r="R4539"/>
      <c r="S4539"/>
      <c r="T4539"/>
      <c r="U4539"/>
      <c r="V4539"/>
      <c r="W4539"/>
      <c r="X4539"/>
    </row>
    <row r="4540" spans="1:24" x14ac:dyDescent="0.25">
      <c r="A4540" s="257">
        <v>4261</v>
      </c>
      <c r="B4540" s="257" t="s">
        <v>1466</v>
      </c>
      <c r="C4540" s="257" t="s">
        <v>652</v>
      </c>
      <c r="D4540" s="257" t="s">
        <v>9</v>
      </c>
      <c r="E4540" s="257" t="s">
        <v>10</v>
      </c>
      <c r="F4540" s="257">
        <v>100</v>
      </c>
      <c r="G4540" s="257">
        <f t="shared" si="69"/>
        <v>10000</v>
      </c>
      <c r="H4540" s="257">
        <v>100</v>
      </c>
      <c r="I4540" s="23"/>
      <c r="P4540"/>
      <c r="Q4540"/>
      <c r="R4540"/>
      <c r="S4540"/>
      <c r="T4540"/>
      <c r="U4540"/>
      <c r="V4540"/>
      <c r="W4540"/>
      <c r="X4540"/>
    </row>
    <row r="4541" spans="1:24" x14ac:dyDescent="0.25">
      <c r="A4541" s="257">
        <v>4261</v>
      </c>
      <c r="B4541" s="257" t="s">
        <v>1467</v>
      </c>
      <c r="C4541" s="257" t="s">
        <v>1456</v>
      </c>
      <c r="D4541" s="257" t="s">
        <v>9</v>
      </c>
      <c r="E4541" s="257" t="s">
        <v>10</v>
      </c>
      <c r="F4541" s="257">
        <v>200</v>
      </c>
      <c r="G4541" s="257">
        <f t="shared" si="69"/>
        <v>14000</v>
      </c>
      <c r="H4541" s="257">
        <v>70</v>
      </c>
      <c r="I4541" s="23"/>
      <c r="P4541"/>
      <c r="Q4541"/>
      <c r="R4541"/>
      <c r="S4541"/>
      <c r="T4541"/>
      <c r="U4541"/>
      <c r="V4541"/>
      <c r="W4541"/>
      <c r="X4541"/>
    </row>
    <row r="4542" spans="1:24" x14ac:dyDescent="0.25">
      <c r="A4542" s="257">
        <v>4261</v>
      </c>
      <c r="B4542" s="257" t="s">
        <v>1468</v>
      </c>
      <c r="C4542" s="257" t="s">
        <v>612</v>
      </c>
      <c r="D4542" s="257" t="s">
        <v>9</v>
      </c>
      <c r="E4542" s="257" t="s">
        <v>10</v>
      </c>
      <c r="F4542" s="257">
        <v>700</v>
      </c>
      <c r="G4542" s="257">
        <f t="shared" si="69"/>
        <v>84000</v>
      </c>
      <c r="H4542" s="257">
        <v>120</v>
      </c>
      <c r="I4542" s="23"/>
      <c r="P4542"/>
      <c r="Q4542"/>
      <c r="R4542"/>
      <c r="S4542"/>
      <c r="T4542"/>
      <c r="U4542"/>
      <c r="V4542"/>
      <c r="W4542"/>
      <c r="X4542"/>
    </row>
    <row r="4543" spans="1:24" x14ac:dyDescent="0.25">
      <c r="A4543" s="257">
        <v>4267</v>
      </c>
      <c r="B4543" s="257" t="s">
        <v>3259</v>
      </c>
      <c r="C4543" s="257" t="s">
        <v>588</v>
      </c>
      <c r="D4543" s="257" t="s">
        <v>9</v>
      </c>
      <c r="E4543" s="257" t="s">
        <v>11</v>
      </c>
      <c r="F4543" s="257">
        <v>150</v>
      </c>
      <c r="G4543" s="257">
        <f>+F4543*H4543</f>
        <v>33000</v>
      </c>
      <c r="H4543" s="257">
        <v>220</v>
      </c>
      <c r="I4543" s="23"/>
      <c r="P4543"/>
      <c r="Q4543"/>
      <c r="R4543"/>
      <c r="S4543"/>
      <c r="T4543"/>
      <c r="U4543"/>
      <c r="V4543"/>
      <c r="W4543"/>
      <c r="X4543"/>
    </row>
    <row r="4544" spans="1:24" x14ac:dyDescent="0.25">
      <c r="A4544" s="257">
        <v>4267</v>
      </c>
      <c r="B4544" s="257" t="s">
        <v>3260</v>
      </c>
      <c r="C4544" s="257" t="s">
        <v>588</v>
      </c>
      <c r="D4544" s="257" t="s">
        <v>9</v>
      </c>
      <c r="E4544" s="257" t="s">
        <v>11</v>
      </c>
      <c r="F4544" s="257">
        <v>50</v>
      </c>
      <c r="G4544" s="257">
        <f>+F4544*H4544</f>
        <v>50000</v>
      </c>
      <c r="H4544" s="257">
        <v>1000</v>
      </c>
      <c r="I4544" s="23"/>
      <c r="P4544"/>
      <c r="Q4544"/>
      <c r="R4544"/>
      <c r="S4544"/>
      <c r="T4544"/>
      <c r="U4544"/>
      <c r="V4544"/>
      <c r="W4544"/>
      <c r="X4544"/>
    </row>
    <row r="4545" spans="1:24" x14ac:dyDescent="0.25">
      <c r="A4545" s="257">
        <v>4267</v>
      </c>
      <c r="B4545" s="257" t="s">
        <v>1726</v>
      </c>
      <c r="C4545" s="257" t="s">
        <v>1738</v>
      </c>
      <c r="D4545" s="257" t="s">
        <v>9</v>
      </c>
      <c r="E4545" s="257" t="s">
        <v>902</v>
      </c>
      <c r="F4545" s="257">
        <v>875</v>
      </c>
      <c r="G4545" s="257">
        <f>F4545*H4545</f>
        <v>17500</v>
      </c>
      <c r="H4545" s="257">
        <v>20</v>
      </c>
      <c r="I4545" s="23"/>
      <c r="P4545"/>
      <c r="Q4545"/>
      <c r="R4545"/>
      <c r="S4545"/>
      <c r="T4545"/>
      <c r="U4545"/>
      <c r="V4545"/>
      <c r="W4545"/>
      <c r="X4545"/>
    </row>
    <row r="4546" spans="1:24" x14ac:dyDescent="0.25">
      <c r="A4546" s="257">
        <v>4267</v>
      </c>
      <c r="B4546" s="257" t="s">
        <v>1727</v>
      </c>
      <c r="C4546" s="257" t="s">
        <v>1550</v>
      </c>
      <c r="D4546" s="257" t="s">
        <v>9</v>
      </c>
      <c r="E4546" s="257" t="s">
        <v>10</v>
      </c>
      <c r="F4546" s="257">
        <v>1000</v>
      </c>
      <c r="G4546" s="257">
        <f t="shared" ref="G4546:G4583" si="70">F4546*H4546</f>
        <v>15000</v>
      </c>
      <c r="H4546" s="257">
        <v>15</v>
      </c>
      <c r="I4546" s="23"/>
      <c r="P4546"/>
      <c r="Q4546"/>
      <c r="R4546"/>
      <c r="S4546"/>
      <c r="T4546"/>
      <c r="U4546"/>
      <c r="V4546"/>
      <c r="W4546"/>
      <c r="X4546"/>
    </row>
    <row r="4547" spans="1:24" x14ac:dyDescent="0.25">
      <c r="A4547" s="257">
        <v>4267</v>
      </c>
      <c r="B4547" s="257" t="s">
        <v>1728</v>
      </c>
      <c r="C4547" s="257" t="s">
        <v>1555</v>
      </c>
      <c r="D4547" s="257" t="s">
        <v>9</v>
      </c>
      <c r="E4547" s="257" t="s">
        <v>10</v>
      </c>
      <c r="F4547" s="257">
        <v>750</v>
      </c>
      <c r="G4547" s="257">
        <f t="shared" si="70"/>
        <v>300000</v>
      </c>
      <c r="H4547" s="257">
        <v>400</v>
      </c>
      <c r="I4547" s="23"/>
      <c r="P4547"/>
      <c r="Q4547"/>
      <c r="R4547"/>
      <c r="S4547"/>
      <c r="T4547"/>
      <c r="U4547"/>
      <c r="V4547"/>
      <c r="W4547"/>
      <c r="X4547"/>
    </row>
    <row r="4548" spans="1:24" x14ac:dyDescent="0.25">
      <c r="A4548" s="257">
        <v>4267</v>
      </c>
      <c r="B4548" s="257" t="s">
        <v>1729</v>
      </c>
      <c r="C4548" s="257" t="s">
        <v>1745</v>
      </c>
      <c r="D4548" s="257" t="s">
        <v>9</v>
      </c>
      <c r="E4548" s="257" t="s">
        <v>10</v>
      </c>
      <c r="F4548" s="257">
        <v>50</v>
      </c>
      <c r="G4548" s="257">
        <f t="shared" si="70"/>
        <v>15000</v>
      </c>
      <c r="H4548" s="257">
        <v>300</v>
      </c>
      <c r="I4548" s="23"/>
      <c r="P4548"/>
      <c r="Q4548"/>
      <c r="R4548"/>
      <c r="S4548"/>
      <c r="T4548"/>
      <c r="U4548"/>
      <c r="V4548"/>
      <c r="W4548"/>
      <c r="X4548"/>
    </row>
    <row r="4549" spans="1:24" x14ac:dyDescent="0.25">
      <c r="A4549" s="257">
        <v>4267</v>
      </c>
      <c r="B4549" s="257" t="s">
        <v>1731</v>
      </c>
      <c r="C4549" s="257" t="s">
        <v>1745</v>
      </c>
      <c r="D4549" s="257" t="s">
        <v>9</v>
      </c>
      <c r="E4549" s="257" t="s">
        <v>10</v>
      </c>
      <c r="F4549" s="257">
        <v>50</v>
      </c>
      <c r="G4549" s="257">
        <f t="shared" si="70"/>
        <v>30000</v>
      </c>
      <c r="H4549" s="257">
        <v>600</v>
      </c>
      <c r="I4549" s="23"/>
      <c r="P4549"/>
      <c r="Q4549"/>
      <c r="R4549"/>
      <c r="S4549"/>
      <c r="T4549"/>
      <c r="U4549"/>
      <c r="V4549"/>
      <c r="W4549"/>
      <c r="X4549"/>
    </row>
    <row r="4550" spans="1:24" x14ac:dyDescent="0.25">
      <c r="A4550" s="257">
        <v>4267</v>
      </c>
      <c r="B4550" s="257" t="s">
        <v>1732</v>
      </c>
      <c r="C4550" s="257" t="s">
        <v>1765</v>
      </c>
      <c r="D4550" s="257" t="s">
        <v>9</v>
      </c>
      <c r="E4550" s="257" t="s">
        <v>10</v>
      </c>
      <c r="F4550" s="257">
        <v>4000</v>
      </c>
      <c r="G4550" s="257">
        <f t="shared" si="70"/>
        <v>160000</v>
      </c>
      <c r="H4550" s="257">
        <v>40</v>
      </c>
      <c r="I4550" s="23"/>
      <c r="P4550"/>
      <c r="Q4550"/>
      <c r="R4550"/>
      <c r="S4550"/>
      <c r="T4550"/>
      <c r="U4550"/>
      <c r="V4550"/>
      <c r="W4550"/>
      <c r="X4550"/>
    </row>
    <row r="4551" spans="1:24" x14ac:dyDescent="0.25">
      <c r="A4551" s="257">
        <v>4267</v>
      </c>
      <c r="B4551" s="257" t="s">
        <v>1733</v>
      </c>
      <c r="C4551" s="257" t="s">
        <v>1774</v>
      </c>
      <c r="D4551" s="257" t="s">
        <v>9</v>
      </c>
      <c r="E4551" s="257" t="s">
        <v>10</v>
      </c>
      <c r="F4551" s="257">
        <v>10000</v>
      </c>
      <c r="G4551" s="257">
        <f t="shared" si="70"/>
        <v>50000</v>
      </c>
      <c r="H4551" s="257">
        <v>5</v>
      </c>
      <c r="I4551" s="23"/>
      <c r="P4551"/>
      <c r="Q4551"/>
      <c r="R4551"/>
      <c r="S4551"/>
      <c r="T4551"/>
      <c r="U4551"/>
      <c r="V4551"/>
      <c r="W4551"/>
      <c r="X4551"/>
    </row>
    <row r="4552" spans="1:24" x14ac:dyDescent="0.25">
      <c r="A4552" s="257">
        <v>4267</v>
      </c>
      <c r="B4552" s="257" t="s">
        <v>1734</v>
      </c>
      <c r="C4552" s="257" t="s">
        <v>1567</v>
      </c>
      <c r="D4552" s="257" t="s">
        <v>9</v>
      </c>
      <c r="E4552" s="257" t="s">
        <v>10</v>
      </c>
      <c r="F4552" s="257">
        <v>400</v>
      </c>
      <c r="G4552" s="257">
        <f t="shared" si="70"/>
        <v>12000</v>
      </c>
      <c r="H4552" s="257">
        <v>30</v>
      </c>
      <c r="I4552" s="23"/>
      <c r="P4552"/>
      <c r="Q4552"/>
      <c r="R4552"/>
      <c r="S4552"/>
      <c r="T4552"/>
      <c r="U4552"/>
      <c r="V4552"/>
      <c r="W4552"/>
      <c r="X4552"/>
    </row>
    <row r="4553" spans="1:24" x14ac:dyDescent="0.25">
      <c r="A4553" s="257">
        <v>4267</v>
      </c>
      <c r="B4553" s="257" t="s">
        <v>1735</v>
      </c>
      <c r="C4553" s="257" t="s">
        <v>1571</v>
      </c>
      <c r="D4553" s="257" t="s">
        <v>9</v>
      </c>
      <c r="E4553" s="257" t="s">
        <v>11</v>
      </c>
      <c r="F4553" s="257">
        <v>300</v>
      </c>
      <c r="G4553" s="257">
        <f t="shared" si="70"/>
        <v>60000</v>
      </c>
      <c r="H4553" s="257">
        <v>200</v>
      </c>
      <c r="I4553" s="23"/>
      <c r="P4553"/>
      <c r="Q4553"/>
      <c r="R4553"/>
      <c r="S4553"/>
      <c r="T4553"/>
      <c r="U4553"/>
      <c r="V4553"/>
      <c r="W4553"/>
      <c r="X4553"/>
    </row>
    <row r="4554" spans="1:24" ht="27" x14ac:dyDescent="0.25">
      <c r="A4554" s="257">
        <v>4267</v>
      </c>
      <c r="B4554" s="257" t="s">
        <v>1737</v>
      </c>
      <c r="C4554" s="257" t="s">
        <v>1600</v>
      </c>
      <c r="D4554" s="257" t="s">
        <v>9</v>
      </c>
      <c r="E4554" s="257" t="s">
        <v>10</v>
      </c>
      <c r="F4554" s="257">
        <v>15</v>
      </c>
      <c r="G4554" s="257">
        <f t="shared" si="70"/>
        <v>30000</v>
      </c>
      <c r="H4554" s="257">
        <v>2000</v>
      </c>
      <c r="I4554" s="23"/>
      <c r="P4554"/>
      <c r="Q4554"/>
      <c r="R4554"/>
      <c r="S4554"/>
      <c r="T4554"/>
      <c r="U4554"/>
      <c r="V4554"/>
      <c r="W4554"/>
      <c r="X4554"/>
    </row>
    <row r="4555" spans="1:24" x14ac:dyDescent="0.25">
      <c r="A4555" s="257">
        <v>4267</v>
      </c>
      <c r="B4555" s="257" t="s">
        <v>1739</v>
      </c>
      <c r="C4555" s="257" t="s">
        <v>1567</v>
      </c>
      <c r="D4555" s="257" t="s">
        <v>9</v>
      </c>
      <c r="E4555" s="257" t="s">
        <v>10</v>
      </c>
      <c r="F4555" s="257">
        <v>1074</v>
      </c>
      <c r="G4555" s="257">
        <f t="shared" si="70"/>
        <v>32220</v>
      </c>
      <c r="H4555" s="257">
        <v>30</v>
      </c>
      <c r="I4555" s="23"/>
      <c r="P4555"/>
      <c r="Q4555"/>
      <c r="R4555"/>
      <c r="S4555"/>
      <c r="T4555"/>
      <c r="U4555"/>
      <c r="V4555"/>
      <c r="W4555"/>
      <c r="X4555"/>
    </row>
    <row r="4556" spans="1:24" x14ac:dyDescent="0.25">
      <c r="A4556" s="257">
        <v>4267</v>
      </c>
      <c r="B4556" s="257" t="s">
        <v>1740</v>
      </c>
      <c r="C4556" s="257" t="s">
        <v>1771</v>
      </c>
      <c r="D4556" s="257" t="s">
        <v>9</v>
      </c>
      <c r="E4556" s="257" t="s">
        <v>10</v>
      </c>
      <c r="F4556" s="257">
        <v>8000</v>
      </c>
      <c r="G4556" s="257">
        <f t="shared" si="70"/>
        <v>96000</v>
      </c>
      <c r="H4556" s="257">
        <v>12</v>
      </c>
      <c r="I4556" s="23"/>
      <c r="P4556"/>
      <c r="Q4556"/>
      <c r="R4556"/>
      <c r="S4556"/>
      <c r="T4556"/>
      <c r="U4556"/>
      <c r="V4556"/>
      <c r="W4556"/>
      <c r="X4556"/>
    </row>
    <row r="4557" spans="1:24" x14ac:dyDescent="0.25">
      <c r="A4557" s="257">
        <v>4267</v>
      </c>
      <c r="B4557" s="257" t="s">
        <v>1741</v>
      </c>
      <c r="C4557" s="257" t="s">
        <v>1563</v>
      </c>
      <c r="D4557" s="257" t="s">
        <v>9</v>
      </c>
      <c r="E4557" s="257" t="s">
        <v>10</v>
      </c>
      <c r="F4557" s="257">
        <v>400</v>
      </c>
      <c r="G4557" s="257">
        <f t="shared" si="70"/>
        <v>200000</v>
      </c>
      <c r="H4557" s="257">
        <v>500</v>
      </c>
      <c r="I4557" s="23"/>
      <c r="P4557"/>
      <c r="Q4557"/>
      <c r="R4557"/>
      <c r="S4557"/>
      <c r="T4557"/>
      <c r="U4557"/>
      <c r="V4557"/>
      <c r="W4557"/>
      <c r="X4557"/>
    </row>
    <row r="4558" spans="1:24" x14ac:dyDescent="0.25">
      <c r="A4558" s="257">
        <v>4267</v>
      </c>
      <c r="B4558" s="257" t="s">
        <v>1742</v>
      </c>
      <c r="C4558" s="257" t="s">
        <v>1743</v>
      </c>
      <c r="D4558" s="257" t="s">
        <v>9</v>
      </c>
      <c r="E4558" s="257" t="s">
        <v>900</v>
      </c>
      <c r="F4558" s="257">
        <v>200</v>
      </c>
      <c r="G4558" s="257">
        <f t="shared" si="70"/>
        <v>20000</v>
      </c>
      <c r="H4558" s="257">
        <v>100</v>
      </c>
      <c r="I4558" s="23"/>
      <c r="P4558"/>
      <c r="Q4558"/>
      <c r="R4558"/>
      <c r="S4558"/>
      <c r="T4558"/>
      <c r="U4558"/>
      <c r="V4558"/>
      <c r="W4558"/>
      <c r="X4558"/>
    </row>
    <row r="4559" spans="1:24" x14ac:dyDescent="0.25">
      <c r="A4559" s="257">
        <v>4267</v>
      </c>
      <c r="B4559" s="257" t="s">
        <v>1744</v>
      </c>
      <c r="C4559" s="257" t="s">
        <v>854</v>
      </c>
      <c r="D4559" s="257" t="s">
        <v>9</v>
      </c>
      <c r="E4559" s="257" t="s">
        <v>10</v>
      </c>
      <c r="F4559" s="257">
        <v>5000</v>
      </c>
      <c r="G4559" s="257">
        <f t="shared" si="70"/>
        <v>200000</v>
      </c>
      <c r="H4559" s="257">
        <v>40</v>
      </c>
      <c r="I4559" s="23"/>
      <c r="P4559"/>
      <c r="Q4559"/>
      <c r="R4559"/>
      <c r="S4559"/>
      <c r="T4559"/>
      <c r="U4559"/>
      <c r="V4559"/>
      <c r="W4559"/>
      <c r="X4559"/>
    </row>
    <row r="4560" spans="1:24" x14ac:dyDescent="0.25">
      <c r="A4560" s="257">
        <v>4267</v>
      </c>
      <c r="B4560" s="257" t="s">
        <v>1746</v>
      </c>
      <c r="C4560" s="257" t="s">
        <v>1568</v>
      </c>
      <c r="D4560" s="257" t="s">
        <v>9</v>
      </c>
      <c r="E4560" s="257" t="s">
        <v>11</v>
      </c>
      <c r="F4560" s="257">
        <v>600</v>
      </c>
      <c r="G4560" s="257">
        <f t="shared" si="70"/>
        <v>6000</v>
      </c>
      <c r="H4560" s="257">
        <v>10</v>
      </c>
      <c r="I4560" s="23"/>
      <c r="P4560"/>
      <c r="Q4560"/>
      <c r="R4560"/>
      <c r="S4560"/>
      <c r="T4560"/>
      <c r="U4560"/>
      <c r="V4560"/>
      <c r="W4560"/>
      <c r="X4560"/>
    </row>
    <row r="4561" spans="1:24" x14ac:dyDescent="0.25">
      <c r="A4561" s="257">
        <v>4267</v>
      </c>
      <c r="B4561" s="257" t="s">
        <v>1747</v>
      </c>
      <c r="C4561" s="257" t="s">
        <v>861</v>
      </c>
      <c r="D4561" s="257" t="s">
        <v>9</v>
      </c>
      <c r="E4561" s="257" t="s">
        <v>10</v>
      </c>
      <c r="F4561" s="257">
        <v>300</v>
      </c>
      <c r="G4561" s="257">
        <f t="shared" si="70"/>
        <v>9000</v>
      </c>
      <c r="H4561" s="257">
        <v>30</v>
      </c>
      <c r="I4561" s="23"/>
      <c r="P4561"/>
      <c r="Q4561"/>
      <c r="R4561"/>
      <c r="S4561"/>
      <c r="T4561"/>
      <c r="U4561"/>
      <c r="V4561"/>
      <c r="W4561"/>
      <c r="X4561"/>
    </row>
    <row r="4562" spans="1:24" ht="27" x14ac:dyDescent="0.25">
      <c r="A4562" s="257">
        <v>4267</v>
      </c>
      <c r="B4562" s="257" t="s">
        <v>1748</v>
      </c>
      <c r="C4562" s="257" t="s">
        <v>45</v>
      </c>
      <c r="D4562" s="257" t="s">
        <v>9</v>
      </c>
      <c r="E4562" s="257" t="s">
        <v>10</v>
      </c>
      <c r="F4562" s="257">
        <v>650</v>
      </c>
      <c r="G4562" s="257">
        <f t="shared" si="70"/>
        <v>27950</v>
      </c>
      <c r="H4562" s="257">
        <v>43</v>
      </c>
      <c r="I4562" s="23"/>
      <c r="P4562"/>
      <c r="Q4562"/>
      <c r="R4562"/>
      <c r="S4562"/>
      <c r="T4562"/>
      <c r="U4562"/>
      <c r="V4562"/>
      <c r="W4562"/>
      <c r="X4562"/>
    </row>
    <row r="4563" spans="1:24" x14ac:dyDescent="0.25">
      <c r="A4563" s="257">
        <v>4267</v>
      </c>
      <c r="B4563" s="257" t="s">
        <v>1749</v>
      </c>
      <c r="C4563" s="257" t="s">
        <v>896</v>
      </c>
      <c r="D4563" s="257" t="s">
        <v>9</v>
      </c>
      <c r="E4563" s="257" t="s">
        <v>10</v>
      </c>
      <c r="F4563" s="257">
        <v>3500</v>
      </c>
      <c r="G4563" s="257">
        <f t="shared" si="70"/>
        <v>35000</v>
      </c>
      <c r="H4563" s="257">
        <v>10</v>
      </c>
      <c r="I4563" s="23"/>
      <c r="P4563"/>
      <c r="Q4563"/>
      <c r="R4563"/>
      <c r="S4563"/>
      <c r="T4563"/>
      <c r="U4563"/>
      <c r="V4563"/>
      <c r="W4563"/>
      <c r="X4563"/>
    </row>
    <row r="4564" spans="1:24" ht="27" x14ac:dyDescent="0.25">
      <c r="A4564" s="257">
        <v>4267</v>
      </c>
      <c r="B4564" s="257" t="s">
        <v>1751</v>
      </c>
      <c r="C4564" s="257" t="s">
        <v>1730</v>
      </c>
      <c r="D4564" s="257" t="s">
        <v>9</v>
      </c>
      <c r="E4564" s="257" t="s">
        <v>902</v>
      </c>
      <c r="F4564" s="257">
        <v>600</v>
      </c>
      <c r="G4564" s="257">
        <f t="shared" si="70"/>
        <v>60000</v>
      </c>
      <c r="H4564" s="257">
        <v>100</v>
      </c>
      <c r="I4564" s="23"/>
      <c r="P4564"/>
      <c r="Q4564"/>
      <c r="R4564"/>
      <c r="S4564"/>
      <c r="T4564"/>
      <c r="U4564"/>
      <c r="V4564"/>
      <c r="W4564"/>
      <c r="X4564"/>
    </row>
    <row r="4565" spans="1:24" x14ac:dyDescent="0.25">
      <c r="A4565" s="257">
        <v>4267</v>
      </c>
      <c r="B4565" s="257" t="s">
        <v>1752</v>
      </c>
      <c r="C4565" s="257" t="s">
        <v>1568</v>
      </c>
      <c r="D4565" s="257" t="s">
        <v>9</v>
      </c>
      <c r="E4565" s="257" t="s">
        <v>11</v>
      </c>
      <c r="F4565" s="257">
        <v>2000</v>
      </c>
      <c r="G4565" s="257">
        <f t="shared" si="70"/>
        <v>30000</v>
      </c>
      <c r="H4565" s="257">
        <v>15</v>
      </c>
      <c r="I4565" s="23"/>
      <c r="P4565"/>
      <c r="Q4565"/>
      <c r="R4565"/>
      <c r="S4565"/>
      <c r="T4565"/>
      <c r="U4565"/>
      <c r="V4565"/>
      <c r="W4565"/>
      <c r="X4565"/>
    </row>
    <row r="4566" spans="1:24" ht="27" x14ac:dyDescent="0.25">
      <c r="A4566" s="257">
        <v>4267</v>
      </c>
      <c r="B4566" s="257" t="s">
        <v>1753</v>
      </c>
      <c r="C4566" s="257" t="s">
        <v>1759</v>
      </c>
      <c r="D4566" s="257" t="s">
        <v>9</v>
      </c>
      <c r="E4566" s="257" t="s">
        <v>10</v>
      </c>
      <c r="F4566" s="257">
        <v>8000</v>
      </c>
      <c r="G4566" s="257">
        <f t="shared" si="70"/>
        <v>96000</v>
      </c>
      <c r="H4566" s="257">
        <v>12</v>
      </c>
      <c r="I4566" s="23"/>
      <c r="P4566"/>
      <c r="Q4566"/>
      <c r="R4566"/>
      <c r="S4566"/>
      <c r="T4566"/>
      <c r="U4566"/>
      <c r="V4566"/>
      <c r="W4566"/>
      <c r="X4566"/>
    </row>
    <row r="4567" spans="1:24" x14ac:dyDescent="0.25">
      <c r="A4567" s="257">
        <v>4267</v>
      </c>
      <c r="B4567" s="257" t="s">
        <v>1754</v>
      </c>
      <c r="C4567" s="257" t="s">
        <v>1872</v>
      </c>
      <c r="D4567" s="257" t="s">
        <v>9</v>
      </c>
      <c r="E4567" s="257" t="s">
        <v>10</v>
      </c>
      <c r="F4567" s="257">
        <v>700</v>
      </c>
      <c r="G4567" s="257">
        <f t="shared" si="70"/>
        <v>420000</v>
      </c>
      <c r="H4567" s="257">
        <v>600</v>
      </c>
      <c r="I4567" s="23"/>
      <c r="P4567"/>
      <c r="Q4567"/>
      <c r="R4567"/>
      <c r="S4567"/>
      <c r="T4567"/>
      <c r="U4567"/>
      <c r="V4567"/>
      <c r="W4567"/>
      <c r="X4567"/>
    </row>
    <row r="4568" spans="1:24" x14ac:dyDescent="0.25">
      <c r="A4568" s="257">
        <v>4267</v>
      </c>
      <c r="B4568" s="257" t="s">
        <v>1755</v>
      </c>
      <c r="C4568" s="257" t="s">
        <v>1568</v>
      </c>
      <c r="D4568" s="257" t="s">
        <v>9</v>
      </c>
      <c r="E4568" s="257" t="s">
        <v>11</v>
      </c>
      <c r="F4568" s="257">
        <v>1500</v>
      </c>
      <c r="G4568" s="257">
        <f t="shared" si="70"/>
        <v>60000</v>
      </c>
      <c r="H4568" s="257">
        <v>40</v>
      </c>
      <c r="I4568" s="23"/>
      <c r="P4568"/>
      <c r="Q4568"/>
      <c r="R4568"/>
      <c r="S4568"/>
      <c r="T4568"/>
      <c r="U4568"/>
      <c r="V4568"/>
      <c r="W4568"/>
      <c r="X4568"/>
    </row>
    <row r="4569" spans="1:24" x14ac:dyDescent="0.25">
      <c r="A4569" s="257">
        <v>4267</v>
      </c>
      <c r="B4569" s="257" t="s">
        <v>1756</v>
      </c>
      <c r="C4569" s="257" t="s">
        <v>1574</v>
      </c>
      <c r="D4569" s="257" t="s">
        <v>9</v>
      </c>
      <c r="E4569" s="257" t="s">
        <v>10</v>
      </c>
      <c r="F4569" s="257">
        <v>800</v>
      </c>
      <c r="G4569" s="257">
        <f t="shared" si="70"/>
        <v>120000</v>
      </c>
      <c r="H4569" s="257">
        <v>150</v>
      </c>
      <c r="I4569" s="23"/>
      <c r="P4569"/>
      <c r="Q4569"/>
      <c r="R4569"/>
      <c r="S4569"/>
      <c r="T4569"/>
      <c r="U4569"/>
      <c r="V4569"/>
      <c r="W4569"/>
      <c r="X4569"/>
    </row>
    <row r="4570" spans="1:24" x14ac:dyDescent="0.25">
      <c r="A4570" s="257">
        <v>4267</v>
      </c>
      <c r="B4570" s="257" t="s">
        <v>1757</v>
      </c>
      <c r="C4570" s="257" t="s">
        <v>1738</v>
      </c>
      <c r="D4570" s="257" t="s">
        <v>9</v>
      </c>
      <c r="E4570" s="257" t="s">
        <v>902</v>
      </c>
      <c r="F4570" s="257">
        <v>500</v>
      </c>
      <c r="G4570" s="257">
        <f t="shared" si="70"/>
        <v>10000</v>
      </c>
      <c r="H4570" s="257">
        <v>20</v>
      </c>
      <c r="I4570" s="23"/>
      <c r="P4570"/>
      <c r="Q4570"/>
      <c r="R4570"/>
      <c r="S4570"/>
      <c r="T4570"/>
      <c r="U4570"/>
      <c r="V4570"/>
      <c r="W4570"/>
      <c r="X4570"/>
    </row>
    <row r="4571" spans="1:24" x14ac:dyDescent="0.25">
      <c r="A4571" s="257">
        <v>4267</v>
      </c>
      <c r="B4571" s="257" t="s">
        <v>1758</v>
      </c>
      <c r="C4571" s="257" t="s">
        <v>885</v>
      </c>
      <c r="D4571" s="257" t="s">
        <v>9</v>
      </c>
      <c r="E4571" s="257" t="s">
        <v>11</v>
      </c>
      <c r="F4571" s="257">
        <v>780</v>
      </c>
      <c r="G4571" s="257">
        <f t="shared" si="70"/>
        <v>19500</v>
      </c>
      <c r="H4571" s="257">
        <v>25</v>
      </c>
      <c r="I4571" s="23"/>
      <c r="P4571"/>
      <c r="Q4571"/>
      <c r="R4571"/>
      <c r="S4571"/>
      <c r="T4571"/>
      <c r="U4571"/>
      <c r="V4571"/>
      <c r="W4571"/>
      <c r="X4571"/>
    </row>
    <row r="4572" spans="1:24" ht="27" x14ac:dyDescent="0.25">
      <c r="A4572" s="257">
        <v>4267</v>
      </c>
      <c r="B4572" s="257" t="s">
        <v>1760</v>
      </c>
      <c r="C4572" s="257" t="s">
        <v>1750</v>
      </c>
      <c r="D4572" s="257" t="s">
        <v>9</v>
      </c>
      <c r="E4572" s="257" t="s">
        <v>10</v>
      </c>
      <c r="F4572" s="257">
        <v>1000</v>
      </c>
      <c r="G4572" s="257">
        <f t="shared" si="70"/>
        <v>30000</v>
      </c>
      <c r="H4572" s="257">
        <v>30</v>
      </c>
      <c r="I4572" s="23"/>
      <c r="P4572"/>
      <c r="Q4572"/>
      <c r="R4572"/>
      <c r="S4572"/>
      <c r="T4572"/>
      <c r="U4572"/>
      <c r="V4572"/>
      <c r="W4572"/>
      <c r="X4572"/>
    </row>
    <row r="4573" spans="1:24" x14ac:dyDescent="0.25">
      <c r="A4573" s="257">
        <v>4267</v>
      </c>
      <c r="B4573" s="257" t="s">
        <v>1761</v>
      </c>
      <c r="C4573" s="257" t="s">
        <v>863</v>
      </c>
      <c r="D4573" s="257" t="s">
        <v>9</v>
      </c>
      <c r="E4573" s="257" t="s">
        <v>10</v>
      </c>
      <c r="F4573" s="257">
        <v>2400</v>
      </c>
      <c r="G4573" s="257">
        <f t="shared" si="70"/>
        <v>36000</v>
      </c>
      <c r="H4573" s="257">
        <v>15</v>
      </c>
      <c r="I4573" s="23"/>
      <c r="P4573"/>
      <c r="Q4573"/>
      <c r="R4573"/>
      <c r="S4573"/>
      <c r="T4573"/>
      <c r="U4573"/>
      <c r="V4573"/>
      <c r="W4573"/>
      <c r="X4573"/>
    </row>
    <row r="4574" spans="1:24" x14ac:dyDescent="0.25">
      <c r="A4574" s="257">
        <v>4267</v>
      </c>
      <c r="B4574" s="257" t="s">
        <v>1763</v>
      </c>
      <c r="C4574" s="257" t="s">
        <v>1585</v>
      </c>
      <c r="D4574" s="257" t="s">
        <v>9</v>
      </c>
      <c r="E4574" s="257" t="s">
        <v>10</v>
      </c>
      <c r="F4574" s="257">
        <v>5000</v>
      </c>
      <c r="G4574" s="257">
        <f t="shared" si="70"/>
        <v>50000</v>
      </c>
      <c r="H4574" s="257">
        <v>10</v>
      </c>
      <c r="I4574" s="23"/>
      <c r="P4574"/>
      <c r="Q4574"/>
      <c r="R4574"/>
      <c r="S4574"/>
      <c r="T4574"/>
      <c r="U4574"/>
      <c r="V4574"/>
      <c r="W4574"/>
      <c r="X4574"/>
    </row>
    <row r="4575" spans="1:24" x14ac:dyDescent="0.25">
      <c r="A4575" s="257">
        <v>4267</v>
      </c>
      <c r="B4575" s="257" t="s">
        <v>1764</v>
      </c>
      <c r="C4575" s="257" t="s">
        <v>874</v>
      </c>
      <c r="D4575" s="257" t="s">
        <v>9</v>
      </c>
      <c r="E4575" s="257" t="s">
        <v>10</v>
      </c>
      <c r="F4575" s="257">
        <v>250</v>
      </c>
      <c r="G4575" s="257">
        <f t="shared" si="70"/>
        <v>5000</v>
      </c>
      <c r="H4575" s="257">
        <v>20</v>
      </c>
      <c r="I4575" s="23"/>
      <c r="P4575"/>
      <c r="Q4575"/>
      <c r="R4575"/>
      <c r="S4575"/>
      <c r="T4575"/>
      <c r="U4575"/>
      <c r="V4575"/>
      <c r="W4575"/>
      <c r="X4575"/>
    </row>
    <row r="4576" spans="1:24" x14ac:dyDescent="0.25">
      <c r="A4576" s="257">
        <v>4267</v>
      </c>
      <c r="B4576" s="257" t="s">
        <v>1766</v>
      </c>
      <c r="C4576" s="257" t="s">
        <v>1736</v>
      </c>
      <c r="D4576" s="257" t="s">
        <v>9</v>
      </c>
      <c r="E4576" s="257" t="s">
        <v>10</v>
      </c>
      <c r="F4576" s="257">
        <v>100</v>
      </c>
      <c r="G4576" s="257">
        <f t="shared" si="70"/>
        <v>50000</v>
      </c>
      <c r="H4576" s="257">
        <v>500</v>
      </c>
      <c r="I4576" s="23"/>
      <c r="P4576"/>
      <c r="Q4576"/>
      <c r="R4576"/>
      <c r="S4576"/>
      <c r="T4576"/>
      <c r="U4576"/>
      <c r="V4576"/>
      <c r="W4576"/>
      <c r="X4576"/>
    </row>
    <row r="4577" spans="1:24" x14ac:dyDescent="0.25">
      <c r="A4577" s="257">
        <v>4267</v>
      </c>
      <c r="B4577" s="257" t="s">
        <v>1767</v>
      </c>
      <c r="C4577" s="257" t="s">
        <v>1560</v>
      </c>
      <c r="D4577" s="257" t="s">
        <v>9</v>
      </c>
      <c r="E4577" s="257" t="s">
        <v>10</v>
      </c>
      <c r="F4577" s="257">
        <v>300</v>
      </c>
      <c r="G4577" s="257">
        <f t="shared" si="70"/>
        <v>15000</v>
      </c>
      <c r="H4577" s="257">
        <v>50</v>
      </c>
      <c r="I4577" s="23"/>
      <c r="P4577"/>
      <c r="Q4577"/>
      <c r="R4577"/>
      <c r="S4577"/>
      <c r="T4577"/>
      <c r="U4577"/>
      <c r="V4577"/>
      <c r="W4577"/>
      <c r="X4577"/>
    </row>
    <row r="4578" spans="1:24" x14ac:dyDescent="0.25">
      <c r="A4578" s="257">
        <v>4267</v>
      </c>
      <c r="B4578" s="257" t="s">
        <v>1768</v>
      </c>
      <c r="C4578" s="257" t="s">
        <v>1738</v>
      </c>
      <c r="D4578" s="257" t="s">
        <v>9</v>
      </c>
      <c r="E4578" s="257" t="s">
        <v>902</v>
      </c>
      <c r="F4578" s="257">
        <v>750</v>
      </c>
      <c r="G4578" s="257">
        <f t="shared" si="70"/>
        <v>15000</v>
      </c>
      <c r="H4578" s="257">
        <v>20</v>
      </c>
      <c r="I4578" s="23"/>
      <c r="P4578"/>
      <c r="Q4578"/>
      <c r="R4578"/>
      <c r="S4578"/>
      <c r="T4578"/>
      <c r="U4578"/>
      <c r="V4578"/>
      <c r="W4578"/>
      <c r="X4578"/>
    </row>
    <row r="4579" spans="1:24" x14ac:dyDescent="0.25">
      <c r="A4579" s="257">
        <v>4267</v>
      </c>
      <c r="B4579" s="257" t="s">
        <v>1769</v>
      </c>
      <c r="C4579" s="257" t="s">
        <v>1549</v>
      </c>
      <c r="D4579" s="257" t="s">
        <v>9</v>
      </c>
      <c r="E4579" s="257" t="s">
        <v>10</v>
      </c>
      <c r="F4579" s="257">
        <v>600</v>
      </c>
      <c r="G4579" s="257">
        <f t="shared" si="70"/>
        <v>18000</v>
      </c>
      <c r="H4579" s="257">
        <v>30</v>
      </c>
      <c r="I4579" s="23"/>
      <c r="P4579"/>
      <c r="Q4579"/>
      <c r="R4579"/>
      <c r="S4579"/>
      <c r="T4579"/>
      <c r="U4579"/>
      <c r="V4579"/>
      <c r="W4579"/>
      <c r="X4579"/>
    </row>
    <row r="4580" spans="1:24" x14ac:dyDescent="0.25">
      <c r="A4580" s="257">
        <v>4267</v>
      </c>
      <c r="B4580" s="257" t="s">
        <v>1770</v>
      </c>
      <c r="C4580" s="257" t="s">
        <v>1568</v>
      </c>
      <c r="D4580" s="257" t="s">
        <v>9</v>
      </c>
      <c r="E4580" s="257" t="s">
        <v>11</v>
      </c>
      <c r="F4580" s="257">
        <v>120</v>
      </c>
      <c r="G4580" s="257">
        <f t="shared" si="70"/>
        <v>36000</v>
      </c>
      <c r="H4580" s="257">
        <v>300</v>
      </c>
      <c r="I4580" s="23"/>
      <c r="P4580"/>
      <c r="Q4580"/>
      <c r="R4580"/>
      <c r="S4580"/>
      <c r="T4580"/>
      <c r="U4580"/>
      <c r="V4580"/>
      <c r="W4580"/>
      <c r="X4580"/>
    </row>
    <row r="4581" spans="1:24" x14ac:dyDescent="0.25">
      <c r="A4581" s="257">
        <v>4267</v>
      </c>
      <c r="B4581" s="257" t="s">
        <v>1772</v>
      </c>
      <c r="C4581" s="257" t="s">
        <v>1762</v>
      </c>
      <c r="D4581" s="257" t="s">
        <v>9</v>
      </c>
      <c r="E4581" s="257" t="s">
        <v>10</v>
      </c>
      <c r="F4581" s="257">
        <v>6000</v>
      </c>
      <c r="G4581" s="257">
        <f t="shared" si="70"/>
        <v>42000</v>
      </c>
      <c r="H4581" s="257">
        <v>7</v>
      </c>
      <c r="I4581" s="23"/>
      <c r="P4581"/>
      <c r="Q4581"/>
      <c r="R4581"/>
      <c r="S4581"/>
      <c r="T4581"/>
      <c r="U4581"/>
      <c r="V4581"/>
      <c r="W4581"/>
      <c r="X4581"/>
    </row>
    <row r="4582" spans="1:24" x14ac:dyDescent="0.25">
      <c r="A4582" s="257">
        <v>4267</v>
      </c>
      <c r="B4582" s="257" t="s">
        <v>1773</v>
      </c>
      <c r="C4582" s="257" t="s">
        <v>874</v>
      </c>
      <c r="D4582" s="257" t="s">
        <v>9</v>
      </c>
      <c r="E4582" s="257" t="s">
        <v>10</v>
      </c>
      <c r="F4582" s="257">
        <v>200</v>
      </c>
      <c r="G4582" s="257">
        <f t="shared" si="70"/>
        <v>2000</v>
      </c>
      <c r="H4582" s="257">
        <v>10</v>
      </c>
      <c r="I4582" s="23"/>
      <c r="P4582"/>
      <c r="Q4582"/>
      <c r="R4582"/>
      <c r="S4582"/>
      <c r="T4582"/>
      <c r="U4582"/>
      <c r="V4582"/>
      <c r="W4582"/>
      <c r="X4582"/>
    </row>
    <row r="4583" spans="1:24" ht="27" x14ac:dyDescent="0.25">
      <c r="A4583" s="257">
        <v>4267</v>
      </c>
      <c r="B4583" s="257" t="s">
        <v>1775</v>
      </c>
      <c r="C4583" s="257" t="s">
        <v>1572</v>
      </c>
      <c r="D4583" s="257" t="s">
        <v>9</v>
      </c>
      <c r="E4583" s="257" t="s">
        <v>11</v>
      </c>
      <c r="F4583" s="257">
        <v>1346</v>
      </c>
      <c r="G4583" s="257">
        <f t="shared" si="70"/>
        <v>69992</v>
      </c>
      <c r="H4583" s="257">
        <v>52</v>
      </c>
      <c r="I4583" s="23"/>
      <c r="P4583"/>
      <c r="Q4583"/>
      <c r="R4583"/>
      <c r="S4583"/>
      <c r="T4583"/>
      <c r="U4583"/>
      <c r="V4583"/>
      <c r="W4583"/>
      <c r="X4583"/>
    </row>
    <row r="4584" spans="1:24" x14ac:dyDescent="0.25">
      <c r="A4584" s="478" t="s">
        <v>12</v>
      </c>
      <c r="B4584" s="479"/>
      <c r="C4584" s="479"/>
      <c r="D4584" s="479"/>
      <c r="E4584" s="479"/>
      <c r="F4584" s="479"/>
      <c r="G4584" s="479"/>
      <c r="H4584" s="480"/>
      <c r="I4584" s="23"/>
      <c r="P4584"/>
      <c r="Q4584"/>
      <c r="R4584"/>
      <c r="S4584"/>
      <c r="T4584"/>
      <c r="U4584"/>
      <c r="V4584"/>
      <c r="W4584"/>
      <c r="X4584"/>
    </row>
    <row r="4585" spans="1:24" ht="40.5" x14ac:dyDescent="0.25">
      <c r="A4585" s="257">
        <v>4241</v>
      </c>
      <c r="B4585" s="257" t="s">
        <v>3234</v>
      </c>
      <c r="C4585" s="257" t="s">
        <v>446</v>
      </c>
      <c r="D4585" s="257" t="s">
        <v>13</v>
      </c>
      <c r="E4585" s="257" t="s">
        <v>14</v>
      </c>
      <c r="F4585" s="257">
        <v>56000</v>
      </c>
      <c r="G4585" s="257">
        <v>56000</v>
      </c>
      <c r="H4585" s="257">
        <v>1</v>
      </c>
      <c r="I4585" s="23"/>
      <c r="P4585"/>
      <c r="Q4585"/>
      <c r="R4585"/>
      <c r="S4585"/>
      <c r="T4585"/>
      <c r="U4585"/>
      <c r="V4585"/>
      <c r="W4585"/>
      <c r="X4585"/>
    </row>
    <row r="4586" spans="1:24" ht="27" x14ac:dyDescent="0.25">
      <c r="A4586" s="257">
        <v>4214</v>
      </c>
      <c r="B4586" s="257" t="s">
        <v>1298</v>
      </c>
      <c r="C4586" s="257" t="s">
        <v>538</v>
      </c>
      <c r="D4586" s="257" t="s">
        <v>9</v>
      </c>
      <c r="E4586" s="257" t="s">
        <v>14</v>
      </c>
      <c r="F4586" s="257">
        <v>4093200</v>
      </c>
      <c r="G4586" s="257">
        <v>4093200</v>
      </c>
      <c r="H4586" s="257">
        <v>1</v>
      </c>
      <c r="I4586" s="23"/>
      <c r="P4586"/>
      <c r="Q4586"/>
      <c r="R4586"/>
      <c r="S4586"/>
      <c r="T4586"/>
      <c r="U4586"/>
      <c r="V4586"/>
      <c r="W4586"/>
      <c r="X4586"/>
    </row>
    <row r="4587" spans="1:24" ht="40.5" x14ac:dyDescent="0.25">
      <c r="A4587" s="247">
        <v>4213</v>
      </c>
      <c r="B4587" s="257" t="s">
        <v>1627</v>
      </c>
      <c r="C4587" s="257" t="s">
        <v>450</v>
      </c>
      <c r="D4587" s="257" t="s">
        <v>9</v>
      </c>
      <c r="E4587" s="257" t="s">
        <v>14</v>
      </c>
      <c r="F4587" s="257">
        <v>180000</v>
      </c>
      <c r="G4587" s="257">
        <v>180000</v>
      </c>
      <c r="H4587" s="257">
        <v>1</v>
      </c>
      <c r="I4587" s="23"/>
      <c r="P4587"/>
      <c r="Q4587"/>
      <c r="R4587"/>
      <c r="S4587"/>
      <c r="T4587"/>
      <c r="U4587"/>
      <c r="V4587"/>
      <c r="W4587"/>
      <c r="X4587"/>
    </row>
    <row r="4588" spans="1:24" ht="40.5" x14ac:dyDescent="0.25">
      <c r="A4588" s="229">
        <v>4214</v>
      </c>
      <c r="B4588" s="257" t="s">
        <v>727</v>
      </c>
      <c r="C4588" s="257" t="s">
        <v>450</v>
      </c>
      <c r="D4588" s="257" t="s">
        <v>9</v>
      </c>
      <c r="E4588" s="257" t="s">
        <v>14</v>
      </c>
      <c r="F4588" s="257">
        <v>0</v>
      </c>
      <c r="G4588" s="257">
        <v>0</v>
      </c>
      <c r="H4588" s="257">
        <v>1</v>
      </c>
      <c r="I4588" s="23"/>
      <c r="P4588"/>
      <c r="Q4588"/>
      <c r="R4588"/>
      <c r="S4588"/>
      <c r="T4588"/>
      <c r="U4588"/>
      <c r="V4588"/>
      <c r="W4588"/>
      <c r="X4588"/>
    </row>
    <row r="4589" spans="1:24" ht="27" x14ac:dyDescent="0.25">
      <c r="A4589" s="229">
        <v>4214</v>
      </c>
      <c r="B4589" s="229" t="s">
        <v>1199</v>
      </c>
      <c r="C4589" s="229" t="s">
        <v>557</v>
      </c>
      <c r="D4589" s="229" t="s">
        <v>13</v>
      </c>
      <c r="E4589" s="257" t="s">
        <v>14</v>
      </c>
      <c r="F4589" s="257">
        <v>4726100</v>
      </c>
      <c r="G4589" s="257">
        <v>4726100</v>
      </c>
      <c r="H4589" s="257">
        <v>1</v>
      </c>
      <c r="I4589" s="23"/>
      <c r="P4589"/>
      <c r="Q4589"/>
      <c r="R4589"/>
      <c r="S4589"/>
      <c r="T4589"/>
      <c r="U4589"/>
      <c r="V4589"/>
      <c r="W4589"/>
      <c r="X4589"/>
    </row>
    <row r="4590" spans="1:24" ht="27" x14ac:dyDescent="0.25">
      <c r="A4590" s="15">
        <v>4252</v>
      </c>
      <c r="B4590" s="257" t="s">
        <v>1202</v>
      </c>
      <c r="C4590" s="257" t="s">
        <v>535</v>
      </c>
      <c r="D4590" s="257" t="s">
        <v>15</v>
      </c>
      <c r="E4590" s="257" t="s">
        <v>14</v>
      </c>
      <c r="F4590" s="257">
        <v>755000</v>
      </c>
      <c r="G4590" s="257">
        <v>755000</v>
      </c>
      <c r="H4590" s="257">
        <v>1</v>
      </c>
      <c r="I4590" s="23"/>
      <c r="P4590"/>
      <c r="Q4590"/>
      <c r="R4590"/>
      <c r="S4590"/>
      <c r="T4590"/>
      <c r="U4590"/>
      <c r="V4590"/>
      <c r="W4590"/>
      <c r="X4590"/>
    </row>
    <row r="4591" spans="1:24" ht="54" x14ac:dyDescent="0.25">
      <c r="A4591" s="15">
        <v>4252</v>
      </c>
      <c r="B4591" s="257" t="s">
        <v>1203</v>
      </c>
      <c r="C4591" s="257" t="s">
        <v>736</v>
      </c>
      <c r="D4591" s="257" t="s">
        <v>15</v>
      </c>
      <c r="E4591" s="257" t="s">
        <v>14</v>
      </c>
      <c r="F4591" s="257">
        <v>730000</v>
      </c>
      <c r="G4591" s="257">
        <v>730000</v>
      </c>
      <c r="H4591" s="257">
        <v>1</v>
      </c>
      <c r="I4591" s="23"/>
      <c r="P4591"/>
      <c r="Q4591"/>
      <c r="R4591"/>
      <c r="S4591"/>
      <c r="T4591"/>
      <c r="U4591"/>
      <c r="V4591"/>
      <c r="W4591"/>
      <c r="X4591"/>
    </row>
    <row r="4592" spans="1:24" ht="40.5" x14ac:dyDescent="0.25">
      <c r="A4592" s="15">
        <v>4252</v>
      </c>
      <c r="B4592" s="15" t="s">
        <v>1204</v>
      </c>
      <c r="C4592" s="257" t="s">
        <v>577</v>
      </c>
      <c r="D4592" s="257" t="s">
        <v>15</v>
      </c>
      <c r="E4592" s="257" t="s">
        <v>14</v>
      </c>
      <c r="F4592" s="257">
        <v>0</v>
      </c>
      <c r="G4592" s="257">
        <v>0</v>
      </c>
      <c r="H4592" s="257">
        <v>1</v>
      </c>
      <c r="I4592" s="23"/>
      <c r="P4592"/>
      <c r="Q4592"/>
      <c r="R4592"/>
      <c r="S4592"/>
      <c r="T4592"/>
      <c r="U4592"/>
      <c r="V4592"/>
      <c r="W4592"/>
      <c r="X4592"/>
    </row>
    <row r="4593" spans="1:24" ht="27" x14ac:dyDescent="0.25">
      <c r="A4593" s="15">
        <v>4252</v>
      </c>
      <c r="B4593" s="15" t="s">
        <v>1205</v>
      </c>
      <c r="C4593" s="257" t="s">
        <v>1167</v>
      </c>
      <c r="D4593" s="257" t="s">
        <v>15</v>
      </c>
      <c r="E4593" s="257" t="s">
        <v>14</v>
      </c>
      <c r="F4593" s="257">
        <v>920000</v>
      </c>
      <c r="G4593" s="257">
        <v>920000</v>
      </c>
      <c r="H4593" s="257">
        <v>1</v>
      </c>
      <c r="I4593" s="23"/>
      <c r="P4593"/>
      <c r="Q4593"/>
      <c r="R4593"/>
      <c r="S4593"/>
      <c r="T4593"/>
      <c r="U4593"/>
      <c r="V4593"/>
      <c r="W4593"/>
      <c r="X4593"/>
    </row>
    <row r="4594" spans="1:24" ht="40.5" x14ac:dyDescent="0.25">
      <c r="A4594" s="15">
        <v>4252</v>
      </c>
      <c r="B4594" s="15" t="s">
        <v>1206</v>
      </c>
      <c r="C4594" s="257" t="s">
        <v>937</v>
      </c>
      <c r="D4594" s="257" t="s">
        <v>428</v>
      </c>
      <c r="E4594" s="257" t="s">
        <v>14</v>
      </c>
      <c r="F4594" s="257">
        <v>900000</v>
      </c>
      <c r="G4594" s="257">
        <v>900000</v>
      </c>
      <c r="H4594" s="257">
        <v>1</v>
      </c>
      <c r="I4594" s="23"/>
      <c r="P4594"/>
      <c r="Q4594"/>
      <c r="R4594"/>
      <c r="S4594"/>
      <c r="T4594"/>
      <c r="U4594"/>
      <c r="V4594"/>
      <c r="W4594"/>
      <c r="X4594"/>
    </row>
    <row r="4595" spans="1:24" x14ac:dyDescent="0.25">
      <c r="A4595" s="220">
        <v>4214</v>
      </c>
      <c r="B4595" s="220" t="s">
        <v>1207</v>
      </c>
      <c r="C4595" s="257" t="s">
        <v>1208</v>
      </c>
      <c r="D4595" s="257" t="s">
        <v>9</v>
      </c>
      <c r="E4595" s="257" t="s">
        <v>14</v>
      </c>
      <c r="F4595" s="257">
        <v>0</v>
      </c>
      <c r="G4595" s="257">
        <v>0</v>
      </c>
      <c r="H4595" s="257">
        <v>1</v>
      </c>
      <c r="I4595" s="23"/>
      <c r="P4595"/>
      <c r="Q4595"/>
      <c r="R4595"/>
      <c r="S4595"/>
      <c r="T4595"/>
      <c r="U4595"/>
      <c r="V4595"/>
      <c r="W4595"/>
      <c r="X4595"/>
    </row>
    <row r="4596" spans="1:24" ht="27" x14ac:dyDescent="0.25">
      <c r="A4596" s="220">
        <v>4252</v>
      </c>
      <c r="B4596" s="220" t="s">
        <v>1209</v>
      </c>
      <c r="C4596" s="16" t="s">
        <v>492</v>
      </c>
      <c r="D4596" s="16" t="s">
        <v>428</v>
      </c>
      <c r="E4596" s="16" t="s">
        <v>14</v>
      </c>
      <c r="F4596" s="16">
        <v>240000</v>
      </c>
      <c r="G4596" s="16">
        <v>240000</v>
      </c>
      <c r="H4596" s="16">
        <v>1</v>
      </c>
      <c r="I4596" s="23"/>
      <c r="P4596"/>
      <c r="Q4596"/>
      <c r="R4596"/>
      <c r="S4596"/>
      <c r="T4596"/>
      <c r="U4596"/>
      <c r="V4596"/>
      <c r="W4596"/>
      <c r="X4596"/>
    </row>
    <row r="4597" spans="1:24" ht="27" x14ac:dyDescent="0.25">
      <c r="A4597" s="220">
        <v>4213</v>
      </c>
      <c r="B4597" s="220" t="s">
        <v>1218</v>
      </c>
      <c r="C4597" s="16" t="s">
        <v>563</v>
      </c>
      <c r="D4597" s="16" t="s">
        <v>428</v>
      </c>
      <c r="E4597" s="16" t="s">
        <v>14</v>
      </c>
      <c r="F4597" s="16">
        <v>4940000</v>
      </c>
      <c r="G4597" s="16">
        <v>4940000</v>
      </c>
      <c r="H4597" s="16">
        <v>1</v>
      </c>
      <c r="I4597" s="23"/>
      <c r="P4597"/>
      <c r="Q4597"/>
      <c r="R4597"/>
      <c r="S4597"/>
      <c r="T4597"/>
      <c r="U4597"/>
      <c r="V4597"/>
      <c r="W4597"/>
      <c r="X4597"/>
    </row>
    <row r="4598" spans="1:24" ht="27" x14ac:dyDescent="0.25">
      <c r="A4598" s="220">
        <v>4234</v>
      </c>
      <c r="B4598" s="220" t="s">
        <v>1219</v>
      </c>
      <c r="C4598" s="16" t="s">
        <v>579</v>
      </c>
      <c r="D4598" s="16" t="s">
        <v>9</v>
      </c>
      <c r="E4598" s="16" t="s">
        <v>14</v>
      </c>
      <c r="F4598" s="16">
        <v>209988</v>
      </c>
      <c r="G4598" s="16">
        <v>209988</v>
      </c>
      <c r="H4598" s="16">
        <v>1</v>
      </c>
      <c r="I4598" s="23"/>
      <c r="P4598"/>
      <c r="Q4598"/>
      <c r="R4598"/>
      <c r="S4598"/>
      <c r="T4598"/>
      <c r="U4598"/>
      <c r="V4598"/>
      <c r="W4598"/>
      <c r="X4598"/>
    </row>
    <row r="4599" spans="1:24" ht="27" x14ac:dyDescent="0.25">
      <c r="A4599" s="220">
        <v>4234</v>
      </c>
      <c r="B4599" s="220" t="s">
        <v>1220</v>
      </c>
      <c r="C4599" s="221" t="s">
        <v>579</v>
      </c>
      <c r="D4599" s="220" t="s">
        <v>9</v>
      </c>
      <c r="E4599" s="16" t="s">
        <v>14</v>
      </c>
      <c r="F4599" s="16">
        <v>139800</v>
      </c>
      <c r="G4599" s="16">
        <v>139800</v>
      </c>
      <c r="H4599" s="16">
        <v>1</v>
      </c>
      <c r="I4599" s="23"/>
      <c r="P4599"/>
      <c r="Q4599"/>
      <c r="R4599"/>
      <c r="S4599"/>
      <c r="T4599"/>
      <c r="U4599"/>
      <c r="V4599"/>
      <c r="W4599"/>
      <c r="X4599"/>
    </row>
    <row r="4600" spans="1:24" ht="27" x14ac:dyDescent="0.25">
      <c r="A4600" s="220">
        <v>4234</v>
      </c>
      <c r="B4600" s="220" t="s">
        <v>1221</v>
      </c>
      <c r="C4600" s="221" t="s">
        <v>579</v>
      </c>
      <c r="D4600" s="220" t="s">
        <v>9</v>
      </c>
      <c r="E4600" s="16" t="s">
        <v>14</v>
      </c>
      <c r="F4600" s="16">
        <v>41000</v>
      </c>
      <c r="G4600" s="16">
        <v>41000</v>
      </c>
      <c r="H4600" s="16">
        <v>1</v>
      </c>
      <c r="I4600" s="23"/>
      <c r="P4600"/>
      <c r="Q4600"/>
      <c r="R4600"/>
      <c r="S4600"/>
      <c r="T4600"/>
      <c r="U4600"/>
      <c r="V4600"/>
      <c r="W4600"/>
      <c r="X4600"/>
    </row>
    <row r="4601" spans="1:24" ht="27" x14ac:dyDescent="0.25">
      <c r="A4601" s="220">
        <v>4213</v>
      </c>
      <c r="B4601" s="220" t="s">
        <v>1223</v>
      </c>
      <c r="C4601" s="221" t="s">
        <v>563</v>
      </c>
      <c r="D4601" s="220" t="s">
        <v>428</v>
      </c>
      <c r="E4601" s="220" t="s">
        <v>14</v>
      </c>
      <c r="F4601" s="220">
        <v>540000</v>
      </c>
      <c r="G4601" s="220">
        <v>540000</v>
      </c>
      <c r="H4601" s="220">
        <v>1</v>
      </c>
      <c r="I4601" s="23"/>
      <c r="P4601"/>
      <c r="Q4601"/>
      <c r="R4601"/>
      <c r="S4601"/>
      <c r="T4601"/>
      <c r="U4601"/>
      <c r="V4601"/>
      <c r="W4601"/>
      <c r="X4601"/>
    </row>
    <row r="4602" spans="1:24" ht="24" customHeight="1" x14ac:dyDescent="0.25">
      <c r="A4602" s="221" t="s">
        <v>749</v>
      </c>
      <c r="B4602" s="221" t="s">
        <v>2316</v>
      </c>
      <c r="C4602" s="221" t="s">
        <v>1208</v>
      </c>
      <c r="D4602" s="221" t="s">
        <v>9</v>
      </c>
      <c r="E4602" s="221" t="s">
        <v>14</v>
      </c>
      <c r="F4602" s="221">
        <v>180</v>
      </c>
      <c r="G4602" s="221">
        <v>180</v>
      </c>
      <c r="H4602" s="221">
        <v>1</v>
      </c>
      <c r="I4602" s="23"/>
      <c r="P4602"/>
      <c r="Q4602"/>
      <c r="R4602"/>
      <c r="S4602"/>
      <c r="T4602"/>
      <c r="U4602"/>
      <c r="V4602"/>
      <c r="W4602"/>
      <c r="X4602"/>
    </row>
    <row r="4603" spans="1:24" x14ac:dyDescent="0.25">
      <c r="A4603" s="478" t="s">
        <v>8</v>
      </c>
      <c r="B4603" s="479"/>
      <c r="C4603" s="479"/>
      <c r="D4603" s="479"/>
      <c r="E4603" s="479"/>
      <c r="F4603" s="479"/>
      <c r="G4603" s="479"/>
      <c r="H4603" s="480"/>
      <c r="I4603" s="23"/>
      <c r="P4603"/>
      <c r="Q4603"/>
      <c r="R4603"/>
      <c r="S4603"/>
      <c r="T4603"/>
      <c r="U4603"/>
      <c r="V4603"/>
      <c r="W4603"/>
      <c r="X4603"/>
    </row>
    <row r="4604" spans="1:24" x14ac:dyDescent="0.25">
      <c r="A4604" s="257">
        <v>4267</v>
      </c>
      <c r="B4604" s="257" t="s">
        <v>1871</v>
      </c>
      <c r="C4604" s="257" t="s">
        <v>1872</v>
      </c>
      <c r="D4604" s="257" t="s">
        <v>9</v>
      </c>
      <c r="E4604" s="257" t="s">
        <v>10</v>
      </c>
      <c r="F4604" s="257">
        <v>0</v>
      </c>
      <c r="G4604" s="257">
        <v>0</v>
      </c>
      <c r="H4604" s="257">
        <v>600</v>
      </c>
      <c r="I4604" s="23"/>
      <c r="P4604"/>
      <c r="Q4604"/>
      <c r="R4604"/>
      <c r="S4604"/>
      <c r="T4604"/>
      <c r="U4604"/>
      <c r="V4604"/>
      <c r="W4604"/>
      <c r="X4604"/>
    </row>
    <row r="4605" spans="1:24" x14ac:dyDescent="0.25">
      <c r="A4605" s="257">
        <v>4261</v>
      </c>
      <c r="B4605" s="257" t="s">
        <v>1426</v>
      </c>
      <c r="C4605" s="257" t="s">
        <v>1427</v>
      </c>
      <c r="D4605" s="257" t="s">
        <v>9</v>
      </c>
      <c r="E4605" s="257" t="s">
        <v>970</v>
      </c>
      <c r="F4605" s="257">
        <v>0</v>
      </c>
      <c r="G4605" s="257">
        <v>0</v>
      </c>
      <c r="H4605" s="257">
        <v>4</v>
      </c>
      <c r="I4605" s="23"/>
      <c r="P4605"/>
      <c r="Q4605"/>
      <c r="R4605"/>
      <c r="S4605"/>
      <c r="T4605"/>
      <c r="U4605"/>
      <c r="V4605"/>
      <c r="W4605"/>
      <c r="X4605"/>
    </row>
    <row r="4606" spans="1:24" ht="27" x14ac:dyDescent="0.25">
      <c r="A4606" s="239">
        <v>4261</v>
      </c>
      <c r="B4606" s="257" t="s">
        <v>1428</v>
      </c>
      <c r="C4606" s="257" t="s">
        <v>1429</v>
      </c>
      <c r="D4606" s="257" t="s">
        <v>9</v>
      </c>
      <c r="E4606" s="257" t="s">
        <v>10</v>
      </c>
      <c r="F4606" s="257">
        <v>0</v>
      </c>
      <c r="G4606" s="257">
        <v>0</v>
      </c>
      <c r="H4606" s="257">
        <v>80</v>
      </c>
      <c r="I4606" s="23"/>
      <c r="P4606"/>
      <c r="Q4606"/>
      <c r="R4606"/>
      <c r="S4606"/>
      <c r="T4606"/>
      <c r="U4606"/>
      <c r="V4606"/>
      <c r="W4606"/>
      <c r="X4606"/>
    </row>
    <row r="4607" spans="1:24" x14ac:dyDescent="0.25">
      <c r="A4607" s="239">
        <v>4261</v>
      </c>
      <c r="B4607" s="239" t="s">
        <v>1430</v>
      </c>
      <c r="C4607" s="239" t="s">
        <v>614</v>
      </c>
      <c r="D4607" s="239" t="s">
        <v>9</v>
      </c>
      <c r="E4607" s="239" t="s">
        <v>10</v>
      </c>
      <c r="F4607" s="239">
        <v>0</v>
      </c>
      <c r="G4607" s="239">
        <v>0</v>
      </c>
      <c r="H4607" s="239">
        <v>50</v>
      </c>
      <c r="I4607" s="23"/>
      <c r="P4607"/>
      <c r="Q4607"/>
      <c r="R4607"/>
      <c r="S4607"/>
      <c r="T4607"/>
      <c r="U4607"/>
      <c r="V4607"/>
      <c r="W4607"/>
      <c r="X4607"/>
    </row>
    <row r="4608" spans="1:24" x14ac:dyDescent="0.25">
      <c r="A4608" s="239">
        <v>4261</v>
      </c>
      <c r="B4608" s="239" t="s">
        <v>1431</v>
      </c>
      <c r="C4608" s="239" t="s">
        <v>656</v>
      </c>
      <c r="D4608" s="239" t="s">
        <v>9</v>
      </c>
      <c r="E4608" s="239" t="s">
        <v>10</v>
      </c>
      <c r="F4608" s="239">
        <v>0</v>
      </c>
      <c r="G4608" s="239">
        <v>0</v>
      </c>
      <c r="H4608" s="239">
        <v>5</v>
      </c>
      <c r="I4608" s="23"/>
      <c r="P4608"/>
      <c r="Q4608"/>
      <c r="R4608"/>
      <c r="S4608"/>
      <c r="T4608"/>
      <c r="U4608"/>
      <c r="V4608"/>
      <c r="W4608"/>
      <c r="X4608"/>
    </row>
    <row r="4609" spans="1:24" ht="27" x14ac:dyDescent="0.25">
      <c r="A4609" s="239">
        <v>4261</v>
      </c>
      <c r="B4609" s="239" t="s">
        <v>1432</v>
      </c>
      <c r="C4609" s="239" t="s">
        <v>1433</v>
      </c>
      <c r="D4609" s="239" t="s">
        <v>9</v>
      </c>
      <c r="E4609" s="239" t="s">
        <v>589</v>
      </c>
      <c r="F4609" s="239">
        <v>0</v>
      </c>
      <c r="G4609" s="239">
        <v>0</v>
      </c>
      <c r="H4609" s="239">
        <v>50</v>
      </c>
      <c r="I4609" s="23"/>
      <c r="P4609"/>
      <c r="Q4609"/>
      <c r="R4609"/>
      <c r="S4609"/>
      <c r="T4609"/>
      <c r="U4609"/>
      <c r="V4609"/>
      <c r="W4609"/>
      <c r="X4609"/>
    </row>
    <row r="4610" spans="1:24" x14ac:dyDescent="0.25">
      <c r="A4610" s="239">
        <v>4261</v>
      </c>
      <c r="B4610" s="239" t="s">
        <v>1434</v>
      </c>
      <c r="C4610" s="239" t="s">
        <v>602</v>
      </c>
      <c r="D4610" s="239" t="s">
        <v>9</v>
      </c>
      <c r="E4610" s="239" t="s">
        <v>10</v>
      </c>
      <c r="F4610" s="239">
        <v>0</v>
      </c>
      <c r="G4610" s="239">
        <v>0</v>
      </c>
      <c r="H4610" s="239">
        <v>40</v>
      </c>
      <c r="I4610" s="23"/>
      <c r="P4610"/>
      <c r="Q4610"/>
      <c r="R4610"/>
      <c r="S4610"/>
      <c r="T4610"/>
      <c r="U4610"/>
      <c r="V4610"/>
      <c r="W4610"/>
      <c r="X4610"/>
    </row>
    <row r="4611" spans="1:24" ht="27" x14ac:dyDescent="0.25">
      <c r="A4611" s="239">
        <v>4261</v>
      </c>
      <c r="B4611" s="239" t="s">
        <v>1435</v>
      </c>
      <c r="C4611" s="239" t="s">
        <v>598</v>
      </c>
      <c r="D4611" s="239" t="s">
        <v>9</v>
      </c>
      <c r="E4611" s="239" t="s">
        <v>10</v>
      </c>
      <c r="F4611" s="239">
        <v>0</v>
      </c>
      <c r="G4611" s="239">
        <v>0</v>
      </c>
      <c r="H4611" s="239">
        <v>350</v>
      </c>
      <c r="I4611" s="23"/>
      <c r="P4611"/>
      <c r="Q4611"/>
      <c r="R4611"/>
      <c r="S4611"/>
      <c r="T4611"/>
      <c r="U4611"/>
      <c r="V4611"/>
      <c r="W4611"/>
      <c r="X4611"/>
    </row>
    <row r="4612" spans="1:24" x14ac:dyDescent="0.25">
      <c r="A4612" s="239">
        <v>4261</v>
      </c>
      <c r="B4612" s="239" t="s">
        <v>1436</v>
      </c>
      <c r="C4612" s="239" t="s">
        <v>645</v>
      </c>
      <c r="D4612" s="239" t="s">
        <v>9</v>
      </c>
      <c r="E4612" s="239" t="s">
        <v>10</v>
      </c>
      <c r="F4612" s="239">
        <v>0</v>
      </c>
      <c r="G4612" s="239">
        <v>0</v>
      </c>
      <c r="H4612" s="239">
        <v>5</v>
      </c>
      <c r="I4612" s="23"/>
      <c r="P4612"/>
      <c r="Q4612"/>
      <c r="R4612"/>
      <c r="S4612"/>
      <c r="T4612"/>
      <c r="U4612"/>
      <c r="V4612"/>
      <c r="W4612"/>
      <c r="X4612"/>
    </row>
    <row r="4613" spans="1:24" x14ac:dyDescent="0.25">
      <c r="A4613" s="239">
        <v>4261</v>
      </c>
      <c r="B4613" s="239" t="s">
        <v>1437</v>
      </c>
      <c r="C4613" s="239" t="s">
        <v>1423</v>
      </c>
      <c r="D4613" s="239" t="s">
        <v>9</v>
      </c>
      <c r="E4613" s="239" t="s">
        <v>10</v>
      </c>
      <c r="F4613" s="239">
        <v>0</v>
      </c>
      <c r="G4613" s="239">
        <v>0</v>
      </c>
      <c r="H4613" s="239">
        <v>10</v>
      </c>
      <c r="I4613" s="23"/>
      <c r="P4613"/>
      <c r="Q4613"/>
      <c r="R4613"/>
      <c r="S4613"/>
      <c r="T4613"/>
      <c r="U4613"/>
      <c r="V4613"/>
      <c r="W4613"/>
      <c r="X4613"/>
    </row>
    <row r="4614" spans="1:24" x14ac:dyDescent="0.25">
      <c r="A4614" s="239">
        <v>4261</v>
      </c>
      <c r="B4614" s="239" t="s">
        <v>1438</v>
      </c>
      <c r="C4614" s="239" t="s">
        <v>600</v>
      </c>
      <c r="D4614" s="239" t="s">
        <v>9</v>
      </c>
      <c r="E4614" s="239" t="s">
        <v>590</v>
      </c>
      <c r="F4614" s="239">
        <v>0</v>
      </c>
      <c r="G4614" s="239">
        <v>0</v>
      </c>
      <c r="H4614" s="239">
        <v>30</v>
      </c>
      <c r="I4614" s="23"/>
      <c r="P4614"/>
      <c r="Q4614"/>
      <c r="R4614"/>
      <c r="S4614"/>
      <c r="T4614"/>
      <c r="U4614"/>
      <c r="V4614"/>
      <c r="W4614"/>
      <c r="X4614"/>
    </row>
    <row r="4615" spans="1:24" x14ac:dyDescent="0.25">
      <c r="A4615" s="239">
        <v>4261</v>
      </c>
      <c r="B4615" s="239" t="s">
        <v>1439</v>
      </c>
      <c r="C4615" s="239" t="s">
        <v>632</v>
      </c>
      <c r="D4615" s="239" t="s">
        <v>9</v>
      </c>
      <c r="E4615" s="239" t="s">
        <v>10</v>
      </c>
      <c r="F4615" s="239">
        <v>0</v>
      </c>
      <c r="G4615" s="239">
        <v>0</v>
      </c>
      <c r="H4615" s="239">
        <v>20</v>
      </c>
      <c r="I4615" s="23"/>
      <c r="P4615"/>
      <c r="Q4615"/>
      <c r="R4615"/>
      <c r="S4615"/>
      <c r="T4615"/>
      <c r="U4615"/>
      <c r="V4615"/>
      <c r="W4615"/>
      <c r="X4615"/>
    </row>
    <row r="4616" spans="1:24" x14ac:dyDescent="0.25">
      <c r="A4616" s="239">
        <v>4261</v>
      </c>
      <c r="B4616" s="239" t="s">
        <v>1440</v>
      </c>
      <c r="C4616" s="239" t="s">
        <v>692</v>
      </c>
      <c r="D4616" s="239" t="s">
        <v>9</v>
      </c>
      <c r="E4616" s="239" t="s">
        <v>10</v>
      </c>
      <c r="F4616" s="239">
        <v>0</v>
      </c>
      <c r="G4616" s="239">
        <v>0</v>
      </c>
      <c r="H4616" s="239">
        <v>50</v>
      </c>
      <c r="I4616" s="23"/>
      <c r="P4616"/>
      <c r="Q4616"/>
      <c r="R4616"/>
      <c r="S4616"/>
      <c r="T4616"/>
      <c r="U4616"/>
      <c r="V4616"/>
      <c r="W4616"/>
      <c r="X4616"/>
    </row>
    <row r="4617" spans="1:24" ht="40.5" x14ac:dyDescent="0.25">
      <c r="A4617" s="239">
        <v>4261</v>
      </c>
      <c r="B4617" s="239" t="s">
        <v>1441</v>
      </c>
      <c r="C4617" s="239" t="s">
        <v>816</v>
      </c>
      <c r="D4617" s="239" t="s">
        <v>9</v>
      </c>
      <c r="E4617" s="239" t="s">
        <v>10</v>
      </c>
      <c r="F4617" s="239">
        <v>0</v>
      </c>
      <c r="G4617" s="239">
        <v>0</v>
      </c>
      <c r="H4617" s="239">
        <v>40</v>
      </c>
      <c r="I4617" s="23"/>
      <c r="P4617"/>
      <c r="Q4617"/>
      <c r="R4617"/>
      <c r="S4617"/>
      <c r="T4617"/>
      <c r="U4617"/>
      <c r="V4617"/>
      <c r="W4617"/>
      <c r="X4617"/>
    </row>
    <row r="4618" spans="1:24" ht="27" x14ac:dyDescent="0.25">
      <c r="A4618" s="239">
        <v>4261</v>
      </c>
      <c r="B4618" s="239" t="s">
        <v>1442</v>
      </c>
      <c r="C4618" s="239" t="s">
        <v>1443</v>
      </c>
      <c r="D4618" s="239" t="s">
        <v>9</v>
      </c>
      <c r="E4618" s="239" t="s">
        <v>10</v>
      </c>
      <c r="F4618" s="239">
        <v>0</v>
      </c>
      <c r="G4618" s="239">
        <v>0</v>
      </c>
      <c r="H4618" s="239">
        <v>10</v>
      </c>
      <c r="I4618" s="23"/>
      <c r="P4618"/>
      <c r="Q4618"/>
      <c r="R4618"/>
      <c r="S4618"/>
      <c r="T4618"/>
      <c r="U4618"/>
      <c r="V4618"/>
      <c r="W4618"/>
      <c r="X4618"/>
    </row>
    <row r="4619" spans="1:24" x14ac:dyDescent="0.25">
      <c r="A4619" s="239">
        <v>4261</v>
      </c>
      <c r="B4619" s="239" t="s">
        <v>1444</v>
      </c>
      <c r="C4619" s="239" t="s">
        <v>639</v>
      </c>
      <c r="D4619" s="239" t="s">
        <v>9</v>
      </c>
      <c r="E4619" s="239" t="s">
        <v>10</v>
      </c>
      <c r="F4619" s="239">
        <v>0</v>
      </c>
      <c r="G4619" s="239">
        <v>0</v>
      </c>
      <c r="H4619" s="239">
        <v>5</v>
      </c>
      <c r="I4619" s="23"/>
      <c r="P4619"/>
      <c r="Q4619"/>
      <c r="R4619"/>
      <c r="S4619"/>
      <c r="T4619"/>
      <c r="U4619"/>
      <c r="V4619"/>
      <c r="W4619"/>
      <c r="X4619"/>
    </row>
    <row r="4620" spans="1:24" x14ac:dyDescent="0.25">
      <c r="A4620" s="239">
        <v>4261</v>
      </c>
      <c r="B4620" s="239" t="s">
        <v>1445</v>
      </c>
      <c r="C4620" s="239" t="s">
        <v>620</v>
      </c>
      <c r="D4620" s="239" t="s">
        <v>9</v>
      </c>
      <c r="E4620" s="239" t="s">
        <v>10</v>
      </c>
      <c r="F4620" s="239">
        <v>0</v>
      </c>
      <c r="G4620" s="239">
        <v>0</v>
      </c>
      <c r="H4620" s="239">
        <v>70</v>
      </c>
      <c r="I4620" s="23"/>
      <c r="P4620"/>
      <c r="Q4620"/>
      <c r="R4620"/>
      <c r="S4620"/>
      <c r="T4620"/>
      <c r="U4620"/>
      <c r="V4620"/>
      <c r="W4620"/>
      <c r="X4620"/>
    </row>
    <row r="4621" spans="1:24" x14ac:dyDescent="0.25">
      <c r="A4621" s="239">
        <v>4261</v>
      </c>
      <c r="B4621" s="239" t="s">
        <v>1446</v>
      </c>
      <c r="C4621" s="239" t="s">
        <v>622</v>
      </c>
      <c r="D4621" s="239" t="s">
        <v>9</v>
      </c>
      <c r="E4621" s="239" t="s">
        <v>10</v>
      </c>
      <c r="F4621" s="239">
        <v>0</v>
      </c>
      <c r="G4621" s="239">
        <v>0</v>
      </c>
      <c r="H4621" s="239">
        <v>20</v>
      </c>
      <c r="I4621" s="23"/>
      <c r="P4621"/>
      <c r="Q4621"/>
      <c r="R4621"/>
      <c r="S4621"/>
      <c r="T4621"/>
      <c r="U4621"/>
      <c r="V4621"/>
      <c r="W4621"/>
      <c r="X4621"/>
    </row>
    <row r="4622" spans="1:24" x14ac:dyDescent="0.25">
      <c r="A4622" s="239">
        <v>4261</v>
      </c>
      <c r="B4622" s="239" t="s">
        <v>1447</v>
      </c>
      <c r="C4622" s="239" t="s">
        <v>683</v>
      </c>
      <c r="D4622" s="239" t="s">
        <v>9</v>
      </c>
      <c r="E4622" s="239" t="s">
        <v>10</v>
      </c>
      <c r="F4622" s="239">
        <v>0</v>
      </c>
      <c r="G4622" s="239">
        <v>0</v>
      </c>
      <c r="H4622" s="239">
        <v>40</v>
      </c>
      <c r="I4622" s="23"/>
      <c r="P4622"/>
      <c r="Q4622"/>
      <c r="R4622"/>
      <c r="S4622"/>
      <c r="T4622"/>
      <c r="U4622"/>
      <c r="V4622"/>
      <c r="W4622"/>
      <c r="X4622"/>
    </row>
    <row r="4623" spans="1:24" ht="27" x14ac:dyDescent="0.25">
      <c r="A4623" s="239">
        <v>4261</v>
      </c>
      <c r="B4623" s="239" t="s">
        <v>1448</v>
      </c>
      <c r="C4623" s="239" t="s">
        <v>636</v>
      </c>
      <c r="D4623" s="239" t="s">
        <v>9</v>
      </c>
      <c r="E4623" s="239" t="s">
        <v>10</v>
      </c>
      <c r="F4623" s="239">
        <v>0</v>
      </c>
      <c r="G4623" s="239">
        <v>0</v>
      </c>
      <c r="H4623" s="239">
        <v>5000</v>
      </c>
      <c r="I4623" s="23"/>
      <c r="P4623"/>
      <c r="Q4623"/>
      <c r="R4623"/>
      <c r="S4623"/>
      <c r="T4623"/>
      <c r="U4623"/>
      <c r="V4623"/>
      <c r="W4623"/>
      <c r="X4623"/>
    </row>
    <row r="4624" spans="1:24" x14ac:dyDescent="0.25">
      <c r="A4624" s="239">
        <v>4261</v>
      </c>
      <c r="B4624" s="239" t="s">
        <v>1449</v>
      </c>
      <c r="C4624" s="239" t="s">
        <v>647</v>
      </c>
      <c r="D4624" s="239" t="s">
        <v>9</v>
      </c>
      <c r="E4624" s="239" t="s">
        <v>10</v>
      </c>
      <c r="F4624" s="239">
        <v>0</v>
      </c>
      <c r="G4624" s="239">
        <v>0</v>
      </c>
      <c r="H4624" s="239">
        <v>500</v>
      </c>
      <c r="I4624" s="23"/>
      <c r="P4624"/>
      <c r="Q4624"/>
      <c r="R4624"/>
      <c r="S4624"/>
      <c r="T4624"/>
      <c r="U4624"/>
      <c r="V4624"/>
      <c r="W4624"/>
      <c r="X4624"/>
    </row>
    <row r="4625" spans="1:24" x14ac:dyDescent="0.25">
      <c r="A4625" s="239">
        <v>4261</v>
      </c>
      <c r="B4625" s="239" t="s">
        <v>1450</v>
      </c>
      <c r="C4625" s="239" t="s">
        <v>658</v>
      </c>
      <c r="D4625" s="239" t="s">
        <v>9</v>
      </c>
      <c r="E4625" s="239" t="s">
        <v>10</v>
      </c>
      <c r="F4625" s="239">
        <v>0</v>
      </c>
      <c r="G4625" s="239">
        <v>0</v>
      </c>
      <c r="H4625" s="239">
        <v>150</v>
      </c>
      <c r="I4625" s="23"/>
      <c r="P4625"/>
      <c r="Q4625"/>
      <c r="R4625"/>
      <c r="S4625"/>
      <c r="T4625"/>
      <c r="U4625"/>
      <c r="V4625"/>
      <c r="W4625"/>
      <c r="X4625"/>
    </row>
    <row r="4626" spans="1:24" x14ac:dyDescent="0.25">
      <c r="A4626" s="239">
        <v>4261</v>
      </c>
      <c r="B4626" s="239" t="s">
        <v>1451</v>
      </c>
      <c r="C4626" s="239" t="s">
        <v>654</v>
      </c>
      <c r="D4626" s="239" t="s">
        <v>9</v>
      </c>
      <c r="E4626" s="239" t="s">
        <v>10</v>
      </c>
      <c r="F4626" s="239">
        <v>0</v>
      </c>
      <c r="G4626" s="239">
        <v>0</v>
      </c>
      <c r="H4626" s="239">
        <v>40</v>
      </c>
      <c r="I4626" s="23"/>
      <c r="P4626"/>
      <c r="Q4626"/>
      <c r="R4626"/>
      <c r="S4626"/>
      <c r="T4626"/>
      <c r="U4626"/>
      <c r="V4626"/>
      <c r="W4626"/>
      <c r="X4626"/>
    </row>
    <row r="4627" spans="1:24" x14ac:dyDescent="0.25">
      <c r="A4627" s="239">
        <v>4261</v>
      </c>
      <c r="B4627" s="239" t="s">
        <v>1452</v>
      </c>
      <c r="C4627" s="239" t="s">
        <v>680</v>
      </c>
      <c r="D4627" s="239" t="s">
        <v>9</v>
      </c>
      <c r="E4627" s="239" t="s">
        <v>10</v>
      </c>
      <c r="F4627" s="239">
        <v>0</v>
      </c>
      <c r="G4627" s="239">
        <v>0</v>
      </c>
      <c r="H4627" s="239">
        <v>500</v>
      </c>
      <c r="I4627" s="23"/>
      <c r="P4627"/>
      <c r="Q4627"/>
      <c r="R4627"/>
      <c r="S4627"/>
      <c r="T4627"/>
      <c r="U4627"/>
      <c r="V4627"/>
      <c r="W4627"/>
      <c r="X4627"/>
    </row>
    <row r="4628" spans="1:24" x14ac:dyDescent="0.25">
      <c r="A4628" s="239">
        <v>4261</v>
      </c>
      <c r="B4628" s="239" t="s">
        <v>1453</v>
      </c>
      <c r="C4628" s="239" t="s">
        <v>608</v>
      </c>
      <c r="D4628" s="239" t="s">
        <v>9</v>
      </c>
      <c r="E4628" s="239" t="s">
        <v>10</v>
      </c>
      <c r="F4628" s="239">
        <v>0</v>
      </c>
      <c r="G4628" s="239">
        <v>0</v>
      </c>
      <c r="H4628" s="239">
        <v>25</v>
      </c>
      <c r="I4628" s="23"/>
      <c r="P4628"/>
      <c r="Q4628"/>
      <c r="R4628"/>
      <c r="S4628"/>
      <c r="T4628"/>
      <c r="U4628"/>
      <c r="V4628"/>
      <c r="W4628"/>
      <c r="X4628"/>
    </row>
    <row r="4629" spans="1:24" ht="27" x14ac:dyDescent="0.25">
      <c r="A4629" s="239">
        <v>4261</v>
      </c>
      <c r="B4629" s="239" t="s">
        <v>1454</v>
      </c>
      <c r="C4629" s="239" t="s">
        <v>662</v>
      </c>
      <c r="D4629" s="239" t="s">
        <v>9</v>
      </c>
      <c r="E4629" s="239" t="s">
        <v>10</v>
      </c>
      <c r="F4629" s="239">
        <v>0</v>
      </c>
      <c r="G4629" s="239">
        <v>0</v>
      </c>
      <c r="H4629" s="239">
        <v>10</v>
      </c>
      <c r="I4629" s="23"/>
      <c r="P4629"/>
      <c r="Q4629"/>
      <c r="R4629"/>
      <c r="S4629"/>
      <c r="T4629"/>
      <c r="U4629"/>
      <c r="V4629"/>
      <c r="W4629"/>
      <c r="X4629"/>
    </row>
    <row r="4630" spans="1:24" x14ac:dyDescent="0.25">
      <c r="A4630" s="239">
        <v>4261</v>
      </c>
      <c r="B4630" s="239" t="s">
        <v>1455</v>
      </c>
      <c r="C4630" s="239" t="s">
        <v>1456</v>
      </c>
      <c r="D4630" s="239" t="s">
        <v>9</v>
      </c>
      <c r="E4630" s="239" t="s">
        <v>10</v>
      </c>
      <c r="F4630" s="239">
        <v>0</v>
      </c>
      <c r="G4630" s="239">
        <v>0</v>
      </c>
      <c r="H4630" s="239">
        <v>80</v>
      </c>
      <c r="I4630" s="23"/>
      <c r="P4630"/>
      <c r="Q4630"/>
      <c r="R4630"/>
      <c r="S4630"/>
      <c r="T4630"/>
      <c r="U4630"/>
      <c r="V4630"/>
      <c r="W4630"/>
      <c r="X4630"/>
    </row>
    <row r="4631" spans="1:24" ht="27" x14ac:dyDescent="0.25">
      <c r="A4631" s="239">
        <v>4261</v>
      </c>
      <c r="B4631" s="239" t="s">
        <v>1457</v>
      </c>
      <c r="C4631" s="239" t="s">
        <v>1458</v>
      </c>
      <c r="D4631" s="239" t="s">
        <v>9</v>
      </c>
      <c r="E4631" s="239" t="s">
        <v>10</v>
      </c>
      <c r="F4631" s="239">
        <v>0</v>
      </c>
      <c r="G4631" s="239">
        <v>0</v>
      </c>
      <c r="H4631" s="239">
        <v>300</v>
      </c>
      <c r="I4631" s="23"/>
      <c r="P4631"/>
      <c r="Q4631"/>
      <c r="R4631"/>
      <c r="S4631"/>
      <c r="T4631"/>
      <c r="U4631"/>
      <c r="V4631"/>
      <c r="W4631"/>
      <c r="X4631"/>
    </row>
    <row r="4632" spans="1:24" x14ac:dyDescent="0.25">
      <c r="A4632" s="239">
        <v>4261</v>
      </c>
      <c r="B4632" s="239" t="s">
        <v>1459</v>
      </c>
      <c r="C4632" s="239" t="s">
        <v>630</v>
      </c>
      <c r="D4632" s="239" t="s">
        <v>9</v>
      </c>
      <c r="E4632" s="239" t="s">
        <v>10</v>
      </c>
      <c r="F4632" s="239">
        <v>0</v>
      </c>
      <c r="G4632" s="239">
        <v>0</v>
      </c>
      <c r="H4632" s="239">
        <v>20</v>
      </c>
      <c r="I4632" s="23"/>
      <c r="P4632"/>
      <c r="Q4632"/>
      <c r="R4632"/>
      <c r="S4632"/>
      <c r="T4632"/>
      <c r="U4632"/>
      <c r="V4632"/>
      <c r="W4632"/>
      <c r="X4632"/>
    </row>
    <row r="4633" spans="1:24" x14ac:dyDescent="0.25">
      <c r="A4633" s="239">
        <v>4261</v>
      </c>
      <c r="B4633" s="239" t="s">
        <v>1460</v>
      </c>
      <c r="C4633" s="239" t="s">
        <v>660</v>
      </c>
      <c r="D4633" s="239" t="s">
        <v>9</v>
      </c>
      <c r="E4633" s="239" t="s">
        <v>590</v>
      </c>
      <c r="F4633" s="239">
        <v>0</v>
      </c>
      <c r="G4633" s="239">
        <v>0</v>
      </c>
      <c r="H4633" s="239">
        <v>1200</v>
      </c>
      <c r="I4633" s="23"/>
      <c r="P4633"/>
      <c r="Q4633"/>
      <c r="R4633"/>
      <c r="S4633"/>
      <c r="T4633"/>
      <c r="U4633"/>
      <c r="V4633"/>
      <c r="W4633"/>
      <c r="X4633"/>
    </row>
    <row r="4634" spans="1:24" x14ac:dyDescent="0.25">
      <c r="A4634" s="239">
        <v>4261</v>
      </c>
      <c r="B4634" s="239" t="s">
        <v>1461</v>
      </c>
      <c r="C4634" s="239" t="s">
        <v>1462</v>
      </c>
      <c r="D4634" s="239" t="s">
        <v>9</v>
      </c>
      <c r="E4634" s="239" t="s">
        <v>10</v>
      </c>
      <c r="F4634" s="239">
        <v>0</v>
      </c>
      <c r="G4634" s="239">
        <v>0</v>
      </c>
      <c r="H4634" s="239">
        <v>30</v>
      </c>
      <c r="I4634" s="23"/>
      <c r="P4634"/>
      <c r="Q4634"/>
      <c r="R4634"/>
      <c r="S4634"/>
      <c r="T4634"/>
      <c r="U4634"/>
      <c r="V4634"/>
      <c r="W4634"/>
      <c r="X4634"/>
    </row>
    <row r="4635" spans="1:24" x14ac:dyDescent="0.25">
      <c r="A4635" s="239">
        <v>4261</v>
      </c>
      <c r="B4635" s="239" t="s">
        <v>1463</v>
      </c>
      <c r="C4635" s="239" t="s">
        <v>596</v>
      </c>
      <c r="D4635" s="239" t="s">
        <v>9</v>
      </c>
      <c r="E4635" s="239" t="s">
        <v>10</v>
      </c>
      <c r="F4635" s="239">
        <v>0</v>
      </c>
      <c r="G4635" s="239">
        <v>0</v>
      </c>
      <c r="H4635" s="239">
        <v>100</v>
      </c>
      <c r="I4635" s="23"/>
      <c r="P4635"/>
      <c r="Q4635"/>
      <c r="R4635"/>
      <c r="S4635"/>
      <c r="T4635"/>
      <c r="U4635"/>
      <c r="V4635"/>
      <c r="W4635"/>
      <c r="X4635"/>
    </row>
    <row r="4636" spans="1:24" ht="27" x14ac:dyDescent="0.25">
      <c r="A4636" s="239">
        <v>4261</v>
      </c>
      <c r="B4636" s="239" t="s">
        <v>1464</v>
      </c>
      <c r="C4636" s="239" t="s">
        <v>1465</v>
      </c>
      <c r="D4636" s="239" t="s">
        <v>9</v>
      </c>
      <c r="E4636" s="239" t="s">
        <v>589</v>
      </c>
      <c r="F4636" s="239">
        <v>0</v>
      </c>
      <c r="G4636" s="239">
        <v>0</v>
      </c>
      <c r="H4636" s="239">
        <v>10</v>
      </c>
      <c r="I4636" s="23"/>
      <c r="P4636"/>
      <c r="Q4636"/>
      <c r="R4636"/>
      <c r="S4636"/>
      <c r="T4636"/>
      <c r="U4636"/>
      <c r="V4636"/>
      <c r="W4636"/>
      <c r="X4636"/>
    </row>
    <row r="4637" spans="1:24" x14ac:dyDescent="0.25">
      <c r="A4637" s="239">
        <v>4261</v>
      </c>
      <c r="B4637" s="239" t="s">
        <v>1466</v>
      </c>
      <c r="C4637" s="239" t="s">
        <v>652</v>
      </c>
      <c r="D4637" s="239" t="s">
        <v>9</v>
      </c>
      <c r="E4637" s="239" t="s">
        <v>10</v>
      </c>
      <c r="F4637" s="239">
        <v>0</v>
      </c>
      <c r="G4637" s="239">
        <v>0</v>
      </c>
      <c r="H4637" s="239">
        <v>100</v>
      </c>
      <c r="I4637" s="23"/>
      <c r="P4637"/>
      <c r="Q4637"/>
      <c r="R4637"/>
      <c r="S4637"/>
      <c r="T4637"/>
      <c r="U4637"/>
      <c r="V4637"/>
      <c r="W4637"/>
      <c r="X4637"/>
    </row>
    <row r="4638" spans="1:24" x14ac:dyDescent="0.25">
      <c r="A4638" s="239">
        <v>4261</v>
      </c>
      <c r="B4638" s="239" t="s">
        <v>1467</v>
      </c>
      <c r="C4638" s="239" t="s">
        <v>1456</v>
      </c>
      <c r="D4638" s="239" t="s">
        <v>9</v>
      </c>
      <c r="E4638" s="239" t="s">
        <v>10</v>
      </c>
      <c r="F4638" s="239">
        <v>0</v>
      </c>
      <c r="G4638" s="239">
        <v>0</v>
      </c>
      <c r="H4638" s="239">
        <v>70</v>
      </c>
      <c r="I4638" s="23"/>
      <c r="P4638"/>
      <c r="Q4638"/>
      <c r="R4638"/>
      <c r="S4638"/>
      <c r="T4638"/>
      <c r="U4638"/>
      <c r="V4638"/>
      <c r="W4638"/>
      <c r="X4638"/>
    </row>
    <row r="4639" spans="1:24" x14ac:dyDescent="0.25">
      <c r="A4639" s="239">
        <v>4261</v>
      </c>
      <c r="B4639" s="239" t="s">
        <v>1468</v>
      </c>
      <c r="C4639" s="239" t="s">
        <v>612</v>
      </c>
      <c r="D4639" s="239" t="s">
        <v>9</v>
      </c>
      <c r="E4639" s="239" t="s">
        <v>10</v>
      </c>
      <c r="F4639" s="239">
        <v>0</v>
      </c>
      <c r="G4639" s="239">
        <v>0</v>
      </c>
      <c r="H4639" s="239">
        <v>120</v>
      </c>
      <c r="I4639" s="23"/>
      <c r="P4639"/>
      <c r="Q4639"/>
      <c r="R4639"/>
      <c r="S4639"/>
      <c r="T4639"/>
      <c r="U4639"/>
      <c r="V4639"/>
      <c r="W4639"/>
      <c r="X4639"/>
    </row>
    <row r="4640" spans="1:24" x14ac:dyDescent="0.25">
      <c r="A4640" s="239">
        <v>4267</v>
      </c>
      <c r="B4640" s="239" t="s">
        <v>1222</v>
      </c>
      <c r="C4640" s="239" t="s">
        <v>588</v>
      </c>
      <c r="D4640" s="239" t="s">
        <v>9</v>
      </c>
      <c r="E4640" s="239" t="s">
        <v>11</v>
      </c>
      <c r="F4640" s="239">
        <v>0</v>
      </c>
      <c r="G4640" s="239">
        <v>0</v>
      </c>
      <c r="H4640" s="239">
        <v>1000</v>
      </c>
      <c r="I4640" s="23"/>
      <c r="P4640"/>
      <c r="Q4640"/>
      <c r="R4640"/>
      <c r="S4640"/>
      <c r="T4640"/>
      <c r="U4640"/>
      <c r="V4640"/>
      <c r="W4640"/>
      <c r="X4640"/>
    </row>
    <row r="4641" spans="1:24" x14ac:dyDescent="0.25">
      <c r="A4641" s="239">
        <v>4267</v>
      </c>
      <c r="B4641" s="239" t="s">
        <v>728</v>
      </c>
      <c r="C4641" s="239" t="s">
        <v>588</v>
      </c>
      <c r="D4641" s="239" t="s">
        <v>9</v>
      </c>
      <c r="E4641" s="239" t="s">
        <v>11</v>
      </c>
      <c r="F4641" s="239">
        <v>0</v>
      </c>
      <c r="G4641" s="239">
        <v>0</v>
      </c>
      <c r="H4641" s="239">
        <v>120</v>
      </c>
      <c r="I4641" s="23"/>
      <c r="P4641"/>
      <c r="Q4641"/>
      <c r="R4641"/>
      <c r="S4641"/>
      <c r="T4641"/>
      <c r="U4641"/>
      <c r="V4641"/>
      <c r="W4641"/>
      <c r="X4641"/>
    </row>
    <row r="4642" spans="1:24" x14ac:dyDescent="0.25">
      <c r="A4642" s="239">
        <v>4267</v>
      </c>
      <c r="B4642" s="239" t="s">
        <v>729</v>
      </c>
      <c r="C4642" s="239" t="s">
        <v>588</v>
      </c>
      <c r="D4642" s="239" t="s">
        <v>9</v>
      </c>
      <c r="E4642" s="239" t="s">
        <v>11</v>
      </c>
      <c r="F4642" s="239">
        <v>0</v>
      </c>
      <c r="G4642" s="239">
        <v>0</v>
      </c>
      <c r="H4642" s="239">
        <v>1000</v>
      </c>
      <c r="I4642" s="23"/>
      <c r="P4642"/>
      <c r="Q4642"/>
      <c r="R4642"/>
      <c r="S4642"/>
      <c r="T4642"/>
      <c r="U4642"/>
      <c r="V4642"/>
      <c r="W4642"/>
      <c r="X4642"/>
    </row>
    <row r="4643" spans="1:24" x14ac:dyDescent="0.25">
      <c r="A4643" s="12">
        <v>4264</v>
      </c>
      <c r="B4643" s="12" t="s">
        <v>417</v>
      </c>
      <c r="C4643" s="12" t="s">
        <v>267</v>
      </c>
      <c r="D4643" s="12" t="s">
        <v>9</v>
      </c>
      <c r="E4643" s="12" t="s">
        <v>11</v>
      </c>
      <c r="F4643" s="12">
        <v>490</v>
      </c>
      <c r="G4643" s="12">
        <f>F4643*H4643</f>
        <v>5527200</v>
      </c>
      <c r="H4643" s="12">
        <v>11280</v>
      </c>
      <c r="I4643" s="23"/>
      <c r="P4643"/>
      <c r="Q4643"/>
      <c r="R4643"/>
      <c r="S4643"/>
      <c r="T4643"/>
      <c r="U4643"/>
      <c r="V4643"/>
      <c r="W4643"/>
      <c r="X4643"/>
    </row>
    <row r="4644" spans="1:24" ht="15" customHeight="1" x14ac:dyDescent="0.25">
      <c r="A4644" s="454" t="s">
        <v>156</v>
      </c>
      <c r="B4644" s="455"/>
      <c r="C4644" s="455"/>
      <c r="D4644" s="455"/>
      <c r="E4644" s="455"/>
      <c r="F4644" s="455"/>
      <c r="G4644" s="455"/>
      <c r="H4644" s="455"/>
      <c r="I4644" s="23"/>
      <c r="P4644"/>
      <c r="Q4644"/>
      <c r="R4644"/>
      <c r="S4644"/>
      <c r="T4644"/>
      <c r="U4644"/>
      <c r="V4644"/>
      <c r="W4644"/>
      <c r="X4644"/>
    </row>
    <row r="4645" spans="1:24" x14ac:dyDescent="0.25">
      <c r="A4645" s="442" t="s">
        <v>12</v>
      </c>
      <c r="B4645" s="443"/>
      <c r="C4645" s="443"/>
      <c r="D4645" s="443"/>
      <c r="E4645" s="443"/>
      <c r="F4645" s="443"/>
      <c r="G4645" s="443"/>
      <c r="H4645" s="443"/>
      <c r="I4645" s="23"/>
      <c r="P4645"/>
      <c r="Q4645"/>
      <c r="R4645"/>
      <c r="S4645"/>
      <c r="T4645"/>
      <c r="U4645"/>
      <c r="V4645"/>
      <c r="W4645"/>
      <c r="X4645"/>
    </row>
    <row r="4646" spans="1:24" ht="54" x14ac:dyDescent="0.25">
      <c r="A4646" s="4">
        <v>4239</v>
      </c>
      <c r="B4646" s="4" t="s">
        <v>3258</v>
      </c>
      <c r="C4646" s="4" t="s">
        <v>1415</v>
      </c>
      <c r="D4646" s="4" t="s">
        <v>9</v>
      </c>
      <c r="E4646" s="4" t="s">
        <v>14</v>
      </c>
      <c r="F4646" s="4">
        <v>500000</v>
      </c>
      <c r="G4646" s="4">
        <v>500000</v>
      </c>
      <c r="H4646" s="4">
        <v>1</v>
      </c>
      <c r="I4646" s="23"/>
      <c r="P4646"/>
      <c r="Q4646"/>
      <c r="R4646"/>
      <c r="S4646"/>
      <c r="T4646"/>
      <c r="U4646"/>
      <c r="V4646"/>
      <c r="W4646"/>
      <c r="X4646"/>
    </row>
    <row r="4647" spans="1:24" ht="15" customHeight="1" x14ac:dyDescent="0.25">
      <c r="A4647" s="454" t="s">
        <v>175</v>
      </c>
      <c r="B4647" s="455"/>
      <c r="C4647" s="455"/>
      <c r="D4647" s="455"/>
      <c r="E4647" s="455"/>
      <c r="F4647" s="455"/>
      <c r="G4647" s="455"/>
      <c r="H4647" s="455"/>
      <c r="I4647" s="23"/>
      <c r="P4647"/>
      <c r="Q4647"/>
      <c r="R4647"/>
      <c r="S4647"/>
      <c r="T4647"/>
      <c r="U4647"/>
      <c r="V4647"/>
      <c r="W4647"/>
      <c r="X4647"/>
    </row>
    <row r="4648" spans="1:24" x14ac:dyDescent="0.25">
      <c r="A4648" s="442" t="s">
        <v>12</v>
      </c>
      <c r="B4648" s="443"/>
      <c r="C4648" s="443"/>
      <c r="D4648" s="443"/>
      <c r="E4648" s="443"/>
      <c r="F4648" s="443"/>
      <c r="G4648" s="443"/>
      <c r="H4648" s="443"/>
      <c r="I4648" s="23"/>
      <c r="P4648"/>
      <c r="Q4648"/>
      <c r="R4648"/>
      <c r="S4648"/>
      <c r="T4648"/>
      <c r="U4648"/>
      <c r="V4648"/>
      <c r="W4648"/>
      <c r="X4648"/>
    </row>
    <row r="4649" spans="1:24" ht="27" x14ac:dyDescent="0.25">
      <c r="A4649" s="369">
        <v>5113</v>
      </c>
      <c r="B4649" s="369" t="s">
        <v>3267</v>
      </c>
      <c r="C4649" s="369" t="s">
        <v>17</v>
      </c>
      <c r="D4649" s="369" t="s">
        <v>15</v>
      </c>
      <c r="E4649" s="369" t="s">
        <v>14</v>
      </c>
      <c r="F4649" s="369">
        <v>450000</v>
      </c>
      <c r="G4649" s="369">
        <v>450000</v>
      </c>
      <c r="H4649" s="369">
        <v>1</v>
      </c>
      <c r="I4649" s="23"/>
      <c r="P4649"/>
      <c r="Q4649"/>
      <c r="R4649"/>
      <c r="S4649"/>
      <c r="T4649"/>
      <c r="U4649"/>
      <c r="V4649"/>
      <c r="W4649"/>
      <c r="X4649"/>
    </row>
    <row r="4650" spans="1:24" ht="27" x14ac:dyDescent="0.25">
      <c r="A4650" s="369">
        <v>5113</v>
      </c>
      <c r="B4650" s="369" t="s">
        <v>3268</v>
      </c>
      <c r="C4650" s="369" t="s">
        <v>17</v>
      </c>
      <c r="D4650" s="369" t="s">
        <v>15</v>
      </c>
      <c r="E4650" s="369" t="s">
        <v>14</v>
      </c>
      <c r="F4650" s="369">
        <v>450000</v>
      </c>
      <c r="G4650" s="369">
        <v>450000</v>
      </c>
      <c r="H4650" s="369">
        <v>1</v>
      </c>
      <c r="I4650" s="23"/>
      <c r="P4650"/>
      <c r="Q4650"/>
      <c r="R4650"/>
      <c r="S4650"/>
      <c r="T4650"/>
      <c r="U4650"/>
      <c r="V4650"/>
      <c r="W4650"/>
      <c r="X4650"/>
    </row>
    <row r="4651" spans="1:24" ht="27" x14ac:dyDescent="0.25">
      <c r="A4651" s="369">
        <v>5113</v>
      </c>
      <c r="B4651" s="369" t="s">
        <v>3269</v>
      </c>
      <c r="C4651" s="369" t="s">
        <v>17</v>
      </c>
      <c r="D4651" s="369" t="s">
        <v>15</v>
      </c>
      <c r="E4651" s="369" t="s">
        <v>14</v>
      </c>
      <c r="F4651" s="369">
        <v>450000</v>
      </c>
      <c r="G4651" s="369">
        <v>450000</v>
      </c>
      <c r="H4651" s="369">
        <v>1</v>
      </c>
      <c r="I4651" s="23"/>
      <c r="P4651"/>
      <c r="Q4651"/>
      <c r="R4651"/>
      <c r="S4651"/>
      <c r="T4651"/>
      <c r="U4651"/>
      <c r="V4651"/>
      <c r="W4651"/>
      <c r="X4651"/>
    </row>
    <row r="4652" spans="1:24" ht="27" x14ac:dyDescent="0.25">
      <c r="A4652" s="369">
        <v>5113</v>
      </c>
      <c r="B4652" s="369" t="s">
        <v>3270</v>
      </c>
      <c r="C4652" s="369" t="s">
        <v>17</v>
      </c>
      <c r="D4652" s="369" t="s">
        <v>15</v>
      </c>
      <c r="E4652" s="369" t="s">
        <v>14</v>
      </c>
      <c r="F4652" s="369">
        <v>450000</v>
      </c>
      <c r="G4652" s="369">
        <v>450000</v>
      </c>
      <c r="H4652" s="369">
        <v>1</v>
      </c>
      <c r="I4652" s="23"/>
      <c r="P4652"/>
      <c r="Q4652"/>
      <c r="R4652"/>
      <c r="S4652"/>
      <c r="T4652"/>
      <c r="U4652"/>
      <c r="V4652"/>
      <c r="W4652"/>
      <c r="X4652"/>
    </row>
    <row r="4653" spans="1:24" ht="27" x14ac:dyDescent="0.25">
      <c r="A4653" s="369">
        <v>5113</v>
      </c>
      <c r="B4653" s="369" t="s">
        <v>3271</v>
      </c>
      <c r="C4653" s="369" t="s">
        <v>17</v>
      </c>
      <c r="D4653" s="369" t="s">
        <v>15</v>
      </c>
      <c r="E4653" s="369" t="s">
        <v>14</v>
      </c>
      <c r="F4653" s="369">
        <v>400000</v>
      </c>
      <c r="G4653" s="369">
        <v>400000</v>
      </c>
      <c r="H4653" s="369">
        <v>1</v>
      </c>
      <c r="I4653" s="23"/>
      <c r="P4653"/>
      <c r="Q4653"/>
      <c r="R4653"/>
      <c r="S4653"/>
      <c r="T4653"/>
      <c r="U4653"/>
      <c r="V4653"/>
      <c r="W4653"/>
      <c r="X4653"/>
    </row>
    <row r="4654" spans="1:24" ht="27" x14ac:dyDescent="0.25">
      <c r="A4654" s="369">
        <v>5113</v>
      </c>
      <c r="B4654" s="369" t="s">
        <v>3272</v>
      </c>
      <c r="C4654" s="369" t="s">
        <v>17</v>
      </c>
      <c r="D4654" s="369" t="s">
        <v>15</v>
      </c>
      <c r="E4654" s="369" t="s">
        <v>14</v>
      </c>
      <c r="F4654" s="369">
        <v>450000</v>
      </c>
      <c r="G4654" s="369">
        <v>450000</v>
      </c>
      <c r="H4654" s="369">
        <v>1</v>
      </c>
      <c r="I4654" s="23"/>
      <c r="P4654"/>
      <c r="Q4654"/>
      <c r="R4654"/>
      <c r="S4654"/>
      <c r="T4654"/>
      <c r="U4654"/>
      <c r="V4654"/>
      <c r="W4654"/>
      <c r="X4654"/>
    </row>
    <row r="4655" spans="1:24" ht="27" x14ac:dyDescent="0.25">
      <c r="A4655" s="369">
        <v>5113</v>
      </c>
      <c r="B4655" s="369" t="s">
        <v>3273</v>
      </c>
      <c r="C4655" s="369" t="s">
        <v>17</v>
      </c>
      <c r="D4655" s="369" t="s">
        <v>15</v>
      </c>
      <c r="E4655" s="369" t="s">
        <v>14</v>
      </c>
      <c r="F4655" s="369">
        <v>400000</v>
      </c>
      <c r="G4655" s="369">
        <v>400000</v>
      </c>
      <c r="H4655" s="369">
        <v>1</v>
      </c>
      <c r="I4655" s="23"/>
      <c r="P4655"/>
      <c r="Q4655"/>
      <c r="R4655"/>
      <c r="S4655"/>
      <c r="T4655"/>
      <c r="U4655"/>
      <c r="V4655"/>
      <c r="W4655"/>
      <c r="X4655"/>
    </row>
    <row r="4656" spans="1:24" ht="27" x14ac:dyDescent="0.25">
      <c r="A4656" s="369">
        <v>5113</v>
      </c>
      <c r="B4656" s="369" t="s">
        <v>3274</v>
      </c>
      <c r="C4656" s="369" t="s">
        <v>17</v>
      </c>
      <c r="D4656" s="369" t="s">
        <v>15</v>
      </c>
      <c r="E4656" s="369" t="s">
        <v>14</v>
      </c>
      <c r="F4656" s="369">
        <v>450000</v>
      </c>
      <c r="G4656" s="369">
        <v>450000</v>
      </c>
      <c r="H4656" s="369">
        <v>1</v>
      </c>
      <c r="I4656" s="23"/>
      <c r="P4656"/>
      <c r="Q4656"/>
      <c r="R4656"/>
      <c r="S4656"/>
      <c r="T4656"/>
      <c r="U4656"/>
      <c r="V4656"/>
      <c r="W4656"/>
      <c r="X4656"/>
    </row>
    <row r="4657" spans="1:24" ht="27" x14ac:dyDescent="0.25">
      <c r="A4657" s="369">
        <v>5113</v>
      </c>
      <c r="B4657" s="369" t="s">
        <v>3275</v>
      </c>
      <c r="C4657" s="369" t="s">
        <v>17</v>
      </c>
      <c r="D4657" s="369" t="s">
        <v>15</v>
      </c>
      <c r="E4657" s="369" t="s">
        <v>14</v>
      </c>
      <c r="F4657" s="369">
        <v>450000</v>
      </c>
      <c r="G4657" s="369">
        <v>450000</v>
      </c>
      <c r="H4657" s="369">
        <v>1</v>
      </c>
      <c r="I4657" s="23"/>
      <c r="P4657"/>
      <c r="Q4657"/>
      <c r="R4657"/>
      <c r="S4657"/>
      <c r="T4657"/>
      <c r="U4657"/>
      <c r="V4657"/>
      <c r="W4657"/>
      <c r="X4657"/>
    </row>
    <row r="4658" spans="1:24" ht="27" x14ac:dyDescent="0.25">
      <c r="A4658" s="369">
        <v>5113</v>
      </c>
      <c r="B4658" s="369" t="s">
        <v>3276</v>
      </c>
      <c r="C4658" s="369" t="s">
        <v>17</v>
      </c>
      <c r="D4658" s="369" t="s">
        <v>15</v>
      </c>
      <c r="E4658" s="369" t="s">
        <v>14</v>
      </c>
      <c r="F4658" s="369">
        <v>450000</v>
      </c>
      <c r="G4658" s="369">
        <v>450000</v>
      </c>
      <c r="H4658" s="369">
        <v>1</v>
      </c>
      <c r="I4658" s="23"/>
      <c r="P4658"/>
      <c r="Q4658"/>
      <c r="R4658"/>
      <c r="S4658"/>
      <c r="T4658"/>
      <c r="U4658"/>
      <c r="V4658"/>
      <c r="W4658"/>
      <c r="X4658"/>
    </row>
    <row r="4659" spans="1:24" ht="27" x14ac:dyDescent="0.25">
      <c r="A4659" s="369">
        <v>5113</v>
      </c>
      <c r="B4659" s="369" t="s">
        <v>3277</v>
      </c>
      <c r="C4659" s="369" t="s">
        <v>17</v>
      </c>
      <c r="D4659" s="369" t="s">
        <v>15</v>
      </c>
      <c r="E4659" s="369" t="s">
        <v>14</v>
      </c>
      <c r="F4659" s="369">
        <v>450000</v>
      </c>
      <c r="G4659" s="369">
        <v>450000</v>
      </c>
      <c r="H4659" s="369">
        <v>1</v>
      </c>
      <c r="I4659" s="23"/>
      <c r="P4659"/>
      <c r="Q4659"/>
      <c r="R4659"/>
      <c r="S4659"/>
      <c r="T4659"/>
      <c r="U4659"/>
      <c r="V4659"/>
      <c r="W4659"/>
      <c r="X4659"/>
    </row>
    <row r="4660" spans="1:24" ht="27" x14ac:dyDescent="0.25">
      <c r="A4660" s="369">
        <v>5113</v>
      </c>
      <c r="B4660" s="369" t="s">
        <v>3278</v>
      </c>
      <c r="C4660" s="369" t="s">
        <v>17</v>
      </c>
      <c r="D4660" s="369" t="s">
        <v>15</v>
      </c>
      <c r="E4660" s="369" t="s">
        <v>14</v>
      </c>
      <c r="F4660" s="369">
        <v>450000</v>
      </c>
      <c r="G4660" s="369">
        <v>450000</v>
      </c>
      <c r="H4660" s="369">
        <v>1</v>
      </c>
      <c r="I4660" s="23"/>
      <c r="P4660"/>
      <c r="Q4660"/>
      <c r="R4660"/>
      <c r="S4660"/>
      <c r="T4660"/>
      <c r="U4660"/>
      <c r="V4660"/>
      <c r="W4660"/>
      <c r="X4660"/>
    </row>
    <row r="4661" spans="1:24" ht="27" x14ac:dyDescent="0.25">
      <c r="A4661" s="369">
        <v>5113</v>
      </c>
      <c r="B4661" s="369" t="s">
        <v>3279</v>
      </c>
      <c r="C4661" s="369" t="s">
        <v>17</v>
      </c>
      <c r="D4661" s="369" t="s">
        <v>15</v>
      </c>
      <c r="E4661" s="369" t="s">
        <v>14</v>
      </c>
      <c r="F4661" s="369">
        <v>450000</v>
      </c>
      <c r="G4661" s="369">
        <v>450000</v>
      </c>
      <c r="H4661" s="369">
        <v>1</v>
      </c>
      <c r="I4661" s="23"/>
      <c r="P4661"/>
      <c r="Q4661"/>
      <c r="R4661"/>
      <c r="S4661"/>
      <c r="T4661"/>
      <c r="U4661"/>
      <c r="V4661"/>
      <c r="W4661"/>
      <c r="X4661"/>
    </row>
    <row r="4662" spans="1:24" ht="27" x14ac:dyDescent="0.25">
      <c r="A4662" s="369">
        <v>5113</v>
      </c>
      <c r="B4662" s="369" t="s">
        <v>3280</v>
      </c>
      <c r="C4662" s="369" t="s">
        <v>17</v>
      </c>
      <c r="D4662" s="369" t="s">
        <v>15</v>
      </c>
      <c r="E4662" s="369" t="s">
        <v>14</v>
      </c>
      <c r="F4662" s="369">
        <v>450000</v>
      </c>
      <c r="G4662" s="369">
        <v>450000</v>
      </c>
      <c r="H4662" s="369">
        <v>1</v>
      </c>
      <c r="I4662" s="23"/>
      <c r="P4662"/>
      <c r="Q4662"/>
      <c r="R4662"/>
      <c r="S4662"/>
      <c r="T4662"/>
      <c r="U4662"/>
      <c r="V4662"/>
      <c r="W4662"/>
      <c r="X4662"/>
    </row>
    <row r="4663" spans="1:24" ht="27" x14ac:dyDescent="0.25">
      <c r="A4663" s="369">
        <v>5113</v>
      </c>
      <c r="B4663" s="369" t="s">
        <v>3281</v>
      </c>
      <c r="C4663" s="369" t="s">
        <v>17</v>
      </c>
      <c r="D4663" s="369" t="s">
        <v>15</v>
      </c>
      <c r="E4663" s="369" t="s">
        <v>14</v>
      </c>
      <c r="F4663" s="369">
        <v>450000</v>
      </c>
      <c r="G4663" s="369">
        <v>450000</v>
      </c>
      <c r="H4663" s="369">
        <v>1</v>
      </c>
      <c r="I4663" s="23"/>
      <c r="P4663"/>
      <c r="Q4663"/>
      <c r="R4663"/>
      <c r="S4663"/>
      <c r="T4663"/>
      <c r="U4663"/>
      <c r="V4663"/>
      <c r="W4663"/>
      <c r="X4663"/>
    </row>
    <row r="4664" spans="1:24" ht="27" x14ac:dyDescent="0.25">
      <c r="A4664" s="369">
        <v>5113</v>
      </c>
      <c r="B4664" s="369" t="s">
        <v>3282</v>
      </c>
      <c r="C4664" s="369" t="s">
        <v>17</v>
      </c>
      <c r="D4664" s="369" t="s">
        <v>15</v>
      </c>
      <c r="E4664" s="369" t="s">
        <v>14</v>
      </c>
      <c r="F4664" s="369">
        <v>450000</v>
      </c>
      <c r="G4664" s="369">
        <v>450000</v>
      </c>
      <c r="H4664" s="369">
        <v>1</v>
      </c>
      <c r="I4664" s="23"/>
      <c r="P4664"/>
      <c r="Q4664"/>
      <c r="R4664"/>
      <c r="S4664"/>
      <c r="T4664"/>
      <c r="U4664"/>
      <c r="V4664"/>
      <c r="W4664"/>
      <c r="X4664"/>
    </row>
    <row r="4665" spans="1:24" ht="27" x14ac:dyDescent="0.25">
      <c r="A4665" s="369">
        <v>5113</v>
      </c>
      <c r="B4665" s="369" t="s">
        <v>3283</v>
      </c>
      <c r="C4665" s="369" t="s">
        <v>17</v>
      </c>
      <c r="D4665" s="369" t="s">
        <v>15</v>
      </c>
      <c r="E4665" s="369" t="s">
        <v>14</v>
      </c>
      <c r="F4665" s="369">
        <v>450000</v>
      </c>
      <c r="G4665" s="369">
        <v>450000</v>
      </c>
      <c r="H4665" s="369">
        <v>1</v>
      </c>
      <c r="I4665" s="23"/>
      <c r="P4665"/>
      <c r="Q4665"/>
      <c r="R4665"/>
      <c r="S4665"/>
      <c r="T4665"/>
      <c r="U4665"/>
      <c r="V4665"/>
      <c r="W4665"/>
      <c r="X4665"/>
    </row>
    <row r="4666" spans="1:24" ht="27" x14ac:dyDescent="0.25">
      <c r="A4666" s="369">
        <v>5113</v>
      </c>
      <c r="B4666" s="393" t="s">
        <v>3284</v>
      </c>
      <c r="C4666" s="393" t="s">
        <v>17</v>
      </c>
      <c r="D4666" s="393" t="s">
        <v>15</v>
      </c>
      <c r="E4666" s="393" t="s">
        <v>14</v>
      </c>
      <c r="F4666" s="393">
        <v>450000</v>
      </c>
      <c r="G4666" s="393">
        <v>450000</v>
      </c>
      <c r="H4666" s="393">
        <v>1</v>
      </c>
      <c r="I4666" s="23"/>
      <c r="P4666"/>
      <c r="Q4666"/>
      <c r="R4666"/>
      <c r="S4666"/>
      <c r="T4666"/>
      <c r="U4666"/>
      <c r="V4666"/>
      <c r="W4666"/>
      <c r="X4666"/>
    </row>
    <row r="4667" spans="1:24" ht="27" x14ac:dyDescent="0.25">
      <c r="A4667" s="393">
        <v>5134</v>
      </c>
      <c r="B4667" s="429" t="s">
        <v>3702</v>
      </c>
      <c r="C4667" s="429" t="s">
        <v>439</v>
      </c>
      <c r="D4667" s="429" t="s">
        <v>428</v>
      </c>
      <c r="E4667" s="429" t="s">
        <v>14</v>
      </c>
      <c r="F4667" s="429">
        <v>384000</v>
      </c>
      <c r="G4667" s="429">
        <v>384000</v>
      </c>
      <c r="H4667" s="429">
        <v>1</v>
      </c>
      <c r="I4667" s="23"/>
      <c r="P4667"/>
      <c r="Q4667"/>
      <c r="R4667"/>
      <c r="S4667"/>
      <c r="T4667"/>
      <c r="U4667"/>
      <c r="V4667"/>
      <c r="W4667"/>
      <c r="X4667"/>
    </row>
    <row r="4668" spans="1:24" ht="27" x14ac:dyDescent="0.25">
      <c r="A4668" s="429">
        <v>5134</v>
      </c>
      <c r="B4668" s="429" t="s">
        <v>4293</v>
      </c>
      <c r="C4668" s="429" t="s">
        <v>439</v>
      </c>
      <c r="D4668" s="429" t="s">
        <v>428</v>
      </c>
      <c r="E4668" s="429" t="s">
        <v>14</v>
      </c>
      <c r="F4668" s="429">
        <v>384000</v>
      </c>
      <c r="G4668" s="429">
        <v>384000</v>
      </c>
      <c r="H4668" s="429">
        <v>1</v>
      </c>
      <c r="I4668" s="23"/>
      <c r="P4668"/>
      <c r="Q4668"/>
      <c r="R4668"/>
      <c r="S4668"/>
      <c r="T4668"/>
      <c r="U4668"/>
      <c r="V4668"/>
      <c r="W4668"/>
      <c r="X4668"/>
    </row>
    <row r="4669" spans="1:24" x14ac:dyDescent="0.25">
      <c r="A4669" s="429"/>
      <c r="B4669" s="429"/>
      <c r="C4669" s="429"/>
      <c r="D4669" s="429"/>
      <c r="E4669" s="429"/>
      <c r="F4669" s="429"/>
      <c r="G4669" s="429"/>
      <c r="H4669" s="429"/>
      <c r="I4669" s="23"/>
      <c r="P4669"/>
      <c r="Q4669"/>
      <c r="R4669"/>
      <c r="S4669"/>
      <c r="T4669"/>
      <c r="U4669"/>
      <c r="V4669"/>
      <c r="W4669"/>
      <c r="X4669"/>
    </row>
    <row r="4670" spans="1:24" x14ac:dyDescent="0.25">
      <c r="A4670" s="429"/>
      <c r="B4670" s="429"/>
      <c r="C4670" s="429"/>
      <c r="D4670" s="429"/>
      <c r="E4670" s="429"/>
      <c r="F4670" s="429"/>
      <c r="G4670" s="429"/>
      <c r="H4670" s="429"/>
      <c r="I4670" s="23"/>
      <c r="P4670"/>
      <c r="Q4670"/>
      <c r="R4670"/>
      <c r="S4670"/>
      <c r="T4670"/>
      <c r="U4670"/>
      <c r="V4670"/>
      <c r="W4670"/>
      <c r="X4670"/>
    </row>
    <row r="4671" spans="1:24" x14ac:dyDescent="0.25">
      <c r="A4671" s="429"/>
      <c r="B4671" s="429"/>
      <c r="C4671" s="429"/>
      <c r="D4671" s="429"/>
      <c r="E4671" s="429"/>
      <c r="F4671" s="429"/>
      <c r="G4671" s="429"/>
      <c r="H4671" s="429"/>
      <c r="I4671" s="23"/>
      <c r="P4671"/>
      <c r="Q4671"/>
      <c r="R4671"/>
      <c r="S4671"/>
      <c r="T4671"/>
      <c r="U4671"/>
      <c r="V4671"/>
      <c r="W4671"/>
      <c r="X4671"/>
    </row>
    <row r="4672" spans="1:24" x14ac:dyDescent="0.25">
      <c r="A4672" s="369"/>
      <c r="B4672" s="369"/>
      <c r="C4672" s="369"/>
      <c r="D4672" s="369"/>
      <c r="E4672" s="369"/>
      <c r="F4672" s="369"/>
      <c r="G4672" s="369"/>
      <c r="H4672" s="369"/>
      <c r="I4672" s="23"/>
      <c r="P4672"/>
      <c r="Q4672"/>
      <c r="R4672"/>
      <c r="S4672"/>
      <c r="T4672"/>
      <c r="U4672"/>
      <c r="V4672"/>
      <c r="W4672"/>
      <c r="X4672"/>
    </row>
    <row r="4673" spans="1:24" x14ac:dyDescent="0.25">
      <c r="A4673" s="369"/>
      <c r="B4673" s="369"/>
      <c r="C4673" s="369"/>
      <c r="D4673" s="369"/>
      <c r="E4673" s="369"/>
      <c r="F4673" s="369"/>
      <c r="G4673" s="369"/>
      <c r="H4673" s="369"/>
      <c r="I4673" s="23"/>
      <c r="P4673"/>
      <c r="Q4673"/>
      <c r="R4673"/>
      <c r="S4673"/>
      <c r="T4673"/>
      <c r="U4673"/>
      <c r="V4673"/>
      <c r="W4673"/>
      <c r="X4673"/>
    </row>
    <row r="4674" spans="1:24" x14ac:dyDescent="0.25">
      <c r="A4674" s="369"/>
      <c r="B4674" s="369"/>
      <c r="C4674" s="369"/>
      <c r="D4674" s="369"/>
      <c r="E4674" s="369"/>
      <c r="F4674" s="369"/>
      <c r="G4674" s="369"/>
      <c r="H4674" s="369"/>
      <c r="I4674" s="23"/>
      <c r="P4674"/>
      <c r="Q4674"/>
      <c r="R4674"/>
      <c r="S4674"/>
      <c r="T4674"/>
      <c r="U4674"/>
      <c r="V4674"/>
      <c r="W4674"/>
      <c r="X4674"/>
    </row>
    <row r="4675" spans="1:24" ht="15" customHeight="1" x14ac:dyDescent="0.25">
      <c r="A4675" s="454" t="s">
        <v>106</v>
      </c>
      <c r="B4675" s="455"/>
      <c r="C4675" s="455"/>
      <c r="D4675" s="455"/>
      <c r="E4675" s="455"/>
      <c r="F4675" s="455"/>
      <c r="G4675" s="455"/>
      <c r="H4675" s="455"/>
      <c r="I4675" s="23"/>
      <c r="P4675"/>
      <c r="Q4675"/>
      <c r="R4675"/>
      <c r="S4675"/>
      <c r="T4675"/>
      <c r="U4675"/>
      <c r="V4675"/>
      <c r="W4675"/>
      <c r="X4675"/>
    </row>
    <row r="4676" spans="1:24" x14ac:dyDescent="0.25">
      <c r="A4676" s="442" t="s">
        <v>16</v>
      </c>
      <c r="B4676" s="443"/>
      <c r="C4676" s="443"/>
      <c r="D4676" s="443"/>
      <c r="E4676" s="443"/>
      <c r="F4676" s="443"/>
      <c r="G4676" s="443"/>
      <c r="H4676" s="443"/>
      <c r="I4676" s="23"/>
      <c r="P4676"/>
      <c r="Q4676"/>
      <c r="R4676"/>
      <c r="S4676"/>
      <c r="T4676"/>
      <c r="U4676"/>
      <c r="V4676"/>
      <c r="W4676"/>
      <c r="X4676"/>
    </row>
    <row r="4677" spans="1:24" x14ac:dyDescent="0.25">
      <c r="A4677" s="4"/>
      <c r="B4677" s="4"/>
      <c r="C4677" s="4"/>
      <c r="D4677" s="4"/>
      <c r="E4677" s="4"/>
      <c r="F4677" s="4"/>
      <c r="G4677" s="4"/>
      <c r="H4677" s="4"/>
      <c r="I4677" s="23"/>
      <c r="P4677"/>
      <c r="Q4677"/>
      <c r="R4677"/>
      <c r="S4677"/>
      <c r="T4677"/>
      <c r="U4677"/>
      <c r="V4677"/>
      <c r="W4677"/>
      <c r="X4677"/>
    </row>
    <row r="4678" spans="1:24" ht="15" customHeight="1" x14ac:dyDescent="0.25">
      <c r="A4678" s="454" t="s">
        <v>105</v>
      </c>
      <c r="B4678" s="455"/>
      <c r="C4678" s="455"/>
      <c r="D4678" s="455"/>
      <c r="E4678" s="455"/>
      <c r="F4678" s="455"/>
      <c r="G4678" s="455"/>
      <c r="H4678" s="455"/>
      <c r="I4678" s="23"/>
      <c r="P4678"/>
      <c r="Q4678"/>
      <c r="R4678"/>
      <c r="S4678"/>
      <c r="T4678"/>
      <c r="U4678"/>
      <c r="V4678"/>
      <c r="W4678"/>
      <c r="X4678"/>
    </row>
    <row r="4679" spans="1:24" x14ac:dyDescent="0.25">
      <c r="A4679" s="442" t="s">
        <v>16</v>
      </c>
      <c r="B4679" s="443"/>
      <c r="C4679" s="443"/>
      <c r="D4679" s="443"/>
      <c r="E4679" s="443"/>
      <c r="F4679" s="443"/>
      <c r="G4679" s="443"/>
      <c r="H4679" s="443"/>
      <c r="I4679" s="23"/>
      <c r="P4679"/>
      <c r="Q4679"/>
      <c r="R4679"/>
      <c r="S4679"/>
      <c r="T4679"/>
      <c r="U4679"/>
      <c r="V4679"/>
      <c r="W4679"/>
      <c r="X4679"/>
    </row>
    <row r="4680" spans="1:24" ht="40.5" x14ac:dyDescent="0.25">
      <c r="A4680" s="310" t="s">
        <v>2027</v>
      </c>
      <c r="B4680" s="310" t="s">
        <v>2242</v>
      </c>
      <c r="C4680" s="310" t="s">
        <v>25</v>
      </c>
      <c r="D4680" s="310" t="s">
        <v>15</v>
      </c>
      <c r="E4680" s="310" t="s">
        <v>14</v>
      </c>
      <c r="F4680" s="310">
        <v>129206000</v>
      </c>
      <c r="G4680" s="310">
        <v>129206000</v>
      </c>
      <c r="H4680" s="310">
        <v>1</v>
      </c>
      <c r="I4680" s="23"/>
      <c r="P4680"/>
      <c r="Q4680"/>
      <c r="R4680"/>
      <c r="S4680"/>
      <c r="T4680"/>
      <c r="U4680"/>
      <c r="V4680"/>
      <c r="W4680"/>
      <c r="X4680"/>
    </row>
    <row r="4681" spans="1:24" x14ac:dyDescent="0.25">
      <c r="A4681" s="442" t="s">
        <v>12</v>
      </c>
      <c r="B4681" s="443"/>
      <c r="C4681" s="443"/>
      <c r="D4681" s="443"/>
      <c r="E4681" s="443"/>
      <c r="F4681" s="443"/>
      <c r="G4681" s="443"/>
      <c r="H4681" s="443"/>
      <c r="I4681" s="23"/>
      <c r="P4681"/>
      <c r="Q4681"/>
      <c r="R4681"/>
      <c r="S4681"/>
      <c r="T4681"/>
      <c r="U4681"/>
      <c r="V4681"/>
      <c r="W4681"/>
      <c r="X4681"/>
    </row>
    <row r="4682" spans="1:24" ht="27" x14ac:dyDescent="0.25">
      <c r="A4682" s="310" t="s">
        <v>2027</v>
      </c>
      <c r="B4682" s="310" t="s">
        <v>2243</v>
      </c>
      <c r="C4682" s="310" t="s">
        <v>501</v>
      </c>
      <c r="D4682" s="310" t="s">
        <v>15</v>
      </c>
      <c r="E4682" s="310" t="s">
        <v>14</v>
      </c>
      <c r="F4682" s="310">
        <v>1292000</v>
      </c>
      <c r="G4682" s="310">
        <v>1292000</v>
      </c>
      <c r="H4682" s="310">
        <v>1</v>
      </c>
      <c r="I4682" s="23"/>
      <c r="P4682"/>
      <c r="Q4682"/>
      <c r="R4682"/>
      <c r="S4682"/>
      <c r="T4682"/>
      <c r="U4682"/>
      <c r="V4682"/>
      <c r="W4682"/>
      <c r="X4682"/>
    </row>
    <row r="4683" spans="1:24" ht="15" customHeight="1" x14ac:dyDescent="0.25">
      <c r="A4683" s="454" t="s">
        <v>165</v>
      </c>
      <c r="B4683" s="455"/>
      <c r="C4683" s="455"/>
      <c r="D4683" s="455"/>
      <c r="E4683" s="455"/>
      <c r="F4683" s="455"/>
      <c r="G4683" s="455"/>
      <c r="H4683" s="455"/>
      <c r="I4683" s="23"/>
      <c r="P4683"/>
      <c r="Q4683"/>
      <c r="R4683"/>
      <c r="S4683"/>
      <c r="T4683"/>
      <c r="U4683"/>
      <c r="V4683"/>
      <c r="W4683"/>
      <c r="X4683"/>
    </row>
    <row r="4684" spans="1:24" ht="15" customHeight="1" x14ac:dyDescent="0.25">
      <c r="A4684" s="442" t="s">
        <v>16</v>
      </c>
      <c r="B4684" s="443"/>
      <c r="C4684" s="443"/>
      <c r="D4684" s="443"/>
      <c r="E4684" s="443"/>
      <c r="F4684" s="443"/>
      <c r="G4684" s="443"/>
      <c r="H4684" s="443"/>
      <c r="I4684" s="23"/>
      <c r="P4684"/>
      <c r="Q4684"/>
      <c r="R4684"/>
      <c r="S4684"/>
      <c r="T4684"/>
      <c r="U4684"/>
      <c r="V4684"/>
      <c r="W4684"/>
      <c r="X4684"/>
    </row>
    <row r="4685" spans="1:24" ht="27" x14ac:dyDescent="0.25">
      <c r="A4685" s="4">
        <v>4251</v>
      </c>
      <c r="B4685" s="4" t="s">
        <v>3457</v>
      </c>
      <c r="C4685" s="4" t="s">
        <v>501</v>
      </c>
      <c r="D4685" s="4" t="s">
        <v>15</v>
      </c>
      <c r="E4685" s="4" t="s">
        <v>14</v>
      </c>
      <c r="F4685" s="4">
        <v>1414500</v>
      </c>
      <c r="G4685" s="4">
        <v>1414500</v>
      </c>
      <c r="H4685" s="4">
        <v>1</v>
      </c>
      <c r="I4685" s="23"/>
      <c r="P4685"/>
      <c r="Q4685"/>
      <c r="R4685"/>
      <c r="S4685"/>
      <c r="T4685"/>
      <c r="U4685"/>
      <c r="V4685"/>
      <c r="W4685"/>
      <c r="X4685"/>
    </row>
    <row r="4686" spans="1:24" x14ac:dyDescent="0.25">
      <c r="A4686" s="454" t="s">
        <v>345</v>
      </c>
      <c r="B4686" s="455"/>
      <c r="C4686" s="455"/>
      <c r="D4686" s="455"/>
      <c r="E4686" s="455"/>
      <c r="F4686" s="455"/>
      <c r="G4686" s="455"/>
      <c r="H4686" s="455"/>
      <c r="I4686" s="23"/>
      <c r="P4686"/>
      <c r="Q4686"/>
      <c r="R4686"/>
      <c r="S4686"/>
      <c r="T4686"/>
      <c r="U4686"/>
      <c r="V4686"/>
      <c r="W4686"/>
      <c r="X4686"/>
    </row>
    <row r="4687" spans="1:24" x14ac:dyDescent="0.25">
      <c r="A4687" s="442" t="s">
        <v>16</v>
      </c>
      <c r="B4687" s="443"/>
      <c r="C4687" s="443"/>
      <c r="D4687" s="443"/>
      <c r="E4687" s="443"/>
      <c r="F4687" s="443"/>
      <c r="G4687" s="443"/>
      <c r="H4687" s="443"/>
      <c r="I4687" s="23"/>
      <c r="P4687"/>
      <c r="Q4687"/>
      <c r="R4687"/>
      <c r="S4687"/>
      <c r="T4687"/>
      <c r="U4687"/>
      <c r="V4687"/>
      <c r="W4687"/>
      <c r="X4687"/>
    </row>
    <row r="4688" spans="1:24" x14ac:dyDescent="0.25">
      <c r="A4688" s="171"/>
      <c r="B4688" s="171"/>
      <c r="C4688" s="171"/>
      <c r="D4688" s="171"/>
      <c r="E4688" s="171"/>
      <c r="F4688" s="171"/>
      <c r="G4688" s="171"/>
      <c r="H4688" s="171"/>
      <c r="I4688" s="23"/>
      <c r="P4688"/>
      <c r="Q4688"/>
      <c r="R4688"/>
      <c r="S4688"/>
      <c r="T4688"/>
      <c r="U4688"/>
      <c r="V4688"/>
      <c r="W4688"/>
      <c r="X4688"/>
    </row>
    <row r="4689" spans="1:24" x14ac:dyDescent="0.25">
      <c r="A4689" s="454" t="s">
        <v>125</v>
      </c>
      <c r="B4689" s="455"/>
      <c r="C4689" s="455"/>
      <c r="D4689" s="455"/>
      <c r="E4689" s="455"/>
      <c r="F4689" s="455"/>
      <c r="G4689" s="455"/>
      <c r="H4689" s="455"/>
      <c r="I4689" s="23"/>
      <c r="P4689"/>
      <c r="Q4689"/>
      <c r="R4689"/>
      <c r="S4689"/>
      <c r="T4689"/>
      <c r="U4689"/>
      <c r="V4689"/>
      <c r="W4689"/>
      <c r="X4689"/>
    </row>
    <row r="4690" spans="1:24" ht="15" customHeight="1" x14ac:dyDescent="0.25">
      <c r="A4690" s="442" t="s">
        <v>16</v>
      </c>
      <c r="B4690" s="443"/>
      <c r="C4690" s="443"/>
      <c r="D4690" s="443"/>
      <c r="E4690" s="443"/>
      <c r="F4690" s="443"/>
      <c r="G4690" s="443"/>
      <c r="H4690" s="443"/>
      <c r="I4690" s="23"/>
      <c r="P4690"/>
      <c r="Q4690"/>
      <c r="R4690"/>
      <c r="S4690"/>
      <c r="T4690"/>
      <c r="U4690"/>
      <c r="V4690"/>
      <c r="W4690"/>
      <c r="X4690"/>
    </row>
    <row r="4691" spans="1:24" ht="40.5" x14ac:dyDescent="0.25">
      <c r="A4691" s="254">
        <v>4861</v>
      </c>
      <c r="B4691" s="254" t="s">
        <v>1725</v>
      </c>
      <c r="C4691" s="254" t="s">
        <v>542</v>
      </c>
      <c r="D4691" s="254" t="s">
        <v>428</v>
      </c>
      <c r="E4691" s="416" t="s">
        <v>14</v>
      </c>
      <c r="F4691" s="416">
        <v>18508000</v>
      </c>
      <c r="G4691" s="416">
        <v>18508000</v>
      </c>
      <c r="H4691" s="416">
        <v>1</v>
      </c>
      <c r="I4691" s="23"/>
      <c r="P4691"/>
      <c r="Q4691"/>
      <c r="R4691"/>
      <c r="S4691"/>
      <c r="T4691"/>
      <c r="U4691"/>
      <c r="V4691"/>
      <c r="W4691"/>
      <c r="X4691"/>
    </row>
    <row r="4692" spans="1:24" ht="27" x14ac:dyDescent="0.25">
      <c r="A4692" s="88">
        <v>4861</v>
      </c>
      <c r="B4692" s="254" t="s">
        <v>1608</v>
      </c>
      <c r="C4692" s="344" t="s">
        <v>20</v>
      </c>
      <c r="D4692" s="344" t="s">
        <v>428</v>
      </c>
      <c r="E4692" s="344" t="s">
        <v>14</v>
      </c>
      <c r="F4692" s="344">
        <v>19600000</v>
      </c>
      <c r="G4692" s="344">
        <v>19600000</v>
      </c>
      <c r="H4692" s="344">
        <v>1</v>
      </c>
      <c r="I4692" s="23"/>
      <c r="P4692"/>
      <c r="Q4692"/>
      <c r="R4692"/>
      <c r="S4692"/>
      <c r="T4692"/>
      <c r="U4692"/>
      <c r="V4692"/>
      <c r="W4692"/>
      <c r="X4692"/>
    </row>
    <row r="4693" spans="1:24" x14ac:dyDescent="0.25">
      <c r="A4693" s="442" t="s">
        <v>12</v>
      </c>
      <c r="B4693" s="443"/>
      <c r="C4693" s="443"/>
      <c r="D4693" s="443"/>
      <c r="E4693" s="443"/>
      <c r="F4693" s="443"/>
      <c r="G4693" s="443"/>
      <c r="H4693" s="446"/>
      <c r="I4693" s="23"/>
      <c r="P4693"/>
      <c r="Q4693"/>
      <c r="R4693"/>
      <c r="S4693"/>
      <c r="T4693"/>
      <c r="U4693"/>
      <c r="V4693"/>
      <c r="W4693"/>
      <c r="X4693"/>
    </row>
    <row r="4694" spans="1:24" ht="40.5" x14ac:dyDescent="0.25">
      <c r="A4694" s="245">
        <v>4861</v>
      </c>
      <c r="B4694" s="245" t="s">
        <v>1610</v>
      </c>
      <c r="C4694" s="245" t="s">
        <v>542</v>
      </c>
      <c r="D4694" s="245" t="s">
        <v>428</v>
      </c>
      <c r="E4694" s="245" t="s">
        <v>14</v>
      </c>
      <c r="F4694" s="245">
        <v>0</v>
      </c>
      <c r="G4694" s="245">
        <v>0</v>
      </c>
      <c r="H4694" s="245">
        <v>1</v>
      </c>
      <c r="I4694" s="23"/>
      <c r="P4694"/>
      <c r="Q4694"/>
      <c r="R4694"/>
      <c r="S4694"/>
      <c r="T4694"/>
      <c r="U4694"/>
      <c r="V4694"/>
      <c r="W4694"/>
      <c r="X4694"/>
    </row>
    <row r="4695" spans="1:24" ht="27" x14ac:dyDescent="0.25">
      <c r="A4695" s="245">
        <v>4861</v>
      </c>
      <c r="B4695" s="245" t="s">
        <v>1609</v>
      </c>
      <c r="C4695" s="245" t="s">
        <v>501</v>
      </c>
      <c r="D4695" s="245" t="s">
        <v>1259</v>
      </c>
      <c r="E4695" s="245" t="s">
        <v>14</v>
      </c>
      <c r="F4695" s="245">
        <v>100000</v>
      </c>
      <c r="G4695" s="245">
        <v>100000</v>
      </c>
      <c r="H4695" s="245">
        <v>1</v>
      </c>
      <c r="I4695" s="23"/>
      <c r="P4695"/>
      <c r="Q4695"/>
      <c r="R4695"/>
      <c r="S4695"/>
      <c r="T4695"/>
      <c r="U4695"/>
      <c r="V4695"/>
      <c r="W4695"/>
      <c r="X4695"/>
    </row>
    <row r="4696" spans="1:24" x14ac:dyDescent="0.25">
      <c r="A4696" s="454" t="s">
        <v>295</v>
      </c>
      <c r="B4696" s="455"/>
      <c r="C4696" s="455"/>
      <c r="D4696" s="455"/>
      <c r="E4696" s="455"/>
      <c r="F4696" s="455"/>
      <c r="G4696" s="455"/>
      <c r="H4696" s="455"/>
      <c r="I4696" s="23"/>
      <c r="P4696"/>
      <c r="Q4696"/>
      <c r="R4696"/>
      <c r="S4696"/>
      <c r="T4696"/>
      <c r="U4696"/>
      <c r="V4696"/>
      <c r="W4696"/>
      <c r="X4696"/>
    </row>
    <row r="4697" spans="1:24" x14ac:dyDescent="0.25">
      <c r="A4697" s="442" t="s">
        <v>12</v>
      </c>
      <c r="B4697" s="443"/>
      <c r="C4697" s="443"/>
      <c r="D4697" s="443"/>
      <c r="E4697" s="443"/>
      <c r="F4697" s="443"/>
      <c r="G4697" s="443"/>
      <c r="H4697" s="446"/>
      <c r="I4697" s="23"/>
      <c r="P4697"/>
      <c r="Q4697"/>
      <c r="R4697"/>
      <c r="S4697"/>
      <c r="T4697"/>
      <c r="U4697"/>
      <c r="V4697"/>
      <c r="W4697"/>
      <c r="X4697"/>
    </row>
    <row r="4698" spans="1:24" x14ac:dyDescent="0.25">
      <c r="A4698" s="137"/>
      <c r="B4698" s="137"/>
      <c r="C4698" s="137"/>
      <c r="D4698" s="137"/>
      <c r="E4698" s="137"/>
      <c r="F4698" s="137"/>
      <c r="G4698" s="137"/>
      <c r="H4698" s="137"/>
      <c r="I4698" s="23"/>
      <c r="P4698"/>
      <c r="Q4698"/>
      <c r="R4698"/>
      <c r="S4698"/>
      <c r="T4698"/>
      <c r="U4698"/>
      <c r="V4698"/>
      <c r="W4698"/>
      <c r="X4698"/>
    </row>
    <row r="4699" spans="1:24" ht="14.25" customHeight="1" x14ac:dyDescent="0.25">
      <c r="A4699" s="454" t="s">
        <v>166</v>
      </c>
      <c r="B4699" s="455"/>
      <c r="C4699" s="455"/>
      <c r="D4699" s="455"/>
      <c r="E4699" s="455"/>
      <c r="F4699" s="455"/>
      <c r="G4699" s="455"/>
      <c r="H4699" s="455"/>
      <c r="I4699" s="23"/>
      <c r="P4699"/>
      <c r="Q4699"/>
      <c r="R4699"/>
      <c r="S4699"/>
      <c r="T4699"/>
      <c r="U4699"/>
      <c r="V4699"/>
      <c r="W4699"/>
      <c r="X4699"/>
    </row>
    <row r="4700" spans="1:24" x14ac:dyDescent="0.25">
      <c r="A4700" s="442" t="s">
        <v>12</v>
      </c>
      <c r="B4700" s="443"/>
      <c r="C4700" s="443"/>
      <c r="D4700" s="443"/>
      <c r="E4700" s="443"/>
      <c r="F4700" s="443"/>
      <c r="G4700" s="443"/>
      <c r="H4700" s="446"/>
      <c r="I4700" s="23"/>
      <c r="P4700"/>
      <c r="Q4700"/>
      <c r="R4700"/>
      <c r="S4700"/>
      <c r="T4700"/>
      <c r="U4700"/>
      <c r="V4700"/>
      <c r="W4700"/>
      <c r="X4700"/>
    </row>
    <row r="4701" spans="1:24" x14ac:dyDescent="0.25">
      <c r="A4701" s="4"/>
      <c r="B4701" s="4"/>
      <c r="C4701" s="21"/>
      <c r="D4701" s="21"/>
      <c r="E4701" s="21"/>
      <c r="F4701" s="21"/>
      <c r="G4701" s="21"/>
      <c r="H4701" s="21"/>
      <c r="I4701" s="23"/>
      <c r="P4701"/>
      <c r="Q4701"/>
      <c r="R4701"/>
      <c r="S4701"/>
      <c r="T4701"/>
      <c r="U4701"/>
      <c r="V4701"/>
      <c r="W4701"/>
      <c r="X4701"/>
    </row>
    <row r="4702" spans="1:24" x14ac:dyDescent="0.25">
      <c r="A4702" s="454" t="s">
        <v>167</v>
      </c>
      <c r="B4702" s="455"/>
      <c r="C4702" s="455"/>
      <c r="D4702" s="455"/>
      <c r="E4702" s="455"/>
      <c r="F4702" s="455"/>
      <c r="G4702" s="455"/>
      <c r="H4702" s="455"/>
      <c r="I4702" s="23"/>
      <c r="P4702"/>
      <c r="Q4702"/>
      <c r="R4702"/>
      <c r="S4702"/>
      <c r="T4702"/>
      <c r="U4702"/>
      <c r="V4702"/>
      <c r="W4702"/>
      <c r="X4702"/>
    </row>
    <row r="4703" spans="1:24" ht="15" customHeight="1" x14ac:dyDescent="0.25">
      <c r="A4703" s="478" t="s">
        <v>12</v>
      </c>
      <c r="B4703" s="479"/>
      <c r="C4703" s="479"/>
      <c r="D4703" s="479"/>
      <c r="E4703" s="479"/>
      <c r="F4703" s="479"/>
      <c r="G4703" s="479"/>
      <c r="H4703" s="480"/>
      <c r="P4703"/>
      <c r="Q4703"/>
      <c r="R4703"/>
      <c r="S4703"/>
      <c r="T4703"/>
      <c r="U4703"/>
      <c r="V4703"/>
      <c r="W4703"/>
      <c r="X4703"/>
    </row>
    <row r="4704" spans="1:24" ht="27" x14ac:dyDescent="0.25">
      <c r="A4704" s="4">
        <v>4251</v>
      </c>
      <c r="B4704" s="4" t="s">
        <v>3459</v>
      </c>
      <c r="C4704" s="4" t="s">
        <v>501</v>
      </c>
      <c r="D4704" s="4" t="s">
        <v>1259</v>
      </c>
      <c r="E4704" s="4" t="s">
        <v>14</v>
      </c>
      <c r="F4704" s="4">
        <v>764700</v>
      </c>
      <c r="G4704" s="4">
        <v>764700</v>
      </c>
      <c r="H4704" s="4">
        <v>1</v>
      </c>
      <c r="P4704"/>
      <c r="Q4704"/>
      <c r="R4704"/>
      <c r="S4704"/>
      <c r="T4704"/>
      <c r="U4704"/>
      <c r="V4704"/>
      <c r="W4704"/>
      <c r="X4704"/>
    </row>
    <row r="4705" spans="1:24" x14ac:dyDescent="0.25">
      <c r="A4705" s="442" t="s">
        <v>16</v>
      </c>
      <c r="B4705" s="443"/>
      <c r="C4705" s="443"/>
      <c r="D4705" s="443"/>
      <c r="E4705" s="443"/>
      <c r="F4705" s="443"/>
      <c r="G4705" s="443"/>
      <c r="H4705" s="446"/>
      <c r="P4705"/>
      <c r="Q4705"/>
      <c r="R4705"/>
      <c r="S4705"/>
      <c r="T4705"/>
      <c r="U4705"/>
      <c r="V4705"/>
      <c r="W4705"/>
      <c r="X4705"/>
    </row>
    <row r="4706" spans="1:24" ht="27" x14ac:dyDescent="0.25">
      <c r="A4706" s="385">
        <v>4251</v>
      </c>
      <c r="B4706" s="385" t="s">
        <v>3586</v>
      </c>
      <c r="C4706" s="385" t="s">
        <v>517</v>
      </c>
      <c r="D4706" s="385" t="s">
        <v>428</v>
      </c>
      <c r="E4706" s="385" t="s">
        <v>14</v>
      </c>
      <c r="F4706" s="385">
        <v>38235300</v>
      </c>
      <c r="G4706" s="385">
        <v>38235300</v>
      </c>
      <c r="H4706" s="385">
        <v>1</v>
      </c>
      <c r="P4706"/>
      <c r="Q4706"/>
      <c r="R4706"/>
      <c r="S4706"/>
      <c r="T4706"/>
      <c r="U4706"/>
      <c r="V4706"/>
      <c r="W4706"/>
      <c r="X4706"/>
    </row>
    <row r="4707" spans="1:24" x14ac:dyDescent="0.25">
      <c r="A4707" s="454" t="s">
        <v>194</v>
      </c>
      <c r="B4707" s="455"/>
      <c r="C4707" s="455"/>
      <c r="D4707" s="455"/>
      <c r="E4707" s="455"/>
      <c r="F4707" s="455"/>
      <c r="G4707" s="455"/>
      <c r="H4707" s="544"/>
      <c r="I4707"/>
      <c r="P4707"/>
      <c r="Q4707"/>
      <c r="R4707"/>
      <c r="S4707"/>
      <c r="T4707"/>
      <c r="U4707"/>
      <c r="V4707"/>
      <c r="W4707"/>
      <c r="X4707"/>
    </row>
    <row r="4708" spans="1:24" x14ac:dyDescent="0.25">
      <c r="A4708" s="442" t="s">
        <v>16</v>
      </c>
      <c r="B4708" s="443"/>
      <c r="C4708" s="443"/>
      <c r="D4708" s="443"/>
      <c r="E4708" s="443"/>
      <c r="F4708" s="443"/>
      <c r="G4708" s="443"/>
      <c r="H4708" s="446"/>
      <c r="I4708"/>
      <c r="P4708"/>
      <c r="Q4708"/>
      <c r="R4708"/>
      <c r="S4708"/>
      <c r="T4708"/>
      <c r="U4708"/>
      <c r="V4708"/>
      <c r="W4708"/>
      <c r="X4708"/>
    </row>
    <row r="4709" spans="1:24" x14ac:dyDescent="0.25">
      <c r="A4709" s="33"/>
      <c r="B4709" s="33"/>
      <c r="C4709" s="33"/>
      <c r="D4709" s="13"/>
      <c r="E4709" s="13"/>
      <c r="F4709" s="33"/>
      <c r="G4709" s="33"/>
      <c r="H4709" s="4"/>
      <c r="I4709"/>
      <c r="P4709"/>
      <c r="Q4709"/>
      <c r="R4709"/>
      <c r="S4709"/>
      <c r="T4709"/>
      <c r="U4709"/>
      <c r="V4709"/>
      <c r="W4709"/>
      <c r="X4709"/>
    </row>
    <row r="4710" spans="1:24" x14ac:dyDescent="0.25">
      <c r="A4710" s="454" t="s">
        <v>168</v>
      </c>
      <c r="B4710" s="455"/>
      <c r="C4710" s="455"/>
      <c r="D4710" s="455"/>
      <c r="E4710" s="455"/>
      <c r="F4710" s="455"/>
      <c r="G4710" s="455"/>
      <c r="H4710" s="544"/>
      <c r="I4710"/>
      <c r="P4710"/>
      <c r="Q4710"/>
      <c r="R4710"/>
      <c r="S4710"/>
      <c r="T4710"/>
      <c r="U4710"/>
      <c r="V4710"/>
      <c r="W4710"/>
      <c r="X4710"/>
    </row>
    <row r="4711" spans="1:24" x14ac:dyDescent="0.25">
      <c r="A4711" s="442" t="s">
        <v>16</v>
      </c>
      <c r="B4711" s="443"/>
      <c r="C4711" s="443"/>
      <c r="D4711" s="443"/>
      <c r="E4711" s="443"/>
      <c r="F4711" s="443"/>
      <c r="G4711" s="443"/>
      <c r="H4711" s="446"/>
      <c r="I4711"/>
      <c r="P4711"/>
      <c r="Q4711"/>
      <c r="R4711"/>
      <c r="S4711"/>
      <c r="T4711"/>
      <c r="U4711"/>
      <c r="V4711"/>
      <c r="W4711"/>
      <c r="X4711"/>
    </row>
    <row r="4712" spans="1:24" x14ac:dyDescent="0.25">
      <c r="A4712" s="382"/>
      <c r="B4712" s="383"/>
      <c r="C4712" s="383"/>
      <c r="D4712" s="383"/>
      <c r="E4712" s="383"/>
      <c r="F4712" s="383"/>
      <c r="G4712" s="383"/>
      <c r="H4712" s="384"/>
      <c r="I4712"/>
      <c r="P4712"/>
      <c r="Q4712"/>
      <c r="R4712"/>
      <c r="S4712"/>
      <c r="T4712"/>
      <c r="U4712"/>
      <c r="V4712"/>
      <c r="W4712"/>
      <c r="X4712"/>
    </row>
    <row r="4713" spans="1:24" x14ac:dyDescent="0.25">
      <c r="A4713" s="442" t="s">
        <v>12</v>
      </c>
      <c r="B4713" s="443"/>
      <c r="C4713" s="443"/>
      <c r="D4713" s="443"/>
      <c r="E4713" s="443"/>
      <c r="F4713" s="443"/>
      <c r="G4713" s="443"/>
      <c r="H4713" s="446"/>
      <c r="I4713"/>
      <c r="P4713"/>
      <c r="Q4713"/>
      <c r="R4713"/>
      <c r="S4713"/>
      <c r="T4713"/>
      <c r="U4713"/>
      <c r="V4713"/>
      <c r="W4713"/>
      <c r="X4713"/>
    </row>
    <row r="4714" spans="1:24" ht="27" x14ac:dyDescent="0.25">
      <c r="A4714" s="4">
        <v>4251</v>
      </c>
      <c r="B4714" s="4" t="s">
        <v>3458</v>
      </c>
      <c r="C4714" s="4" t="s">
        <v>501</v>
      </c>
      <c r="D4714" s="4" t="s">
        <v>1259</v>
      </c>
      <c r="E4714" s="4" t="s">
        <v>14</v>
      </c>
      <c r="F4714" s="4">
        <v>568600</v>
      </c>
      <c r="G4714" s="4">
        <v>568600</v>
      </c>
      <c r="H4714" s="4">
        <v>1</v>
      </c>
      <c r="I4714"/>
      <c r="P4714"/>
      <c r="Q4714"/>
      <c r="R4714"/>
      <c r="S4714"/>
      <c r="T4714"/>
      <c r="U4714"/>
      <c r="V4714"/>
      <c r="W4714"/>
      <c r="X4714"/>
    </row>
    <row r="4715" spans="1:24" x14ac:dyDescent="0.25">
      <c r="A4715" s="454" t="s">
        <v>137</v>
      </c>
      <c r="B4715" s="455"/>
      <c r="C4715" s="455"/>
      <c r="D4715" s="455"/>
      <c r="E4715" s="455"/>
      <c r="F4715" s="455"/>
      <c r="G4715" s="455"/>
      <c r="H4715" s="544"/>
      <c r="I4715"/>
      <c r="P4715"/>
      <c r="Q4715"/>
      <c r="R4715"/>
      <c r="S4715"/>
      <c r="T4715"/>
      <c r="U4715"/>
      <c r="V4715"/>
      <c r="W4715"/>
      <c r="X4715"/>
    </row>
    <row r="4716" spans="1:24" x14ac:dyDescent="0.25">
      <c r="A4716" s="442" t="s">
        <v>12</v>
      </c>
      <c r="B4716" s="443"/>
      <c r="C4716" s="443"/>
      <c r="D4716" s="443"/>
      <c r="E4716" s="443"/>
      <c r="F4716" s="443"/>
      <c r="G4716" s="443"/>
      <c r="H4716" s="446"/>
      <c r="I4716"/>
      <c r="P4716"/>
      <c r="Q4716"/>
      <c r="R4716"/>
      <c r="S4716"/>
      <c r="T4716"/>
      <c r="U4716"/>
      <c r="V4716"/>
      <c r="W4716"/>
      <c r="X4716"/>
    </row>
    <row r="4717" spans="1:24" x14ac:dyDescent="0.25">
      <c r="A4717" s="394"/>
      <c r="B4717" s="395"/>
      <c r="C4717" s="395"/>
      <c r="D4717" s="395"/>
      <c r="E4717" s="395"/>
      <c r="F4717" s="395"/>
      <c r="G4717" s="395"/>
      <c r="H4717" s="396"/>
      <c r="I4717"/>
      <c r="P4717"/>
      <c r="Q4717"/>
      <c r="R4717"/>
      <c r="S4717"/>
      <c r="T4717"/>
      <c r="U4717"/>
      <c r="V4717"/>
      <c r="W4717"/>
      <c r="X4717"/>
    </row>
    <row r="4718" spans="1:24" ht="40.5" x14ac:dyDescent="0.25">
      <c r="A4718" s="398">
        <v>4239</v>
      </c>
      <c r="B4718" s="398" t="s">
        <v>3862</v>
      </c>
      <c r="C4718" s="398" t="s">
        <v>481</v>
      </c>
      <c r="D4718" s="398" t="s">
        <v>9</v>
      </c>
      <c r="E4718" s="398" t="s">
        <v>14</v>
      </c>
      <c r="F4718" s="398">
        <v>500000</v>
      </c>
      <c r="G4718" s="398">
        <v>500000</v>
      </c>
      <c r="H4718" s="398">
        <v>1</v>
      </c>
      <c r="I4718"/>
      <c r="P4718"/>
      <c r="Q4718"/>
      <c r="R4718"/>
      <c r="S4718"/>
      <c r="T4718"/>
      <c r="U4718"/>
      <c r="V4718"/>
      <c r="W4718"/>
      <c r="X4718"/>
    </row>
    <row r="4719" spans="1:24" ht="40.5" x14ac:dyDescent="0.25">
      <c r="A4719" s="398">
        <v>4239</v>
      </c>
      <c r="B4719" s="398" t="s">
        <v>3863</v>
      </c>
      <c r="C4719" s="398" t="s">
        <v>481</v>
      </c>
      <c r="D4719" s="398" t="s">
        <v>9</v>
      </c>
      <c r="E4719" s="398" t="s">
        <v>14</v>
      </c>
      <c r="F4719" s="398">
        <v>500000</v>
      </c>
      <c r="G4719" s="398">
        <v>500000</v>
      </c>
      <c r="H4719" s="398">
        <v>1</v>
      </c>
      <c r="I4719"/>
      <c r="P4719"/>
      <c r="Q4719"/>
      <c r="R4719"/>
      <c r="S4719"/>
      <c r="T4719"/>
      <c r="U4719"/>
      <c r="V4719"/>
      <c r="W4719"/>
      <c r="X4719"/>
    </row>
    <row r="4720" spans="1:24" ht="40.5" x14ac:dyDescent="0.25">
      <c r="A4720" s="398">
        <v>4239</v>
      </c>
      <c r="B4720" s="398" t="s">
        <v>3864</v>
      </c>
      <c r="C4720" s="398" t="s">
        <v>481</v>
      </c>
      <c r="D4720" s="398" t="s">
        <v>9</v>
      </c>
      <c r="E4720" s="398" t="s">
        <v>14</v>
      </c>
      <c r="F4720" s="398">
        <v>250000</v>
      </c>
      <c r="G4720" s="398">
        <v>250000</v>
      </c>
      <c r="H4720" s="398">
        <v>1</v>
      </c>
      <c r="I4720"/>
      <c r="P4720"/>
      <c r="Q4720"/>
      <c r="R4720"/>
      <c r="S4720"/>
      <c r="T4720"/>
      <c r="U4720"/>
      <c r="V4720"/>
      <c r="W4720"/>
      <c r="X4720"/>
    </row>
    <row r="4721" spans="1:24" ht="40.5" x14ac:dyDescent="0.25">
      <c r="A4721" s="398">
        <v>4239</v>
      </c>
      <c r="B4721" s="398" t="s">
        <v>3865</v>
      </c>
      <c r="C4721" s="398" t="s">
        <v>481</v>
      </c>
      <c r="D4721" s="398" t="s">
        <v>9</v>
      </c>
      <c r="E4721" s="398" t="s">
        <v>14</v>
      </c>
      <c r="F4721" s="398">
        <v>900000</v>
      </c>
      <c r="G4721" s="398">
        <v>900000</v>
      </c>
      <c r="H4721" s="398">
        <v>1</v>
      </c>
      <c r="I4721"/>
      <c r="P4721"/>
      <c r="Q4721"/>
      <c r="R4721"/>
      <c r="S4721"/>
      <c r="T4721"/>
      <c r="U4721"/>
      <c r="V4721"/>
      <c r="W4721"/>
      <c r="X4721"/>
    </row>
    <row r="4722" spans="1:24" ht="40.5" x14ac:dyDescent="0.25">
      <c r="A4722" s="398">
        <v>4239</v>
      </c>
      <c r="B4722" s="398" t="s">
        <v>3866</v>
      </c>
      <c r="C4722" s="398" t="s">
        <v>481</v>
      </c>
      <c r="D4722" s="398" t="s">
        <v>9</v>
      </c>
      <c r="E4722" s="398" t="s">
        <v>14</v>
      </c>
      <c r="F4722" s="398">
        <v>400000</v>
      </c>
      <c r="G4722" s="398">
        <v>400000</v>
      </c>
      <c r="H4722" s="398">
        <v>1</v>
      </c>
      <c r="I4722"/>
      <c r="P4722"/>
      <c r="Q4722"/>
      <c r="R4722"/>
      <c r="S4722"/>
      <c r="T4722"/>
      <c r="U4722"/>
      <c r="V4722"/>
      <c r="W4722"/>
      <c r="X4722"/>
    </row>
    <row r="4723" spans="1:24" ht="40.5" x14ac:dyDescent="0.25">
      <c r="A4723" s="398">
        <v>4239</v>
      </c>
      <c r="B4723" s="398" t="s">
        <v>1215</v>
      </c>
      <c r="C4723" s="398" t="s">
        <v>481</v>
      </c>
      <c r="D4723" s="398" t="s">
        <v>9</v>
      </c>
      <c r="E4723" s="398" t="s">
        <v>14</v>
      </c>
      <c r="F4723" s="398">
        <v>442000</v>
      </c>
      <c r="G4723" s="398">
        <v>442000</v>
      </c>
      <c r="H4723" s="398">
        <v>1</v>
      </c>
      <c r="I4723"/>
      <c r="P4723"/>
      <c r="Q4723"/>
      <c r="R4723"/>
      <c r="S4723"/>
      <c r="T4723"/>
      <c r="U4723"/>
      <c r="V4723"/>
      <c r="W4723"/>
      <c r="X4723"/>
    </row>
    <row r="4724" spans="1:24" ht="40.5" x14ac:dyDescent="0.25">
      <c r="A4724" s="398">
        <v>4239</v>
      </c>
      <c r="B4724" s="398" t="s">
        <v>1216</v>
      </c>
      <c r="C4724" s="398" t="s">
        <v>481</v>
      </c>
      <c r="D4724" s="398" t="s">
        <v>9</v>
      </c>
      <c r="E4724" s="398" t="s">
        <v>14</v>
      </c>
      <c r="F4724" s="398">
        <v>0</v>
      </c>
      <c r="G4724" s="398">
        <v>0</v>
      </c>
      <c r="H4724" s="398">
        <v>1</v>
      </c>
      <c r="I4724"/>
      <c r="P4724"/>
      <c r="Q4724"/>
      <c r="R4724"/>
      <c r="S4724"/>
      <c r="T4724"/>
      <c r="U4724"/>
      <c r="V4724"/>
      <c r="W4724"/>
      <c r="X4724"/>
    </row>
    <row r="4725" spans="1:24" ht="40.5" x14ac:dyDescent="0.25">
      <c r="A4725" s="214">
        <v>4239</v>
      </c>
      <c r="B4725" s="344" t="s">
        <v>1217</v>
      </c>
      <c r="C4725" s="344" t="s">
        <v>481</v>
      </c>
      <c r="D4725" s="344" t="s">
        <v>9</v>
      </c>
      <c r="E4725" s="344" t="s">
        <v>14</v>
      </c>
      <c r="F4725" s="344">
        <v>700000</v>
      </c>
      <c r="G4725" s="344">
        <v>700000</v>
      </c>
      <c r="H4725" s="12">
        <v>1</v>
      </c>
      <c r="I4725"/>
      <c r="P4725"/>
      <c r="Q4725"/>
      <c r="R4725"/>
      <c r="S4725"/>
      <c r="T4725"/>
      <c r="U4725"/>
      <c r="V4725"/>
      <c r="W4725"/>
      <c r="X4725"/>
    </row>
    <row r="4726" spans="1:24" x14ac:dyDescent="0.25">
      <c r="A4726" s="454" t="s">
        <v>113</v>
      </c>
      <c r="B4726" s="455"/>
      <c r="C4726" s="455"/>
      <c r="D4726" s="455"/>
      <c r="E4726" s="455"/>
      <c r="F4726" s="455"/>
      <c r="G4726" s="455"/>
      <c r="H4726" s="544"/>
      <c r="I4726"/>
      <c r="P4726"/>
      <c r="Q4726"/>
      <c r="R4726"/>
      <c r="S4726"/>
      <c r="T4726"/>
      <c r="U4726"/>
      <c r="V4726"/>
      <c r="W4726"/>
      <c r="X4726"/>
    </row>
    <row r="4727" spans="1:24" x14ac:dyDescent="0.25">
      <c r="A4727" s="442" t="s">
        <v>12</v>
      </c>
      <c r="B4727" s="443"/>
      <c r="C4727" s="443"/>
      <c r="D4727" s="443"/>
      <c r="E4727" s="443"/>
      <c r="F4727" s="443"/>
      <c r="G4727" s="443"/>
      <c r="H4727" s="446"/>
      <c r="I4727"/>
      <c r="P4727"/>
      <c r="Q4727"/>
      <c r="R4727"/>
      <c r="S4727"/>
      <c r="T4727"/>
      <c r="U4727"/>
      <c r="V4727"/>
      <c r="W4727"/>
      <c r="X4727"/>
    </row>
    <row r="4728" spans="1:24" ht="40.5" x14ac:dyDescent="0.25">
      <c r="A4728" s="386">
        <v>4239</v>
      </c>
      <c r="B4728" s="386" t="s">
        <v>3460</v>
      </c>
      <c r="C4728" s="386" t="s">
        <v>544</v>
      </c>
      <c r="D4728" s="386" t="s">
        <v>9</v>
      </c>
      <c r="E4728" s="386" t="s">
        <v>14</v>
      </c>
      <c r="F4728" s="386">
        <v>250000</v>
      </c>
      <c r="G4728" s="386">
        <v>250000</v>
      </c>
      <c r="H4728" s="386">
        <v>1</v>
      </c>
      <c r="I4728"/>
      <c r="P4728"/>
      <c r="Q4728"/>
      <c r="R4728"/>
      <c r="S4728"/>
      <c r="T4728"/>
      <c r="U4728"/>
      <c r="V4728"/>
      <c r="W4728"/>
      <c r="X4728"/>
    </row>
    <row r="4729" spans="1:24" ht="40.5" x14ac:dyDescent="0.25">
      <c r="A4729" s="386">
        <v>4239</v>
      </c>
      <c r="B4729" s="386" t="s">
        <v>3461</v>
      </c>
      <c r="C4729" s="386" t="s">
        <v>544</v>
      </c>
      <c r="D4729" s="386" t="s">
        <v>9</v>
      </c>
      <c r="E4729" s="386" t="s">
        <v>14</v>
      </c>
      <c r="F4729" s="386">
        <v>300000</v>
      </c>
      <c r="G4729" s="386">
        <v>300000</v>
      </c>
      <c r="H4729" s="386">
        <v>1</v>
      </c>
      <c r="I4729"/>
      <c r="P4729"/>
      <c r="Q4729"/>
      <c r="R4729"/>
      <c r="S4729"/>
      <c r="T4729"/>
      <c r="U4729"/>
      <c r="V4729"/>
      <c r="W4729"/>
      <c r="X4729"/>
    </row>
    <row r="4730" spans="1:24" ht="40.5" x14ac:dyDescent="0.25">
      <c r="A4730" s="386">
        <v>4239</v>
      </c>
      <c r="B4730" s="386" t="s">
        <v>3462</v>
      </c>
      <c r="C4730" s="386" t="s">
        <v>544</v>
      </c>
      <c r="D4730" s="386" t="s">
        <v>9</v>
      </c>
      <c r="E4730" s="386" t="s">
        <v>14</v>
      </c>
      <c r="F4730" s="386">
        <v>150000</v>
      </c>
      <c r="G4730" s="386">
        <v>150000</v>
      </c>
      <c r="H4730" s="386">
        <v>1</v>
      </c>
      <c r="I4730"/>
      <c r="P4730"/>
      <c r="Q4730"/>
      <c r="R4730"/>
      <c r="S4730"/>
      <c r="T4730"/>
      <c r="U4730"/>
      <c r="V4730"/>
      <c r="W4730"/>
      <c r="X4730"/>
    </row>
    <row r="4731" spans="1:24" ht="40.5" x14ac:dyDescent="0.25">
      <c r="A4731" s="386">
        <v>4239</v>
      </c>
      <c r="B4731" s="386" t="s">
        <v>3463</v>
      </c>
      <c r="C4731" s="386" t="s">
        <v>544</v>
      </c>
      <c r="D4731" s="386" t="s">
        <v>9</v>
      </c>
      <c r="E4731" s="386" t="s">
        <v>14</v>
      </c>
      <c r="F4731" s="386">
        <v>700000</v>
      </c>
      <c r="G4731" s="386">
        <v>700000</v>
      </c>
      <c r="H4731" s="386">
        <v>1</v>
      </c>
      <c r="I4731"/>
      <c r="P4731"/>
      <c r="Q4731"/>
      <c r="R4731"/>
      <c r="S4731"/>
      <c r="T4731"/>
      <c r="U4731"/>
      <c r="V4731"/>
      <c r="W4731"/>
      <c r="X4731"/>
    </row>
    <row r="4732" spans="1:24" ht="40.5" x14ac:dyDescent="0.25">
      <c r="A4732" s="386">
        <v>4239</v>
      </c>
      <c r="B4732" s="386" t="s">
        <v>3464</v>
      </c>
      <c r="C4732" s="386" t="s">
        <v>544</v>
      </c>
      <c r="D4732" s="386" t="s">
        <v>9</v>
      </c>
      <c r="E4732" s="386" t="s">
        <v>14</v>
      </c>
      <c r="F4732" s="386">
        <v>600000</v>
      </c>
      <c r="G4732" s="386">
        <v>600000</v>
      </c>
      <c r="H4732" s="386">
        <v>1</v>
      </c>
      <c r="I4732"/>
      <c r="P4732"/>
      <c r="Q4732"/>
      <c r="R4732"/>
      <c r="S4732"/>
      <c r="T4732"/>
      <c r="U4732"/>
      <c r="V4732"/>
      <c r="W4732"/>
      <c r="X4732"/>
    </row>
    <row r="4733" spans="1:24" ht="40.5" x14ac:dyDescent="0.25">
      <c r="A4733" s="386">
        <v>4239</v>
      </c>
      <c r="B4733" s="386" t="s">
        <v>3465</v>
      </c>
      <c r="C4733" s="386" t="s">
        <v>544</v>
      </c>
      <c r="D4733" s="386" t="s">
        <v>9</v>
      </c>
      <c r="E4733" s="386" t="s">
        <v>14</v>
      </c>
      <c r="F4733" s="386">
        <v>1380000</v>
      </c>
      <c r="G4733" s="386">
        <v>1380000</v>
      </c>
      <c r="H4733" s="386">
        <v>1</v>
      </c>
      <c r="I4733"/>
      <c r="P4733"/>
      <c r="Q4733"/>
      <c r="R4733"/>
      <c r="S4733"/>
      <c r="T4733"/>
      <c r="U4733"/>
      <c r="V4733"/>
      <c r="W4733"/>
      <c r="X4733"/>
    </row>
    <row r="4734" spans="1:24" ht="40.5" x14ac:dyDescent="0.25">
      <c r="A4734" s="386">
        <v>4239</v>
      </c>
      <c r="B4734" s="386" t="s">
        <v>3466</v>
      </c>
      <c r="C4734" s="386" t="s">
        <v>544</v>
      </c>
      <c r="D4734" s="386" t="s">
        <v>9</v>
      </c>
      <c r="E4734" s="386" t="s">
        <v>14</v>
      </c>
      <c r="F4734" s="386">
        <v>230000</v>
      </c>
      <c r="G4734" s="386">
        <v>230000</v>
      </c>
      <c r="H4734" s="386">
        <v>1</v>
      </c>
      <c r="I4734"/>
      <c r="P4734"/>
      <c r="Q4734"/>
      <c r="R4734"/>
      <c r="S4734"/>
      <c r="T4734"/>
      <c r="U4734"/>
      <c r="V4734"/>
      <c r="W4734"/>
      <c r="X4734"/>
    </row>
    <row r="4735" spans="1:24" ht="40.5" x14ac:dyDescent="0.25">
      <c r="A4735" s="386">
        <v>4239</v>
      </c>
      <c r="B4735" s="386" t="s">
        <v>3467</v>
      </c>
      <c r="C4735" s="386" t="s">
        <v>544</v>
      </c>
      <c r="D4735" s="386" t="s">
        <v>9</v>
      </c>
      <c r="E4735" s="386" t="s">
        <v>14</v>
      </c>
      <c r="F4735" s="386">
        <v>120000</v>
      </c>
      <c r="G4735" s="386">
        <v>120000</v>
      </c>
      <c r="H4735" s="386">
        <v>1</v>
      </c>
      <c r="I4735"/>
      <c r="P4735"/>
      <c r="Q4735"/>
      <c r="R4735"/>
      <c r="S4735"/>
      <c r="T4735"/>
      <c r="U4735"/>
      <c r="V4735"/>
      <c r="W4735"/>
      <c r="X4735"/>
    </row>
    <row r="4736" spans="1:24" ht="40.5" x14ac:dyDescent="0.25">
      <c r="A4736" s="386">
        <v>4239</v>
      </c>
      <c r="B4736" s="386" t="s">
        <v>3468</v>
      </c>
      <c r="C4736" s="386" t="s">
        <v>544</v>
      </c>
      <c r="D4736" s="386" t="s">
        <v>9</v>
      </c>
      <c r="E4736" s="386" t="s">
        <v>14</v>
      </c>
      <c r="F4736" s="386">
        <v>250000</v>
      </c>
      <c r="G4736" s="386">
        <v>250000</v>
      </c>
      <c r="H4736" s="386">
        <v>1</v>
      </c>
      <c r="I4736"/>
      <c r="P4736"/>
      <c r="Q4736"/>
      <c r="R4736"/>
      <c r="S4736"/>
      <c r="T4736"/>
      <c r="U4736"/>
      <c r="V4736"/>
      <c r="W4736"/>
      <c r="X4736"/>
    </row>
    <row r="4737" spans="1:24" ht="40.5" x14ac:dyDescent="0.25">
      <c r="A4737" s="386">
        <v>4239</v>
      </c>
      <c r="B4737" s="386" t="s">
        <v>3469</v>
      </c>
      <c r="C4737" s="386" t="s">
        <v>544</v>
      </c>
      <c r="D4737" s="386" t="s">
        <v>9</v>
      </c>
      <c r="E4737" s="386" t="s">
        <v>14</v>
      </c>
      <c r="F4737" s="386">
        <v>400000</v>
      </c>
      <c r="G4737" s="386">
        <v>400000</v>
      </c>
      <c r="H4737" s="386">
        <v>1</v>
      </c>
      <c r="I4737"/>
      <c r="P4737"/>
      <c r="Q4737"/>
      <c r="R4737"/>
      <c r="S4737"/>
      <c r="T4737"/>
      <c r="U4737"/>
      <c r="V4737"/>
      <c r="W4737"/>
      <c r="X4737"/>
    </row>
    <row r="4738" spans="1:24" ht="40.5" x14ac:dyDescent="0.25">
      <c r="A4738" s="386">
        <v>4239</v>
      </c>
      <c r="B4738" s="386" t="s">
        <v>3470</v>
      </c>
      <c r="C4738" s="386" t="s">
        <v>544</v>
      </c>
      <c r="D4738" s="386" t="s">
        <v>9</v>
      </c>
      <c r="E4738" s="386" t="s">
        <v>14</v>
      </c>
      <c r="F4738" s="386">
        <v>230000</v>
      </c>
      <c r="G4738" s="386">
        <v>230000</v>
      </c>
      <c r="H4738" s="386">
        <v>1</v>
      </c>
      <c r="I4738"/>
      <c r="P4738"/>
      <c r="Q4738"/>
      <c r="R4738"/>
      <c r="S4738"/>
      <c r="T4738"/>
      <c r="U4738"/>
      <c r="V4738"/>
      <c r="W4738"/>
      <c r="X4738"/>
    </row>
    <row r="4739" spans="1:24" ht="40.5" x14ac:dyDescent="0.25">
      <c r="A4739" s="386">
        <v>4239</v>
      </c>
      <c r="B4739" s="386" t="s">
        <v>3471</v>
      </c>
      <c r="C4739" s="386" t="s">
        <v>544</v>
      </c>
      <c r="D4739" s="386" t="s">
        <v>9</v>
      </c>
      <c r="E4739" s="386" t="s">
        <v>14</v>
      </c>
      <c r="F4739" s="386">
        <v>300000</v>
      </c>
      <c r="G4739" s="386">
        <v>300000</v>
      </c>
      <c r="H4739" s="386">
        <v>1</v>
      </c>
      <c r="I4739"/>
      <c r="P4739"/>
      <c r="Q4739"/>
      <c r="R4739"/>
      <c r="S4739"/>
      <c r="T4739"/>
      <c r="U4739"/>
      <c r="V4739"/>
      <c r="W4739"/>
      <c r="X4739"/>
    </row>
    <row r="4740" spans="1:24" ht="40.5" x14ac:dyDescent="0.25">
      <c r="A4740" s="344">
        <v>4239</v>
      </c>
      <c r="B4740" s="386" t="s">
        <v>1210</v>
      </c>
      <c r="C4740" s="386" t="s">
        <v>544</v>
      </c>
      <c r="D4740" s="386" t="s">
        <v>9</v>
      </c>
      <c r="E4740" s="386" t="s">
        <v>14</v>
      </c>
      <c r="F4740" s="386">
        <v>203000</v>
      </c>
      <c r="G4740" s="386">
        <v>203000</v>
      </c>
      <c r="H4740" s="386">
        <v>1</v>
      </c>
      <c r="I4740"/>
      <c r="P4740"/>
      <c r="Q4740"/>
      <c r="R4740"/>
      <c r="S4740"/>
      <c r="T4740"/>
      <c r="U4740"/>
      <c r="V4740"/>
      <c r="W4740"/>
      <c r="X4740"/>
    </row>
    <row r="4741" spans="1:24" ht="40.5" x14ac:dyDescent="0.25">
      <c r="A4741" s="344">
        <v>4239</v>
      </c>
      <c r="B4741" s="344" t="s">
        <v>1211</v>
      </c>
      <c r="C4741" s="344" t="s">
        <v>544</v>
      </c>
      <c r="D4741" s="344" t="s">
        <v>9</v>
      </c>
      <c r="E4741" s="344" t="s">
        <v>14</v>
      </c>
      <c r="F4741" s="344">
        <v>199000</v>
      </c>
      <c r="G4741" s="344">
        <v>199000</v>
      </c>
      <c r="H4741" s="344">
        <v>1</v>
      </c>
      <c r="I4741"/>
      <c r="P4741"/>
      <c r="Q4741"/>
      <c r="R4741"/>
      <c r="S4741"/>
      <c r="T4741"/>
      <c r="U4741"/>
      <c r="V4741"/>
      <c r="W4741"/>
      <c r="X4741"/>
    </row>
    <row r="4742" spans="1:24" ht="40.5" x14ac:dyDescent="0.25">
      <c r="A4742" s="344">
        <v>4239</v>
      </c>
      <c r="B4742" s="344" t="s">
        <v>1212</v>
      </c>
      <c r="C4742" s="344" t="s">
        <v>544</v>
      </c>
      <c r="D4742" s="344" t="s">
        <v>9</v>
      </c>
      <c r="E4742" s="344" t="s">
        <v>14</v>
      </c>
      <c r="F4742" s="344">
        <v>1350000</v>
      </c>
      <c r="G4742" s="344">
        <v>1350000</v>
      </c>
      <c r="H4742" s="344">
        <v>1</v>
      </c>
      <c r="I4742"/>
      <c r="P4742"/>
      <c r="Q4742"/>
      <c r="R4742"/>
      <c r="S4742"/>
      <c r="T4742"/>
      <c r="U4742"/>
      <c r="V4742"/>
      <c r="W4742"/>
      <c r="X4742"/>
    </row>
    <row r="4743" spans="1:24" ht="40.5" x14ac:dyDescent="0.25">
      <c r="A4743" s="344">
        <v>4239</v>
      </c>
      <c r="B4743" s="344" t="s">
        <v>1213</v>
      </c>
      <c r="C4743" s="344" t="s">
        <v>544</v>
      </c>
      <c r="D4743" s="344" t="s">
        <v>9</v>
      </c>
      <c r="E4743" s="344" t="s">
        <v>14</v>
      </c>
      <c r="F4743" s="344">
        <v>241000</v>
      </c>
      <c r="G4743" s="344">
        <v>241000</v>
      </c>
      <c r="H4743" s="344">
        <v>1</v>
      </c>
      <c r="I4743"/>
      <c r="P4743"/>
      <c r="Q4743"/>
      <c r="R4743"/>
      <c r="S4743"/>
      <c r="T4743"/>
      <c r="U4743"/>
      <c r="V4743"/>
      <c r="W4743"/>
      <c r="X4743"/>
    </row>
    <row r="4744" spans="1:24" ht="40.5" x14ac:dyDescent="0.25">
      <c r="A4744" s="214">
        <v>4239</v>
      </c>
      <c r="B4744" s="344" t="s">
        <v>1210</v>
      </c>
      <c r="C4744" s="344" t="s">
        <v>544</v>
      </c>
      <c r="D4744" s="344" t="s">
        <v>9</v>
      </c>
      <c r="E4744" s="344" t="s">
        <v>14</v>
      </c>
      <c r="F4744" s="344">
        <v>0</v>
      </c>
      <c r="G4744" s="344">
        <v>0</v>
      </c>
      <c r="H4744" s="344">
        <v>1</v>
      </c>
      <c r="I4744"/>
      <c r="P4744"/>
      <c r="Q4744"/>
      <c r="R4744"/>
      <c r="S4744"/>
      <c r="T4744"/>
      <c r="U4744"/>
      <c r="V4744"/>
      <c r="W4744"/>
      <c r="X4744"/>
    </row>
    <row r="4745" spans="1:24" ht="40.5" x14ac:dyDescent="0.25">
      <c r="A4745" s="214">
        <v>4239</v>
      </c>
      <c r="B4745" s="214" t="s">
        <v>1211</v>
      </c>
      <c r="C4745" s="214" t="s">
        <v>544</v>
      </c>
      <c r="D4745" s="214" t="s">
        <v>9</v>
      </c>
      <c r="E4745" s="214" t="s">
        <v>14</v>
      </c>
      <c r="F4745" s="214">
        <v>0</v>
      </c>
      <c r="G4745" s="214">
        <v>0</v>
      </c>
      <c r="H4745" s="12">
        <v>1</v>
      </c>
      <c r="I4745"/>
      <c r="P4745"/>
      <c r="Q4745"/>
      <c r="R4745"/>
      <c r="S4745"/>
      <c r="T4745"/>
      <c r="U4745"/>
      <c r="V4745"/>
      <c r="W4745"/>
      <c r="X4745"/>
    </row>
    <row r="4746" spans="1:24" ht="40.5" x14ac:dyDescent="0.25">
      <c r="A4746" s="214">
        <v>4239</v>
      </c>
      <c r="B4746" s="214" t="s">
        <v>1212</v>
      </c>
      <c r="C4746" s="214" t="s">
        <v>544</v>
      </c>
      <c r="D4746" s="214" t="s">
        <v>9</v>
      </c>
      <c r="E4746" s="214" t="s">
        <v>14</v>
      </c>
      <c r="F4746" s="214">
        <v>0</v>
      </c>
      <c r="G4746" s="214">
        <v>0</v>
      </c>
      <c r="H4746" s="12">
        <v>1</v>
      </c>
      <c r="I4746"/>
      <c r="P4746"/>
      <c r="Q4746"/>
      <c r="R4746"/>
      <c r="S4746"/>
      <c r="T4746"/>
      <c r="U4746"/>
      <c r="V4746"/>
      <c r="W4746"/>
      <c r="X4746"/>
    </row>
    <row r="4747" spans="1:24" ht="40.5" x14ac:dyDescent="0.25">
      <c r="A4747" s="214">
        <v>4239</v>
      </c>
      <c r="B4747" s="214" t="s">
        <v>1213</v>
      </c>
      <c r="C4747" s="214" t="s">
        <v>544</v>
      </c>
      <c r="D4747" s="214" t="s">
        <v>9</v>
      </c>
      <c r="E4747" s="214" t="s">
        <v>14</v>
      </c>
      <c r="F4747" s="214">
        <v>0</v>
      </c>
      <c r="G4747" s="214">
        <v>0</v>
      </c>
      <c r="H4747" s="12">
        <v>1</v>
      </c>
      <c r="I4747"/>
      <c r="P4747"/>
      <c r="Q4747"/>
      <c r="R4747"/>
      <c r="S4747"/>
      <c r="T4747"/>
      <c r="U4747"/>
      <c r="V4747"/>
      <c r="W4747"/>
      <c r="X4747"/>
    </row>
    <row r="4748" spans="1:24" ht="40.5" x14ac:dyDescent="0.25">
      <c r="A4748" s="214">
        <v>4239</v>
      </c>
      <c r="B4748" s="214" t="s">
        <v>1214</v>
      </c>
      <c r="C4748" s="214" t="s">
        <v>544</v>
      </c>
      <c r="D4748" s="214" t="s">
        <v>9</v>
      </c>
      <c r="E4748" s="214" t="s">
        <v>14</v>
      </c>
      <c r="F4748" s="214">
        <v>0</v>
      </c>
      <c r="G4748" s="214">
        <v>0</v>
      </c>
      <c r="H4748" s="12">
        <v>1</v>
      </c>
      <c r="I4748"/>
      <c r="P4748"/>
      <c r="Q4748"/>
      <c r="R4748"/>
      <c r="S4748"/>
      <c r="T4748"/>
      <c r="U4748"/>
      <c r="V4748"/>
      <c r="W4748"/>
      <c r="X4748"/>
    </row>
    <row r="4749" spans="1:24" x14ac:dyDescent="0.25">
      <c r="A4749" s="4"/>
      <c r="B4749" s="4"/>
      <c r="C4749" s="4"/>
      <c r="D4749" s="4"/>
      <c r="E4749" s="4"/>
      <c r="F4749" s="4"/>
      <c r="G4749" s="4"/>
      <c r="H4749" s="4"/>
      <c r="I4749"/>
      <c r="P4749"/>
      <c r="Q4749"/>
      <c r="R4749"/>
      <c r="S4749"/>
      <c r="T4749"/>
      <c r="U4749"/>
      <c r="V4749"/>
      <c r="W4749"/>
      <c r="X4749"/>
    </row>
    <row r="4750" spans="1:24" x14ac:dyDescent="0.25">
      <c r="A4750" s="454" t="s">
        <v>264</v>
      </c>
      <c r="B4750" s="455"/>
      <c r="C4750" s="455"/>
      <c r="D4750" s="455"/>
      <c r="E4750" s="455"/>
      <c r="F4750" s="455"/>
      <c r="G4750" s="455"/>
      <c r="H4750" s="544"/>
      <c r="I4750"/>
      <c r="P4750"/>
      <c r="Q4750"/>
      <c r="R4750"/>
      <c r="S4750"/>
      <c r="T4750"/>
      <c r="U4750"/>
      <c r="V4750"/>
      <c r="W4750"/>
      <c r="X4750"/>
    </row>
    <row r="4751" spans="1:24" x14ac:dyDescent="0.25">
      <c r="A4751" s="557" t="s">
        <v>8</v>
      </c>
      <c r="B4751" s="557"/>
      <c r="C4751" s="557"/>
      <c r="D4751" s="557"/>
      <c r="E4751" s="557"/>
      <c r="F4751" s="557"/>
      <c r="G4751" s="557"/>
      <c r="H4751" s="558"/>
      <c r="I4751"/>
      <c r="P4751"/>
      <c r="Q4751"/>
      <c r="R4751"/>
      <c r="S4751"/>
      <c r="T4751"/>
      <c r="U4751"/>
      <c r="V4751"/>
      <c r="W4751"/>
      <c r="X4751"/>
    </row>
    <row r="4752" spans="1:24" x14ac:dyDescent="0.25">
      <c r="A4752" s="75">
        <v>4269</v>
      </c>
      <c r="B4752" s="75" t="s">
        <v>4040</v>
      </c>
      <c r="C4752" s="75" t="s">
        <v>1006</v>
      </c>
      <c r="D4752" s="75" t="s">
        <v>428</v>
      </c>
      <c r="E4752" s="75" t="s">
        <v>14</v>
      </c>
      <c r="F4752" s="75">
        <v>1200000</v>
      </c>
      <c r="G4752" s="75">
        <v>1200000</v>
      </c>
      <c r="H4752" s="75">
        <v>1</v>
      </c>
      <c r="I4752"/>
      <c r="P4752"/>
      <c r="Q4752"/>
      <c r="R4752"/>
      <c r="S4752"/>
      <c r="T4752"/>
      <c r="U4752"/>
      <c r="V4752"/>
      <c r="W4752"/>
      <c r="X4752"/>
    </row>
    <row r="4753" spans="1:24" x14ac:dyDescent="0.25">
      <c r="A4753" s="454" t="s">
        <v>342</v>
      </c>
      <c r="B4753" s="455"/>
      <c r="C4753" s="455"/>
      <c r="D4753" s="455"/>
      <c r="E4753" s="455"/>
      <c r="F4753" s="455"/>
      <c r="G4753" s="455"/>
      <c r="H4753" s="544"/>
      <c r="I4753"/>
      <c r="P4753"/>
      <c r="Q4753"/>
      <c r="R4753"/>
      <c r="S4753"/>
      <c r="T4753"/>
      <c r="U4753"/>
      <c r="V4753"/>
      <c r="W4753"/>
      <c r="X4753"/>
    </row>
    <row r="4754" spans="1:24" x14ac:dyDescent="0.25">
      <c r="A4754" s="557" t="s">
        <v>210</v>
      </c>
      <c r="B4754" s="557"/>
      <c r="C4754" s="557"/>
      <c r="D4754" s="557"/>
      <c r="E4754" s="557"/>
      <c r="F4754" s="557"/>
      <c r="G4754" s="557"/>
      <c r="H4754" s="558"/>
      <c r="I4754"/>
      <c r="P4754"/>
      <c r="Q4754"/>
      <c r="R4754"/>
      <c r="S4754"/>
      <c r="T4754"/>
      <c r="U4754"/>
      <c r="V4754"/>
      <c r="W4754"/>
      <c r="X4754"/>
    </row>
    <row r="4755" spans="1:24" x14ac:dyDescent="0.25">
      <c r="A4755" s="169"/>
      <c r="B4755" s="169"/>
      <c r="C4755" s="169"/>
      <c r="D4755" s="169"/>
      <c r="E4755" s="169"/>
      <c r="F4755" s="169"/>
      <c r="G4755" s="169"/>
      <c r="H4755" s="169"/>
      <c r="I4755"/>
      <c r="P4755"/>
      <c r="Q4755"/>
      <c r="R4755"/>
      <c r="S4755"/>
      <c r="T4755"/>
      <c r="U4755"/>
      <c r="V4755"/>
      <c r="W4755"/>
      <c r="X4755"/>
    </row>
    <row r="4756" spans="1:24" x14ac:dyDescent="0.25">
      <c r="A4756" s="454" t="s">
        <v>158</v>
      </c>
      <c r="B4756" s="455"/>
      <c r="C4756" s="455"/>
      <c r="D4756" s="455"/>
      <c r="E4756" s="455"/>
      <c r="F4756" s="455"/>
      <c r="G4756" s="455"/>
      <c r="H4756" s="544"/>
      <c r="I4756"/>
      <c r="P4756"/>
      <c r="Q4756"/>
      <c r="R4756"/>
      <c r="S4756"/>
      <c r="T4756"/>
      <c r="U4756"/>
      <c r="V4756"/>
      <c r="W4756"/>
      <c r="X4756"/>
    </row>
    <row r="4757" spans="1:24" x14ac:dyDescent="0.25">
      <c r="A4757" s="557" t="s">
        <v>210</v>
      </c>
      <c r="B4757" s="557"/>
      <c r="C4757" s="557"/>
      <c r="D4757" s="557"/>
      <c r="E4757" s="557"/>
      <c r="F4757" s="557"/>
      <c r="G4757" s="557"/>
      <c r="H4757" s="558"/>
      <c r="I4757"/>
      <c r="P4757"/>
      <c r="Q4757"/>
      <c r="R4757"/>
      <c r="S4757"/>
      <c r="T4757"/>
      <c r="U4757"/>
      <c r="V4757"/>
      <c r="W4757"/>
      <c r="X4757"/>
    </row>
    <row r="4758" spans="1:24" x14ac:dyDescent="0.25">
      <c r="A4758" s="75">
        <v>4239</v>
      </c>
      <c r="B4758" s="75" t="s">
        <v>1200</v>
      </c>
      <c r="C4758" s="75" t="s">
        <v>32</v>
      </c>
      <c r="D4758" s="75" t="s">
        <v>13</v>
      </c>
      <c r="E4758" s="75" t="s">
        <v>14</v>
      </c>
      <c r="F4758" s="75">
        <v>550000</v>
      </c>
      <c r="G4758" s="75">
        <v>550000</v>
      </c>
      <c r="H4758" s="75">
        <v>1</v>
      </c>
      <c r="I4758"/>
      <c r="P4758"/>
      <c r="Q4758"/>
      <c r="R4758"/>
      <c r="S4758"/>
      <c r="T4758"/>
      <c r="U4758"/>
      <c r="V4758"/>
      <c r="W4758"/>
      <c r="X4758"/>
    </row>
    <row r="4759" spans="1:24" x14ac:dyDescent="0.25">
      <c r="A4759" s="75">
        <v>4239</v>
      </c>
      <c r="B4759" s="75" t="s">
        <v>1201</v>
      </c>
      <c r="C4759" s="75" t="s">
        <v>32</v>
      </c>
      <c r="D4759" s="75" t="s">
        <v>13</v>
      </c>
      <c r="E4759" s="75" t="s">
        <v>14</v>
      </c>
      <c r="F4759" s="75">
        <v>460000</v>
      </c>
      <c r="G4759" s="75">
        <v>460000</v>
      </c>
      <c r="H4759" s="75">
        <v>1</v>
      </c>
      <c r="I4759"/>
      <c r="P4759"/>
      <c r="Q4759"/>
      <c r="R4759"/>
      <c r="S4759"/>
      <c r="T4759"/>
      <c r="U4759"/>
      <c r="V4759"/>
      <c r="W4759"/>
      <c r="X4759"/>
    </row>
    <row r="4760" spans="1:24" x14ac:dyDescent="0.25">
      <c r="A4760" s="454" t="s">
        <v>169</v>
      </c>
      <c r="B4760" s="455"/>
      <c r="C4760" s="455"/>
      <c r="D4760" s="455"/>
      <c r="E4760" s="455"/>
      <c r="F4760" s="455"/>
      <c r="G4760" s="455"/>
      <c r="H4760" s="544"/>
      <c r="I4760"/>
      <c r="P4760"/>
      <c r="Q4760"/>
      <c r="R4760"/>
      <c r="S4760"/>
      <c r="T4760"/>
      <c r="U4760"/>
      <c r="V4760"/>
      <c r="W4760"/>
      <c r="X4760"/>
    </row>
    <row r="4761" spans="1:24" x14ac:dyDescent="0.25">
      <c r="A4761" s="13"/>
      <c r="B4761" s="13"/>
      <c r="C4761" s="13"/>
      <c r="D4761" s="13"/>
      <c r="E4761" s="13"/>
      <c r="F4761" s="13"/>
      <c r="G4761" s="13"/>
      <c r="H4761" s="13"/>
      <c r="I4761"/>
      <c r="P4761"/>
      <c r="Q4761"/>
      <c r="R4761"/>
      <c r="S4761"/>
      <c r="T4761"/>
      <c r="U4761"/>
      <c r="V4761"/>
      <c r="W4761"/>
      <c r="X4761"/>
    </row>
    <row r="4762" spans="1:24" x14ac:dyDescent="0.25">
      <c r="A4762" s="454" t="s">
        <v>195</v>
      </c>
      <c r="B4762" s="455"/>
      <c r="C4762" s="455"/>
      <c r="D4762" s="455"/>
      <c r="E4762" s="455"/>
      <c r="F4762" s="455"/>
      <c r="G4762" s="455"/>
      <c r="H4762" s="544"/>
      <c r="I4762"/>
      <c r="P4762"/>
      <c r="Q4762"/>
      <c r="R4762"/>
      <c r="S4762"/>
      <c r="T4762"/>
      <c r="U4762"/>
      <c r="V4762"/>
      <c r="W4762"/>
      <c r="X4762"/>
    </row>
    <row r="4763" spans="1:24" x14ac:dyDescent="0.25">
      <c r="A4763" s="469" t="s">
        <v>16</v>
      </c>
      <c r="B4763" s="470"/>
      <c r="C4763" s="470"/>
      <c r="D4763" s="470"/>
      <c r="E4763" s="470"/>
      <c r="F4763" s="470"/>
      <c r="G4763" s="470"/>
      <c r="H4763" s="471"/>
      <c r="I4763"/>
      <c r="P4763"/>
      <c r="Q4763"/>
      <c r="R4763"/>
      <c r="S4763"/>
      <c r="T4763"/>
      <c r="U4763"/>
      <c r="V4763"/>
      <c r="W4763"/>
      <c r="X4763"/>
    </row>
    <row r="4764" spans="1:24" ht="27" x14ac:dyDescent="0.25">
      <c r="A4764" s="354">
        <v>5112</v>
      </c>
      <c r="B4764" s="354" t="s">
        <v>2136</v>
      </c>
      <c r="C4764" s="354" t="s">
        <v>1021</v>
      </c>
      <c r="D4764" s="354" t="s">
        <v>428</v>
      </c>
      <c r="E4764" s="354" t="s">
        <v>14</v>
      </c>
      <c r="F4764" s="354">
        <v>0</v>
      </c>
      <c r="G4764" s="354">
        <v>0</v>
      </c>
      <c r="H4764" s="354">
        <v>1</v>
      </c>
      <c r="I4764"/>
      <c r="P4764"/>
      <c r="Q4764"/>
      <c r="R4764"/>
      <c r="S4764"/>
      <c r="T4764"/>
      <c r="U4764"/>
      <c r="V4764"/>
      <c r="W4764"/>
      <c r="X4764"/>
    </row>
    <row r="4765" spans="1:24" ht="27" x14ac:dyDescent="0.25">
      <c r="A4765" s="354">
        <v>5112</v>
      </c>
      <c r="B4765" s="354" t="s">
        <v>2137</v>
      </c>
      <c r="C4765" s="354" t="s">
        <v>1021</v>
      </c>
      <c r="D4765" s="354" t="s">
        <v>428</v>
      </c>
      <c r="E4765" s="354" t="s">
        <v>14</v>
      </c>
      <c r="F4765" s="354">
        <v>0</v>
      </c>
      <c r="G4765" s="354">
        <v>0</v>
      </c>
      <c r="H4765" s="354">
        <v>1</v>
      </c>
      <c r="I4765"/>
      <c r="P4765"/>
      <c r="Q4765"/>
      <c r="R4765"/>
      <c r="S4765"/>
      <c r="T4765"/>
      <c r="U4765"/>
      <c r="V4765"/>
      <c r="W4765"/>
      <c r="X4765"/>
    </row>
    <row r="4766" spans="1:24" ht="27" x14ac:dyDescent="0.25">
      <c r="A4766" s="354">
        <v>5112</v>
      </c>
      <c r="B4766" s="354" t="s">
        <v>2138</v>
      </c>
      <c r="C4766" s="354" t="s">
        <v>1021</v>
      </c>
      <c r="D4766" s="354" t="s">
        <v>428</v>
      </c>
      <c r="E4766" s="354" t="s">
        <v>14</v>
      </c>
      <c r="F4766" s="354">
        <v>0</v>
      </c>
      <c r="G4766" s="354">
        <v>0</v>
      </c>
      <c r="H4766" s="354">
        <v>1</v>
      </c>
      <c r="I4766"/>
      <c r="P4766"/>
      <c r="Q4766"/>
      <c r="R4766"/>
      <c r="S4766"/>
      <c r="T4766"/>
      <c r="U4766"/>
      <c r="V4766"/>
      <c r="W4766"/>
      <c r="X4766"/>
    </row>
    <row r="4767" spans="1:24" x14ac:dyDescent="0.25">
      <c r="A4767" s="557" t="s">
        <v>210</v>
      </c>
      <c r="B4767" s="557"/>
      <c r="C4767" s="557"/>
      <c r="D4767" s="557"/>
      <c r="E4767" s="557"/>
      <c r="F4767" s="557"/>
      <c r="G4767" s="557"/>
      <c r="H4767" s="558"/>
      <c r="I4767"/>
      <c r="P4767"/>
      <c r="Q4767"/>
      <c r="R4767"/>
      <c r="S4767"/>
      <c r="T4767"/>
      <c r="U4767"/>
      <c r="V4767"/>
      <c r="W4767"/>
      <c r="X4767"/>
    </row>
    <row r="4768" spans="1:24" ht="27" x14ac:dyDescent="0.25">
      <c r="A4768" s="380">
        <v>5112</v>
      </c>
      <c r="B4768" s="380" t="s">
        <v>3371</v>
      </c>
      <c r="C4768" s="380" t="s">
        <v>501</v>
      </c>
      <c r="D4768" s="380" t="s">
        <v>1259</v>
      </c>
      <c r="E4768" s="380" t="s">
        <v>14</v>
      </c>
      <c r="F4768" s="381">
        <v>0</v>
      </c>
      <c r="G4768" s="381">
        <v>0</v>
      </c>
      <c r="H4768" s="381">
        <v>1</v>
      </c>
      <c r="I4768"/>
      <c r="P4768"/>
      <c r="Q4768"/>
      <c r="R4768"/>
      <c r="S4768"/>
      <c r="T4768"/>
      <c r="U4768"/>
      <c r="V4768"/>
      <c r="W4768"/>
      <c r="X4768"/>
    </row>
    <row r="4769" spans="1:24" ht="27" x14ac:dyDescent="0.25">
      <c r="A4769" s="380">
        <v>5112</v>
      </c>
      <c r="B4769" s="380" t="s">
        <v>3372</v>
      </c>
      <c r="C4769" s="380" t="s">
        <v>501</v>
      </c>
      <c r="D4769" s="380" t="s">
        <v>1259</v>
      </c>
      <c r="E4769" s="380" t="s">
        <v>14</v>
      </c>
      <c r="F4769" s="381">
        <v>0</v>
      </c>
      <c r="G4769" s="381">
        <v>0</v>
      </c>
      <c r="H4769" s="381">
        <v>1</v>
      </c>
      <c r="I4769"/>
      <c r="P4769"/>
      <c r="Q4769"/>
      <c r="R4769"/>
      <c r="S4769"/>
      <c r="T4769"/>
      <c r="U4769"/>
      <c r="V4769"/>
      <c r="W4769"/>
      <c r="X4769"/>
    </row>
    <row r="4770" spans="1:24" ht="27" x14ac:dyDescent="0.25">
      <c r="A4770" s="380">
        <v>5112</v>
      </c>
      <c r="B4770" s="380" t="s">
        <v>3373</v>
      </c>
      <c r="C4770" s="380" t="s">
        <v>501</v>
      </c>
      <c r="D4770" s="380" t="s">
        <v>1259</v>
      </c>
      <c r="E4770" s="380" t="s">
        <v>14</v>
      </c>
      <c r="F4770" s="381">
        <v>0</v>
      </c>
      <c r="G4770" s="381">
        <v>0</v>
      </c>
      <c r="H4770" s="381">
        <v>1</v>
      </c>
      <c r="I4770"/>
      <c r="P4770"/>
      <c r="Q4770"/>
      <c r="R4770"/>
      <c r="S4770"/>
      <c r="T4770"/>
      <c r="U4770"/>
      <c r="V4770"/>
      <c r="W4770"/>
      <c r="X4770"/>
    </row>
    <row r="4771" spans="1:24" x14ac:dyDescent="0.25">
      <c r="A4771" s="454" t="s">
        <v>263</v>
      </c>
      <c r="B4771" s="455"/>
      <c r="C4771" s="455"/>
      <c r="D4771" s="455"/>
      <c r="E4771" s="455"/>
      <c r="F4771" s="455"/>
      <c r="G4771" s="455"/>
      <c r="H4771" s="544"/>
      <c r="I4771"/>
      <c r="P4771"/>
      <c r="Q4771"/>
      <c r="R4771"/>
      <c r="S4771"/>
      <c r="T4771"/>
      <c r="U4771"/>
      <c r="V4771"/>
      <c r="W4771"/>
      <c r="X4771"/>
    </row>
    <row r="4772" spans="1:24" ht="15" customHeight="1" x14ac:dyDescent="0.25">
      <c r="A4772" s="555" t="s">
        <v>210</v>
      </c>
      <c r="B4772" s="559"/>
      <c r="C4772" s="559"/>
      <c r="D4772" s="559"/>
      <c r="E4772" s="559"/>
      <c r="F4772" s="559"/>
      <c r="G4772" s="559"/>
      <c r="H4772" s="560"/>
      <c r="I4772"/>
      <c r="P4772"/>
      <c r="Q4772"/>
      <c r="R4772"/>
      <c r="S4772"/>
      <c r="T4772"/>
      <c r="U4772"/>
      <c r="V4772"/>
      <c r="W4772"/>
      <c r="X4772"/>
    </row>
    <row r="4773" spans="1:24" ht="42.75" customHeight="1" x14ac:dyDescent="0.25">
      <c r="A4773" s="428">
        <v>4239</v>
      </c>
      <c r="B4773" s="428" t="s">
        <v>4273</v>
      </c>
      <c r="C4773" s="428" t="s">
        <v>544</v>
      </c>
      <c r="D4773" s="428" t="s">
        <v>289</v>
      </c>
      <c r="E4773" s="428" t="s">
        <v>14</v>
      </c>
      <c r="F4773" s="428">
        <v>445000</v>
      </c>
      <c r="G4773" s="428">
        <v>445000</v>
      </c>
      <c r="H4773" s="428">
        <v>1</v>
      </c>
      <c r="I4773"/>
      <c r="P4773"/>
      <c r="Q4773"/>
      <c r="R4773"/>
      <c r="S4773"/>
      <c r="T4773"/>
      <c r="U4773"/>
      <c r="V4773"/>
      <c r="W4773"/>
      <c r="X4773"/>
    </row>
    <row r="4774" spans="1:24" ht="40.5" x14ac:dyDescent="0.25">
      <c r="A4774" s="428">
        <v>4239</v>
      </c>
      <c r="B4774" s="428" t="s">
        <v>4274</v>
      </c>
      <c r="C4774" s="428" t="s">
        <v>544</v>
      </c>
      <c r="D4774" s="428" t="s">
        <v>289</v>
      </c>
      <c r="E4774" s="428" t="s">
        <v>14</v>
      </c>
      <c r="F4774" s="428">
        <v>285000</v>
      </c>
      <c r="G4774" s="428">
        <v>285000</v>
      </c>
      <c r="H4774" s="428">
        <v>1</v>
      </c>
      <c r="I4774"/>
      <c r="P4774"/>
      <c r="Q4774"/>
      <c r="R4774"/>
      <c r="S4774"/>
      <c r="T4774"/>
      <c r="U4774"/>
      <c r="V4774"/>
      <c r="W4774"/>
      <c r="X4774"/>
    </row>
    <row r="4775" spans="1:24" ht="40.5" x14ac:dyDescent="0.25">
      <c r="A4775" s="428">
        <v>4239</v>
      </c>
      <c r="B4775" s="428" t="s">
        <v>4275</v>
      </c>
      <c r="C4775" s="428" t="s">
        <v>544</v>
      </c>
      <c r="D4775" s="428" t="s">
        <v>289</v>
      </c>
      <c r="E4775" s="428" t="s">
        <v>14</v>
      </c>
      <c r="F4775" s="428">
        <v>310000</v>
      </c>
      <c r="G4775" s="428">
        <v>310000</v>
      </c>
      <c r="H4775" s="428">
        <v>1</v>
      </c>
      <c r="I4775"/>
      <c r="P4775"/>
      <c r="Q4775"/>
      <c r="R4775"/>
      <c r="S4775"/>
      <c r="T4775"/>
      <c r="U4775"/>
      <c r="V4775"/>
      <c r="W4775"/>
      <c r="X4775"/>
    </row>
    <row r="4776" spans="1:24" ht="40.5" x14ac:dyDescent="0.25">
      <c r="A4776" s="428">
        <v>4239</v>
      </c>
      <c r="B4776" s="428" t="s">
        <v>4276</v>
      </c>
      <c r="C4776" s="428" t="s">
        <v>544</v>
      </c>
      <c r="D4776" s="428" t="s">
        <v>289</v>
      </c>
      <c r="E4776" s="428" t="s">
        <v>14</v>
      </c>
      <c r="F4776" s="428">
        <v>360000</v>
      </c>
      <c r="G4776" s="428">
        <v>360000</v>
      </c>
      <c r="H4776" s="428">
        <v>1</v>
      </c>
      <c r="I4776"/>
      <c r="P4776"/>
      <c r="Q4776"/>
      <c r="R4776"/>
      <c r="S4776"/>
      <c r="T4776"/>
      <c r="U4776"/>
      <c r="V4776"/>
      <c r="W4776"/>
      <c r="X4776"/>
    </row>
    <row r="4777" spans="1:24" ht="15" customHeight="1" x14ac:dyDescent="0.25">
      <c r="A4777" s="439" t="s">
        <v>4039</v>
      </c>
      <c r="B4777" s="440"/>
      <c r="C4777" s="440"/>
      <c r="D4777" s="440"/>
      <c r="E4777" s="440"/>
      <c r="F4777" s="440"/>
      <c r="G4777" s="440"/>
      <c r="H4777" s="441"/>
      <c r="I4777"/>
      <c r="P4777"/>
      <c r="Q4777"/>
      <c r="R4777"/>
      <c r="S4777"/>
      <c r="T4777"/>
      <c r="U4777"/>
      <c r="V4777"/>
      <c r="W4777"/>
      <c r="X4777"/>
    </row>
    <row r="4778" spans="1:24" x14ac:dyDescent="0.25">
      <c r="A4778" s="4">
        <v>4267</v>
      </c>
      <c r="B4778" s="4" t="s">
        <v>4038</v>
      </c>
      <c r="C4778" s="4" t="s">
        <v>1004</v>
      </c>
      <c r="D4778" s="4" t="s">
        <v>428</v>
      </c>
      <c r="E4778" s="4" t="s">
        <v>10</v>
      </c>
      <c r="F4778" s="4">
        <v>13100</v>
      </c>
      <c r="G4778" s="4">
        <f>+F4778*H4778</f>
        <v>4716000</v>
      </c>
      <c r="H4778" s="4">
        <v>360</v>
      </c>
      <c r="I4778"/>
      <c r="P4778"/>
      <c r="Q4778"/>
      <c r="R4778"/>
      <c r="S4778"/>
      <c r="T4778"/>
      <c r="U4778"/>
      <c r="V4778"/>
      <c r="W4778"/>
      <c r="X4778"/>
    </row>
    <row r="4779" spans="1:24" x14ac:dyDescent="0.25">
      <c r="A4779" s="4">
        <v>4267</v>
      </c>
      <c r="B4779" s="4" t="s">
        <v>4037</v>
      </c>
      <c r="C4779" s="4" t="s">
        <v>1006</v>
      </c>
      <c r="D4779" s="4" t="s">
        <v>428</v>
      </c>
      <c r="E4779" s="4" t="s">
        <v>14</v>
      </c>
      <c r="F4779" s="4">
        <v>1404000</v>
      </c>
      <c r="G4779" s="4">
        <v>1404000</v>
      </c>
      <c r="H4779" s="4">
        <v>1</v>
      </c>
      <c r="I4779"/>
      <c r="P4779"/>
      <c r="Q4779"/>
      <c r="R4779"/>
      <c r="S4779"/>
      <c r="T4779"/>
      <c r="U4779"/>
      <c r="V4779"/>
      <c r="W4779"/>
      <c r="X4779"/>
    </row>
    <row r="4780" spans="1:24" x14ac:dyDescent="0.25">
      <c r="A4780" s="454" t="s">
        <v>197</v>
      </c>
      <c r="B4780" s="455"/>
      <c r="C4780" s="455"/>
      <c r="D4780" s="455"/>
      <c r="E4780" s="455"/>
      <c r="F4780" s="455"/>
      <c r="G4780" s="455"/>
      <c r="H4780" s="544"/>
      <c r="I4780"/>
      <c r="P4780"/>
      <c r="Q4780"/>
      <c r="R4780"/>
      <c r="S4780"/>
      <c r="T4780"/>
      <c r="U4780"/>
      <c r="V4780"/>
      <c r="W4780"/>
      <c r="X4780"/>
    </row>
    <row r="4781" spans="1:24" x14ac:dyDescent="0.25">
      <c r="A4781" s="34"/>
      <c r="B4781" s="559" t="s">
        <v>196</v>
      </c>
      <c r="C4781" s="559"/>
      <c r="D4781" s="559"/>
      <c r="E4781" s="559"/>
      <c r="F4781" s="559"/>
      <c r="G4781" s="559"/>
      <c r="H4781" s="560"/>
      <c r="I4781"/>
      <c r="P4781"/>
      <c r="Q4781"/>
      <c r="R4781"/>
      <c r="S4781"/>
      <c r="T4781"/>
      <c r="U4781"/>
      <c r="V4781"/>
      <c r="W4781"/>
      <c r="X4781"/>
    </row>
    <row r="4782" spans="1:24" x14ac:dyDescent="0.25">
      <c r="A4782" s="4"/>
      <c r="B4782" s="4"/>
      <c r="C4782" s="4"/>
      <c r="D4782" s="4"/>
      <c r="E4782" s="4"/>
      <c r="F4782" s="4"/>
      <c r="G4782" s="4"/>
      <c r="H4782" s="4"/>
      <c r="I4782"/>
      <c r="P4782"/>
      <c r="Q4782"/>
      <c r="R4782"/>
      <c r="S4782"/>
      <c r="T4782"/>
      <c r="U4782"/>
      <c r="V4782"/>
      <c r="W4782"/>
      <c r="X4782"/>
    </row>
    <row r="4783" spans="1:24" x14ac:dyDescent="0.25">
      <c r="A4783" s="557" t="s">
        <v>210</v>
      </c>
      <c r="B4783" s="557"/>
      <c r="C4783" s="557"/>
      <c r="D4783" s="557"/>
      <c r="E4783" s="557"/>
      <c r="F4783" s="557"/>
      <c r="G4783" s="557"/>
      <c r="H4783" s="558"/>
      <c r="I4783"/>
      <c r="P4783"/>
      <c r="Q4783"/>
      <c r="R4783"/>
      <c r="S4783"/>
      <c r="T4783"/>
      <c r="U4783"/>
      <c r="V4783"/>
      <c r="W4783"/>
      <c r="X4783"/>
    </row>
    <row r="4784" spans="1:24" x14ac:dyDescent="0.25">
      <c r="A4784" s="15"/>
      <c r="B4784" s="15"/>
      <c r="C4784" s="16"/>
      <c r="D4784" s="15"/>
      <c r="E4784" s="15"/>
      <c r="F4784" s="15"/>
      <c r="G4784" s="15"/>
      <c r="H4784" s="15"/>
      <c r="I4784"/>
      <c r="P4784"/>
      <c r="Q4784"/>
      <c r="R4784"/>
      <c r="S4784"/>
      <c r="T4784"/>
      <c r="U4784"/>
      <c r="V4784"/>
      <c r="W4784"/>
      <c r="X4784"/>
    </row>
    <row r="4785" spans="1:24" x14ac:dyDescent="0.25">
      <c r="A4785" s="454" t="s">
        <v>87</v>
      </c>
      <c r="B4785" s="455"/>
      <c r="C4785" s="455"/>
      <c r="D4785" s="455"/>
      <c r="E4785" s="455"/>
      <c r="F4785" s="455"/>
      <c r="G4785" s="455"/>
      <c r="H4785" s="544"/>
      <c r="I4785"/>
      <c r="K4785" s="278"/>
      <c r="L4785" s="278"/>
      <c r="P4785"/>
      <c r="Q4785"/>
      <c r="R4785"/>
      <c r="S4785"/>
      <c r="T4785"/>
      <c r="U4785"/>
      <c r="V4785"/>
      <c r="W4785"/>
      <c r="X4785"/>
    </row>
    <row r="4786" spans="1:24" x14ac:dyDescent="0.25">
      <c r="A4786" s="34"/>
      <c r="B4786" s="559" t="s">
        <v>2135</v>
      </c>
      <c r="C4786" s="559"/>
      <c r="D4786" s="559"/>
      <c r="E4786" s="559"/>
      <c r="F4786" s="559"/>
      <c r="G4786" s="559"/>
      <c r="H4786" s="560"/>
      <c r="I4786"/>
      <c r="K4786" s="278"/>
      <c r="L4786" s="278"/>
      <c r="P4786"/>
      <c r="Q4786"/>
      <c r="R4786"/>
      <c r="S4786"/>
      <c r="T4786"/>
      <c r="U4786"/>
      <c r="V4786"/>
      <c r="W4786"/>
      <c r="X4786"/>
    </row>
    <row r="4787" spans="1:24" ht="27" x14ac:dyDescent="0.25">
      <c r="A4787" s="38">
        <v>5112</v>
      </c>
      <c r="B4787" s="38" t="s">
        <v>2139</v>
      </c>
      <c r="C4787" s="39" t="s">
        <v>1021</v>
      </c>
      <c r="D4787" s="38" t="s">
        <v>428</v>
      </c>
      <c r="E4787" s="38" t="s">
        <v>14</v>
      </c>
      <c r="F4787" s="38">
        <v>0</v>
      </c>
      <c r="G4787" s="38">
        <v>0</v>
      </c>
      <c r="H4787" s="15">
        <v>1</v>
      </c>
      <c r="I4787"/>
      <c r="K4787" s="278"/>
      <c r="L4787" s="278"/>
      <c r="P4787"/>
      <c r="Q4787"/>
      <c r="R4787"/>
      <c r="S4787"/>
      <c r="T4787"/>
      <c r="U4787"/>
      <c r="V4787"/>
      <c r="W4787"/>
      <c r="X4787"/>
    </row>
    <row r="4788" spans="1:24" ht="27" x14ac:dyDescent="0.25">
      <c r="A4788" s="38">
        <v>5112</v>
      </c>
      <c r="B4788" s="38" t="s">
        <v>2140</v>
      </c>
      <c r="C4788" s="39" t="s">
        <v>1021</v>
      </c>
      <c r="D4788" s="38" t="s">
        <v>428</v>
      </c>
      <c r="E4788" s="38" t="s">
        <v>14</v>
      </c>
      <c r="F4788" s="38">
        <v>0</v>
      </c>
      <c r="G4788" s="38">
        <v>0</v>
      </c>
      <c r="H4788" s="15">
        <v>1</v>
      </c>
      <c r="I4788"/>
      <c r="P4788"/>
      <c r="Q4788"/>
      <c r="R4788"/>
      <c r="S4788"/>
      <c r="T4788"/>
      <c r="U4788"/>
      <c r="V4788"/>
      <c r="W4788"/>
      <c r="X4788"/>
    </row>
    <row r="4789" spans="1:24" x14ac:dyDescent="0.25">
      <c r="A4789" s="557" t="s">
        <v>210</v>
      </c>
      <c r="B4789" s="557"/>
      <c r="C4789" s="557"/>
      <c r="D4789" s="557"/>
      <c r="E4789" s="557"/>
      <c r="F4789" s="557"/>
      <c r="G4789" s="557"/>
      <c r="H4789" s="558"/>
      <c r="I4789"/>
      <c r="P4789"/>
      <c r="Q4789"/>
      <c r="R4789"/>
      <c r="S4789"/>
      <c r="T4789"/>
      <c r="U4789"/>
      <c r="V4789"/>
      <c r="W4789"/>
      <c r="X4789"/>
    </row>
    <row r="4790" spans="1:24" ht="27" x14ac:dyDescent="0.25">
      <c r="A4790" s="380">
        <v>5112</v>
      </c>
      <c r="B4790" s="380" t="s">
        <v>3374</v>
      </c>
      <c r="C4790" s="380" t="s">
        <v>501</v>
      </c>
      <c r="D4790" s="380" t="s">
        <v>1259</v>
      </c>
      <c r="E4790" s="380" t="s">
        <v>14</v>
      </c>
      <c r="F4790" s="380">
        <v>0</v>
      </c>
      <c r="G4790" s="380">
        <v>0</v>
      </c>
      <c r="H4790" s="380">
        <v>1</v>
      </c>
      <c r="I4790"/>
      <c r="P4790"/>
      <c r="Q4790"/>
      <c r="R4790"/>
      <c r="S4790"/>
      <c r="T4790"/>
      <c r="U4790"/>
      <c r="V4790"/>
      <c r="W4790"/>
      <c r="X4790"/>
    </row>
    <row r="4791" spans="1:24" ht="27" x14ac:dyDescent="0.25">
      <c r="A4791" s="380">
        <v>5112</v>
      </c>
      <c r="B4791" s="380" t="s">
        <v>3375</v>
      </c>
      <c r="C4791" s="380" t="s">
        <v>501</v>
      </c>
      <c r="D4791" s="380" t="s">
        <v>1259</v>
      </c>
      <c r="E4791" s="380" t="s">
        <v>14</v>
      </c>
      <c r="F4791" s="380">
        <v>0</v>
      </c>
      <c r="G4791" s="380">
        <v>0</v>
      </c>
      <c r="H4791" s="380">
        <v>1</v>
      </c>
      <c r="I4791"/>
      <c r="P4791"/>
      <c r="Q4791"/>
      <c r="R4791"/>
      <c r="S4791"/>
      <c r="T4791"/>
      <c r="U4791"/>
      <c r="V4791"/>
      <c r="W4791"/>
      <c r="X4791"/>
    </row>
    <row r="4792" spans="1:24" x14ac:dyDescent="0.25">
      <c r="A4792" s="454" t="s">
        <v>288</v>
      </c>
      <c r="B4792" s="455"/>
      <c r="C4792" s="455"/>
      <c r="D4792" s="455"/>
      <c r="E4792" s="455"/>
      <c r="F4792" s="455"/>
      <c r="G4792" s="455"/>
      <c r="H4792" s="544"/>
      <c r="I4792"/>
      <c r="P4792"/>
      <c r="Q4792"/>
      <c r="R4792"/>
      <c r="S4792"/>
      <c r="T4792"/>
      <c r="U4792"/>
      <c r="V4792"/>
      <c r="W4792"/>
      <c r="X4792"/>
    </row>
    <row r="4793" spans="1:24" x14ac:dyDescent="0.25">
      <c r="A4793" s="34"/>
      <c r="B4793" s="559" t="s">
        <v>196</v>
      </c>
      <c r="C4793" s="559"/>
      <c r="D4793" s="559"/>
      <c r="E4793" s="559"/>
      <c r="F4793" s="559"/>
      <c r="G4793" s="559"/>
      <c r="H4793" s="560"/>
      <c r="I4793"/>
      <c r="P4793"/>
      <c r="Q4793"/>
      <c r="R4793"/>
      <c r="S4793"/>
      <c r="T4793"/>
      <c r="U4793"/>
      <c r="V4793"/>
      <c r="W4793"/>
      <c r="X4793"/>
    </row>
    <row r="4794" spans="1:24" x14ac:dyDescent="0.25">
      <c r="A4794" s="4"/>
      <c r="B4794" s="4"/>
      <c r="C4794" s="4"/>
      <c r="D4794" s="4"/>
      <c r="E4794" s="4"/>
      <c r="F4794" s="4"/>
      <c r="G4794" s="4"/>
      <c r="H4794" s="4"/>
      <c r="I4794"/>
      <c r="P4794"/>
      <c r="Q4794"/>
      <c r="R4794"/>
      <c r="S4794"/>
      <c r="T4794"/>
      <c r="U4794"/>
      <c r="V4794"/>
      <c r="W4794"/>
      <c r="X4794"/>
    </row>
    <row r="4795" spans="1:24" x14ac:dyDescent="0.25">
      <c r="A4795" s="454" t="s">
        <v>306</v>
      </c>
      <c r="B4795" s="455"/>
      <c r="C4795" s="455"/>
      <c r="D4795" s="455"/>
      <c r="E4795" s="455"/>
      <c r="F4795" s="455"/>
      <c r="G4795" s="455"/>
      <c r="H4795" s="544"/>
    </row>
    <row r="4796" spans="1:24" x14ac:dyDescent="0.25">
      <c r="A4796" s="554" t="s">
        <v>16</v>
      </c>
      <c r="B4796" s="555"/>
      <c r="C4796" s="555"/>
      <c r="D4796" s="555"/>
      <c r="E4796" s="555"/>
      <c r="F4796" s="555"/>
      <c r="G4796" s="555"/>
      <c r="H4796" s="556"/>
    </row>
    <row r="4797" spans="1:24" s="3" customFormat="1" x14ac:dyDescent="0.25">
      <c r="A4797" s="16"/>
      <c r="B4797" s="16"/>
      <c r="C4797" s="16"/>
      <c r="D4797" s="16"/>
      <c r="E4797" s="16"/>
      <c r="F4797" s="16"/>
      <c r="G4797" s="16"/>
      <c r="H4797" s="16"/>
      <c r="I4797" s="26"/>
      <c r="P4797" s="26"/>
      <c r="Q4797" s="26"/>
      <c r="R4797" s="26"/>
      <c r="S4797" s="26"/>
      <c r="T4797" s="26"/>
      <c r="U4797" s="26"/>
      <c r="V4797" s="26"/>
      <c r="W4797" s="26"/>
      <c r="X4797" s="26"/>
    </row>
    <row r="4798" spans="1:24" x14ac:dyDescent="0.25">
      <c r="A4798" s="454" t="s">
        <v>3143</v>
      </c>
      <c r="B4798" s="455"/>
      <c r="C4798" s="455"/>
      <c r="D4798" s="455"/>
      <c r="E4798" s="455"/>
      <c r="F4798" s="455"/>
      <c r="G4798" s="455"/>
      <c r="H4798" s="544"/>
      <c r="I4798"/>
      <c r="P4798"/>
      <c r="Q4798"/>
      <c r="R4798"/>
      <c r="S4798"/>
      <c r="T4798"/>
      <c r="U4798"/>
      <c r="V4798"/>
      <c r="W4798"/>
      <c r="X4798"/>
    </row>
    <row r="4799" spans="1:24" x14ac:dyDescent="0.25">
      <c r="A4799" s="554" t="s">
        <v>8</v>
      </c>
      <c r="B4799" s="555"/>
      <c r="C4799" s="555"/>
      <c r="D4799" s="555"/>
      <c r="E4799" s="555"/>
      <c r="F4799" s="555"/>
      <c r="G4799" s="555"/>
      <c r="H4799" s="556"/>
      <c r="I4799"/>
      <c r="P4799"/>
      <c r="Q4799"/>
      <c r="R4799"/>
      <c r="S4799"/>
      <c r="T4799"/>
      <c r="U4799"/>
      <c r="V4799"/>
      <c r="W4799"/>
      <c r="X4799"/>
    </row>
    <row r="4800" spans="1:24" x14ac:dyDescent="0.25">
      <c r="A4800" s="14">
        <v>4261</v>
      </c>
      <c r="B4800" s="14" t="s">
        <v>4041</v>
      </c>
      <c r="C4800" s="14" t="s">
        <v>4042</v>
      </c>
      <c r="D4800" s="14" t="s">
        <v>9</v>
      </c>
      <c r="E4800" s="14" t="s">
        <v>10</v>
      </c>
      <c r="F4800" s="14">
        <v>9000</v>
      </c>
      <c r="G4800" s="14">
        <f>+F4800*H4800</f>
        <v>450000</v>
      </c>
      <c r="H4800" s="14">
        <v>50</v>
      </c>
      <c r="I4800"/>
      <c r="P4800"/>
      <c r="Q4800"/>
      <c r="R4800"/>
      <c r="S4800"/>
      <c r="T4800"/>
      <c r="U4800"/>
      <c r="V4800"/>
      <c r="W4800"/>
      <c r="X4800"/>
    </row>
  </sheetData>
  <mergeCells count="1051">
    <mergeCell ref="A4713:H4713"/>
    <mergeCell ref="A634:H634"/>
    <mergeCell ref="A4705:H4705"/>
    <mergeCell ref="A3434:H3434"/>
    <mergeCell ref="A3404:H3404"/>
    <mergeCell ref="A1960:H1960"/>
    <mergeCell ref="A1829:H1829"/>
    <mergeCell ref="A1881:H1881"/>
    <mergeCell ref="A3171:H3171"/>
    <mergeCell ref="A2856:H2856"/>
    <mergeCell ref="A2807:H2807"/>
    <mergeCell ref="A2820:H2820"/>
    <mergeCell ref="A2821:H2821"/>
    <mergeCell ref="A3260:H3260"/>
    <mergeCell ref="A575:H575"/>
    <mergeCell ref="B1851:G1851"/>
    <mergeCell ref="A1853:H1853"/>
    <mergeCell ref="B1862:G1862"/>
    <mergeCell ref="A3216:H3216"/>
    <mergeCell ref="A2703:H2703"/>
    <mergeCell ref="A2724:H2724"/>
    <mergeCell ref="A3496:H3496"/>
    <mergeCell ref="A3426:H3426"/>
    <mergeCell ref="A2742:H2742"/>
    <mergeCell ref="A2730:H2730"/>
    <mergeCell ref="A2764:H2764"/>
    <mergeCell ref="A4435:H4435"/>
    <mergeCell ref="A3754:H3754"/>
    <mergeCell ref="A3508:H3508"/>
    <mergeCell ref="A3502:H3502"/>
    <mergeCell ref="A3813:H3813"/>
    <mergeCell ref="A512:H512"/>
    <mergeCell ref="A566:H566"/>
    <mergeCell ref="A2867:H2867"/>
    <mergeCell ref="A2894:H2894"/>
    <mergeCell ref="A2877:H2877"/>
    <mergeCell ref="A3055:H3055"/>
    <mergeCell ref="A2871:H2871"/>
    <mergeCell ref="A2980:H2980"/>
    <mergeCell ref="A2898:H2898"/>
    <mergeCell ref="A2900:H2900"/>
    <mergeCell ref="A2901:H2901"/>
    <mergeCell ref="A2907:H2907"/>
    <mergeCell ref="A2680:H2680"/>
    <mergeCell ref="A2682:H2682"/>
    <mergeCell ref="A2700:H2700"/>
    <mergeCell ref="A3186:H3186"/>
    <mergeCell ref="A3187:H3187"/>
    <mergeCell ref="A3246:H3246"/>
    <mergeCell ref="A3128:H3128"/>
    <mergeCell ref="A2728:H2728"/>
    <mergeCell ref="A2721:H2721"/>
    <mergeCell ref="A2732:H2732"/>
    <mergeCell ref="A2864:H2864"/>
    <mergeCell ref="A2881:H2881"/>
    <mergeCell ref="A2369:H2369"/>
    <mergeCell ref="A2370:H2370"/>
    <mergeCell ref="A2878:H2878"/>
    <mergeCell ref="A2865:H2865"/>
    <mergeCell ref="A2897:H2897"/>
    <mergeCell ref="A3393:H3393"/>
    <mergeCell ref="A3394:H3394"/>
    <mergeCell ref="A4767:H4767"/>
    <mergeCell ref="A2330:H2330"/>
    <mergeCell ref="A2388:H2388"/>
    <mergeCell ref="A2353:H2353"/>
    <mergeCell ref="A2679:H2679"/>
    <mergeCell ref="A2601:H2601"/>
    <mergeCell ref="A2039:H2039"/>
    <mergeCell ref="A3449:H3449"/>
    <mergeCell ref="A3450:H3450"/>
    <mergeCell ref="A4425:H4425"/>
    <mergeCell ref="A3865:H3865"/>
    <mergeCell ref="A3838:H3838"/>
    <mergeCell ref="A3845:H3845"/>
    <mergeCell ref="A3830:H3830"/>
    <mergeCell ref="A3259:H3259"/>
    <mergeCell ref="A2839:H2839"/>
    <mergeCell ref="A3242:H3242"/>
    <mergeCell ref="A3245:H3245"/>
    <mergeCell ref="A3181:H3181"/>
    <mergeCell ref="A3237:H3237"/>
    <mergeCell ref="A3184:H3184"/>
    <mergeCell ref="A2391:H2391"/>
    <mergeCell ref="A2870:H2870"/>
    <mergeCell ref="A2919:H2919"/>
    <mergeCell ref="A2754:H2754"/>
    <mergeCell ref="A2755:H2755"/>
    <mergeCell ref="A2718:H2718"/>
    <mergeCell ref="A2959:H2959"/>
    <mergeCell ref="A2848:H2848"/>
    <mergeCell ref="A2727:H2727"/>
    <mergeCell ref="A2947:H2947"/>
    <mergeCell ref="A2944:H2944"/>
    <mergeCell ref="A2813:H2813"/>
    <mergeCell ref="A2989:H2989"/>
    <mergeCell ref="A2956:H2956"/>
    <mergeCell ref="A2971:H2971"/>
    <mergeCell ref="A2883:H2883"/>
    <mergeCell ref="A2967:H2967"/>
    <mergeCell ref="A3174:H3174"/>
    <mergeCell ref="A2890:H2890"/>
    <mergeCell ref="A3215:H3215"/>
    <mergeCell ref="A2892:H2892"/>
    <mergeCell ref="A3177:H3177"/>
    <mergeCell ref="A3178:H3178"/>
    <mergeCell ref="A2906:H2906"/>
    <mergeCell ref="A2918:H2918"/>
    <mergeCell ref="A2903:H2903"/>
    <mergeCell ref="A3108:H3108"/>
    <mergeCell ref="A2914:H2914"/>
    <mergeCell ref="A3100:H3100"/>
    <mergeCell ref="A3079:H3079"/>
    <mergeCell ref="A3197:H3197"/>
    <mergeCell ref="A3175:H3175"/>
    <mergeCell ref="A2889:H2889"/>
    <mergeCell ref="A3077:H3077"/>
    <mergeCell ref="A3084:H3084"/>
    <mergeCell ref="A2886:H2886"/>
    <mergeCell ref="A2972:H2972"/>
    <mergeCell ref="A2859:H2859"/>
    <mergeCell ref="A2843:H2843"/>
    <mergeCell ref="A3127:H3127"/>
    <mergeCell ref="A2921:H2921"/>
    <mergeCell ref="A3544:H3544"/>
    <mergeCell ref="A3507:H3507"/>
    <mergeCell ref="A3516:H3516"/>
    <mergeCell ref="A3517:H3517"/>
    <mergeCell ref="A3461:H3461"/>
    <mergeCell ref="A3381:H3381"/>
    <mergeCell ref="A3265:H3265"/>
    <mergeCell ref="A3402:H3402"/>
    <mergeCell ref="A3392:H3392"/>
    <mergeCell ref="A2953:H2953"/>
    <mergeCell ref="A2884:H2884"/>
    <mergeCell ref="A2904:H2904"/>
    <mergeCell ref="A2948:H2948"/>
    <mergeCell ref="A2950:H2950"/>
    <mergeCell ref="A2955:H2955"/>
    <mergeCell ref="A3092:H3092"/>
    <mergeCell ref="A3090:H3090"/>
    <mergeCell ref="A3198:H3198"/>
    <mergeCell ref="A3105:H3105"/>
    <mergeCell ref="A3180:H3180"/>
    <mergeCell ref="A3075:H3075"/>
    <mergeCell ref="A3095:H3095"/>
    <mergeCell ref="A3060:H3060"/>
    <mergeCell ref="A3149:H3149"/>
    <mergeCell ref="A3072:H3072"/>
    <mergeCell ref="A3069:H3069"/>
    <mergeCell ref="A3102:H3102"/>
    <mergeCell ref="A2952:H2952"/>
    <mergeCell ref="A2962:H2962"/>
    <mergeCell ref="A2963:H2963"/>
    <mergeCell ref="A3111:H3111"/>
    <mergeCell ref="A2899:H2899"/>
    <mergeCell ref="A3520:H3520"/>
    <mergeCell ref="A3542:H3542"/>
    <mergeCell ref="A3262:H3262"/>
    <mergeCell ref="A3251:H3251"/>
    <mergeCell ref="A3200:H3200"/>
    <mergeCell ref="A3085:H3085"/>
    <mergeCell ref="A3058:H3058"/>
    <mergeCell ref="A3148:H3148"/>
    <mergeCell ref="A3104:H3104"/>
    <mergeCell ref="A3099:H3099"/>
    <mergeCell ref="A3112:H3112"/>
    <mergeCell ref="A3158:H3158"/>
    <mergeCell ref="A3243:H3243"/>
    <mergeCell ref="A3068:H3068"/>
    <mergeCell ref="A3089:H3089"/>
    <mergeCell ref="A3234:H3234"/>
    <mergeCell ref="A3080:H3080"/>
    <mergeCell ref="A3183:H3183"/>
    <mergeCell ref="A3522:H3522"/>
    <mergeCell ref="A3504:H3504"/>
    <mergeCell ref="A3145:H3145"/>
    <mergeCell ref="A3193:H3193"/>
    <mergeCell ref="A3425:H3425"/>
    <mergeCell ref="A3499:H3499"/>
    <mergeCell ref="A3257:H3257"/>
    <mergeCell ref="A3233:H3233"/>
    <mergeCell ref="A3254:H3254"/>
    <mergeCell ref="A3255:H3255"/>
    <mergeCell ref="A3250:H3250"/>
    <mergeCell ref="A3239:H3239"/>
    <mergeCell ref="A3248:H3248"/>
    <mergeCell ref="A3236:H3236"/>
    <mergeCell ref="A3563:H3563"/>
    <mergeCell ref="A3579:H3579"/>
    <mergeCell ref="A3787:H3787"/>
    <mergeCell ref="A3589:H3589"/>
    <mergeCell ref="A3608:H3608"/>
    <mergeCell ref="A3625:H3625"/>
    <mergeCell ref="A3586:H3586"/>
    <mergeCell ref="A3411:H3411"/>
    <mergeCell ref="A3478:H3478"/>
    <mergeCell ref="A3479:H3479"/>
    <mergeCell ref="A3435:H3435"/>
    <mergeCell ref="A3389:H3389"/>
    <mergeCell ref="A3400:H3400"/>
    <mergeCell ref="A3383:H3383"/>
    <mergeCell ref="A3355:H3355"/>
    <mergeCell ref="A3384:H3384"/>
    <mergeCell ref="A3386:H3386"/>
    <mergeCell ref="A3405:H3405"/>
    <mergeCell ref="A3379:H3379"/>
    <mergeCell ref="A3399:H3399"/>
    <mergeCell ref="A3460:H3460"/>
    <mergeCell ref="A3495:H3495"/>
    <mergeCell ref="A3551:H3551"/>
    <mergeCell ref="A3558:H3558"/>
    <mergeCell ref="A3556:H3556"/>
    <mergeCell ref="A3498:H3498"/>
    <mergeCell ref="A3505:H3505"/>
    <mergeCell ref="A3535:H3535"/>
    <mergeCell ref="A3546:H3546"/>
    <mergeCell ref="A3541:H3541"/>
    <mergeCell ref="A3564:H3564"/>
    <mergeCell ref="A3583:H3583"/>
    <mergeCell ref="A3574:H3574"/>
    <mergeCell ref="A3566:H3566"/>
    <mergeCell ref="A3569:H3569"/>
    <mergeCell ref="A3664:H3664"/>
    <mergeCell ref="B3839:G3839"/>
    <mergeCell ref="B3819:G3819"/>
    <mergeCell ref="A3846:H3846"/>
    <mergeCell ref="B3796:G3796"/>
    <mergeCell ref="A3836:H3836"/>
    <mergeCell ref="A3795:H3795"/>
    <mergeCell ref="A3798:H3798"/>
    <mergeCell ref="A3809:H3809"/>
    <mergeCell ref="A3825:H3825"/>
    <mergeCell ref="A3966:H3966"/>
    <mergeCell ref="A3968:H3968"/>
    <mergeCell ref="B3826:G3826"/>
    <mergeCell ref="A3793:H3793"/>
    <mergeCell ref="A3785:H3785"/>
    <mergeCell ref="A3577:H3577"/>
    <mergeCell ref="A3674:H3674"/>
    <mergeCell ref="A3749:H3749"/>
    <mergeCell ref="B3597:G3597"/>
    <mergeCell ref="A3580:H3580"/>
    <mergeCell ref="A3672:H3672"/>
    <mergeCell ref="A3585:H3585"/>
    <mergeCell ref="A3777:H3777"/>
    <mergeCell ref="A3772:H3772"/>
    <mergeCell ref="A3761:H3761"/>
    <mergeCell ref="A3781:H3781"/>
    <mergeCell ref="A3752:H3752"/>
    <mergeCell ref="A3673:H3673"/>
    <mergeCell ref="A3758:H3758"/>
    <mergeCell ref="A3744:H3744"/>
    <mergeCell ref="A3668:H3668"/>
    <mergeCell ref="A3665:H3665"/>
    <mergeCell ref="A3760:H3760"/>
    <mergeCell ref="A3751:H3751"/>
    <mergeCell ref="A3773:H3773"/>
    <mergeCell ref="A3593:H3593"/>
    <mergeCell ref="A3833:H3833"/>
    <mergeCell ref="A4059:H4059"/>
    <mergeCell ref="A3879:H3879"/>
    <mergeCell ref="A3842:H3842"/>
    <mergeCell ref="B3831:G3831"/>
    <mergeCell ref="A3952:H3952"/>
    <mergeCell ref="A3953:H3953"/>
    <mergeCell ref="A3959:H3959"/>
    <mergeCell ref="A3965:H3965"/>
    <mergeCell ref="A3977:H3977"/>
    <mergeCell ref="A3975:H3975"/>
    <mergeCell ref="A3974:H3974"/>
    <mergeCell ref="A3878:H3878"/>
    <mergeCell ref="A3866:H3866"/>
    <mergeCell ref="A3812:H3812"/>
    <mergeCell ref="A3775:H3775"/>
    <mergeCell ref="B3834:G3834"/>
    <mergeCell ref="A3669:H3669"/>
    <mergeCell ref="B3843:G3843"/>
    <mergeCell ref="A3969:H3969"/>
    <mergeCell ref="B3810:G3810"/>
    <mergeCell ref="A3778:H3778"/>
    <mergeCell ref="A3784:H3784"/>
    <mergeCell ref="B3799:G3799"/>
    <mergeCell ref="A3728:H3728"/>
    <mergeCell ref="A4083:H4083"/>
    <mergeCell ref="B4094:G4094"/>
    <mergeCell ref="A4102:H4102"/>
    <mergeCell ref="A4096:H4096"/>
    <mergeCell ref="A4163:H4163"/>
    <mergeCell ref="A4106:H4106"/>
    <mergeCell ref="A4042:H4042"/>
    <mergeCell ref="A4022:H4022"/>
    <mergeCell ref="A4068:H4068"/>
    <mergeCell ref="A4069:H4069"/>
    <mergeCell ref="A4060:H4060"/>
    <mergeCell ref="A4023:H4023"/>
    <mergeCell ref="A4041:H4041"/>
    <mergeCell ref="A3985:H3985"/>
    <mergeCell ref="A3978:H3978"/>
    <mergeCell ref="A4054:H4054"/>
    <mergeCell ref="A3987:H3987"/>
    <mergeCell ref="A4014:H4014"/>
    <mergeCell ref="A3996:H3996"/>
    <mergeCell ref="A4002:H4002"/>
    <mergeCell ref="A4005:H4005"/>
    <mergeCell ref="A4017:H4017"/>
    <mergeCell ref="A3992:H3992"/>
    <mergeCell ref="A3999:H3999"/>
    <mergeCell ref="A4000:H4000"/>
    <mergeCell ref="A3982:H3982"/>
    <mergeCell ref="A3993:H3993"/>
    <mergeCell ref="A4015:H4015"/>
    <mergeCell ref="A3990:H3990"/>
    <mergeCell ref="A3989:H3989"/>
    <mergeCell ref="A3981:H3981"/>
    <mergeCell ref="A4038:H4038"/>
    <mergeCell ref="A4470:H4470"/>
    <mergeCell ref="A4431:H4431"/>
    <mergeCell ref="A4432:H4432"/>
    <mergeCell ref="A4789:H4789"/>
    <mergeCell ref="A3414:H3414"/>
    <mergeCell ref="A3512:H3512"/>
    <mergeCell ref="A3509:H3509"/>
    <mergeCell ref="A3240:H3240"/>
    <mergeCell ref="A4771:H4771"/>
    <mergeCell ref="A4679:H4679"/>
    <mergeCell ref="A4645:H4645"/>
    <mergeCell ref="A3877:H3877"/>
    <mergeCell ref="A4684:H4684"/>
    <mergeCell ref="A3972:H3972"/>
    <mergeCell ref="A3391:H3391"/>
    <mergeCell ref="A3388:H3388"/>
    <mergeCell ref="A3378:H3378"/>
    <mergeCell ref="A4780:H4780"/>
    <mergeCell ref="B4781:H4781"/>
    <mergeCell ref="A3600:H3600"/>
    <mergeCell ref="A3601:H3601"/>
    <mergeCell ref="A3410:H3410"/>
    <mergeCell ref="A4693:H4693"/>
    <mergeCell ref="A4189:H4189"/>
    <mergeCell ref="A4190:H4190"/>
    <mergeCell ref="A4181:H4181"/>
    <mergeCell ref="A4105:H4105"/>
    <mergeCell ref="A4055:H4055"/>
    <mergeCell ref="A4089:H4089"/>
    <mergeCell ref="A4093:H4093"/>
    <mergeCell ref="A4084:H4084"/>
    <mergeCell ref="A4164:H4164"/>
    <mergeCell ref="A4785:H4785"/>
    <mergeCell ref="A4097:H4097"/>
    <mergeCell ref="A4104:H4104"/>
    <mergeCell ref="A4195:H4195"/>
    <mergeCell ref="A4196:H4196"/>
    <mergeCell ref="A4687:H4687"/>
    <mergeCell ref="A4603:H4603"/>
    <mergeCell ref="A4487:H4487"/>
    <mergeCell ref="A4438:H4438"/>
    <mergeCell ref="A4683:H4683"/>
    <mergeCell ref="A4644:H4644"/>
    <mergeCell ref="A4478:H4478"/>
    <mergeCell ref="A4482:H4482"/>
    <mergeCell ref="A4483:H4483"/>
    <mergeCell ref="A4477:H4477"/>
    <mergeCell ref="A4273:H4273"/>
    <mergeCell ref="A4489:H4489"/>
    <mergeCell ref="A4437:H4437"/>
    <mergeCell ref="A4676:H4676"/>
    <mergeCell ref="A4678:H4678"/>
    <mergeCell ref="A4675:H4675"/>
    <mergeCell ref="A4507:H4507"/>
    <mergeCell ref="A4686:H4686"/>
    <mergeCell ref="A4155:H4155"/>
    <mergeCell ref="A4156:H4156"/>
    <mergeCell ref="A4763:H4763"/>
    <mergeCell ref="A4426:H4426"/>
    <mergeCell ref="A4429:H4429"/>
    <mergeCell ref="A4505:H4505"/>
    <mergeCell ref="A4647:H4647"/>
    <mergeCell ref="A4184:H4184"/>
    <mergeCell ref="A4491:H4491"/>
    <mergeCell ref="A4492:H4492"/>
    <mergeCell ref="A4494:H4494"/>
    <mergeCell ref="A4496:H4496"/>
    <mergeCell ref="A4690:H4690"/>
    <mergeCell ref="A4187:H4187"/>
    <mergeCell ref="A4501:H4501"/>
    <mergeCell ref="A4497:H4497"/>
    <mergeCell ref="A4465:H4465"/>
    <mergeCell ref="A4681:H4681"/>
    <mergeCell ref="A4584:H4584"/>
    <mergeCell ref="A2178:H2178"/>
    <mergeCell ref="A3984:H3984"/>
    <mergeCell ref="A4099:H4099"/>
    <mergeCell ref="A4100:H4100"/>
    <mergeCell ref="A4180:H4180"/>
    <mergeCell ref="A4215:H4215"/>
    <mergeCell ref="A4469:H4469"/>
    <mergeCell ref="A4458:H4458"/>
    <mergeCell ref="A4648:H4648"/>
    <mergeCell ref="A4462:H4462"/>
    <mergeCell ref="A4463:H4463"/>
    <mergeCell ref="A4455:H4455"/>
    <mergeCell ref="A4456:H4456"/>
    <mergeCell ref="A4460:H4460"/>
    <mergeCell ref="A4506:H4506"/>
    <mergeCell ref="A4192:H4192"/>
    <mergeCell ref="A4474:H4474"/>
    <mergeCell ref="A4486:H4486"/>
    <mergeCell ref="A3898:H3898"/>
    <mergeCell ref="A4183:H4183"/>
    <mergeCell ref="A4018:H4018"/>
    <mergeCell ref="A4020:H4020"/>
    <mergeCell ref="A4799:H4799"/>
    <mergeCell ref="A4754:H4754"/>
    <mergeCell ref="A4711:H4711"/>
    <mergeCell ref="A4699:H4699"/>
    <mergeCell ref="A4696:H4696"/>
    <mergeCell ref="A4697:H4697"/>
    <mergeCell ref="A4702:H4702"/>
    <mergeCell ref="A4689:H4689"/>
    <mergeCell ref="A4703:H4703"/>
    <mergeCell ref="A4750:H4750"/>
    <mergeCell ref="A4707:H4707"/>
    <mergeCell ref="A4762:H4762"/>
    <mergeCell ref="A4760:H4760"/>
    <mergeCell ref="A4792:H4792"/>
    <mergeCell ref="B4793:H4793"/>
    <mergeCell ref="A4772:H4772"/>
    <mergeCell ref="A4783:H4783"/>
    <mergeCell ref="A4753:H4753"/>
    <mergeCell ref="A4710:H4710"/>
    <mergeCell ref="A4727:H4727"/>
    <mergeCell ref="A4751:H4751"/>
    <mergeCell ref="A4715:H4715"/>
    <mergeCell ref="A4757:H4757"/>
    <mergeCell ref="A4795:H4795"/>
    <mergeCell ref="A4796:H4796"/>
    <mergeCell ref="A4798:H4798"/>
    <mergeCell ref="A4716:H4716"/>
    <mergeCell ref="A4726:H4726"/>
    <mergeCell ref="A4700:H4700"/>
    <mergeCell ref="B4786:H4786"/>
    <mergeCell ref="A4756:H4756"/>
    <mergeCell ref="A4708:H4708"/>
    <mergeCell ref="A1482:H1482"/>
    <mergeCell ref="A1375:H1375"/>
    <mergeCell ref="A962:H962"/>
    <mergeCell ref="A963:H963"/>
    <mergeCell ref="A1107:H1107"/>
    <mergeCell ref="A501:H501"/>
    <mergeCell ref="A1448:H1448"/>
    <mergeCell ref="A1365:H1365"/>
    <mergeCell ref="A1288:H1288"/>
    <mergeCell ref="A1008:H1008"/>
    <mergeCell ref="A984:H984"/>
    <mergeCell ref="A1100:H1100"/>
    <mergeCell ref="A1420:H1420"/>
    <mergeCell ref="A1373:H1373"/>
    <mergeCell ref="A1445:H1445"/>
    <mergeCell ref="A1413:H1413"/>
    <mergeCell ref="A1353:H1353"/>
    <mergeCell ref="A1378:H1378"/>
    <mergeCell ref="A1469:H1469"/>
    <mergeCell ref="A1382:H1382"/>
    <mergeCell ref="A1381:H1381"/>
    <mergeCell ref="A1479:H1479"/>
    <mergeCell ref="A1470:H1470"/>
    <mergeCell ref="A1451:H1451"/>
    <mergeCell ref="A1449:H1449"/>
    <mergeCell ref="A1064:H1064"/>
    <mergeCell ref="A1426:H1426"/>
    <mergeCell ref="A1402:H1402"/>
    <mergeCell ref="A693:H693"/>
    <mergeCell ref="A694:H694"/>
    <mergeCell ref="A732:H732"/>
    <mergeCell ref="A743:H743"/>
    <mergeCell ref="A631:H631"/>
    <mergeCell ref="A469:H469"/>
    <mergeCell ref="A467:H467"/>
    <mergeCell ref="A626:H626"/>
    <mergeCell ref="A560:H560"/>
    <mergeCell ref="A522:H522"/>
    <mergeCell ref="A578:H578"/>
    <mergeCell ref="A523:H523"/>
    <mergeCell ref="A525:H525"/>
    <mergeCell ref="A558:H558"/>
    <mergeCell ref="A506:H506"/>
    <mergeCell ref="A546:H546"/>
    <mergeCell ref="A527:H527"/>
    <mergeCell ref="A471:H471"/>
    <mergeCell ref="A556:H556"/>
    <mergeCell ref="A851:H851"/>
    <mergeCell ref="A890:H890"/>
    <mergeCell ref="A887:H887"/>
    <mergeCell ref="A697:H697"/>
    <mergeCell ref="A865:H865"/>
    <mergeCell ref="A747:H747"/>
    <mergeCell ref="A647:H647"/>
    <mergeCell ref="A699:H699"/>
    <mergeCell ref="A777:H777"/>
    <mergeCell ref="A637:H637"/>
    <mergeCell ref="A483:H483"/>
    <mergeCell ref="A688:H688"/>
    <mergeCell ref="A676:H676"/>
    <mergeCell ref="A680:H680"/>
    <mergeCell ref="A685:H685"/>
    <mergeCell ref="A687:H687"/>
    <mergeCell ref="A696:H696"/>
    <mergeCell ref="A1164:H1164"/>
    <mergeCell ref="A1178:H1178"/>
    <mergeCell ref="A1104:H1104"/>
    <mergeCell ref="A1140:H1140"/>
    <mergeCell ref="A878:H878"/>
    <mergeCell ref="A940:H940"/>
    <mergeCell ref="A1376:H1376"/>
    <mergeCell ref="A873:H873"/>
    <mergeCell ref="A874:H874"/>
    <mergeCell ref="A1177:H1177"/>
    <mergeCell ref="A1093:H1093"/>
    <mergeCell ref="A840:H840"/>
    <mergeCell ref="A860:H860"/>
    <mergeCell ref="A855:H855"/>
    <mergeCell ref="A857:H857"/>
    <mergeCell ref="A859:H859"/>
    <mergeCell ref="A884:H884"/>
    <mergeCell ref="A1370:H1370"/>
    <mergeCell ref="A1371:H1371"/>
    <mergeCell ref="A1167:H1167"/>
    <mergeCell ref="A939:H939"/>
    <mergeCell ref="A1091:H1091"/>
    <mergeCell ref="A1002:H1002"/>
    <mergeCell ref="A1136:H1136"/>
    <mergeCell ref="A966:H966"/>
    <mergeCell ref="A1099:H1099"/>
    <mergeCell ref="A1327:H1327"/>
    <mergeCell ref="A1171:H1171"/>
    <mergeCell ref="A1088:H1088"/>
    <mergeCell ref="A1089:H1089"/>
    <mergeCell ref="A690:H690"/>
    <mergeCell ref="A870:H870"/>
    <mergeCell ref="A871:H871"/>
    <mergeCell ref="A886:H886"/>
    <mergeCell ref="A1326:H1326"/>
    <mergeCell ref="A1361:H1361"/>
    <mergeCell ref="A3766:H3766"/>
    <mergeCell ref="A3264:H3264"/>
    <mergeCell ref="A1484:H1484"/>
    <mergeCell ref="A1364:H1364"/>
    <mergeCell ref="A1356:H1356"/>
    <mergeCell ref="A1350:H1350"/>
    <mergeCell ref="A1097:H1097"/>
    <mergeCell ref="A971:H971"/>
    <mergeCell ref="A1086:H1086"/>
    <mergeCell ref="A1087:H1087"/>
    <mergeCell ref="A1481:H1481"/>
    <mergeCell ref="A1421:H1421"/>
    <mergeCell ref="A1351:H1351"/>
    <mergeCell ref="A1809:H1809"/>
    <mergeCell ref="A1828:H1828"/>
    <mergeCell ref="A1997:H1997"/>
    <mergeCell ref="A3748:H3748"/>
    <mergeCell ref="A3746:H3746"/>
    <mergeCell ref="A1859:H1859"/>
    <mergeCell ref="A2021:H2021"/>
    <mergeCell ref="A1860:H1860"/>
    <mergeCell ref="A1865:H1865"/>
    <mergeCell ref="A1855:H1855"/>
    <mergeCell ref="A1875:H1875"/>
    <mergeCell ref="A1882:H1882"/>
    <mergeCell ref="A1980:H1980"/>
    <mergeCell ref="A1434:H1434"/>
    <mergeCell ref="A1379:H1379"/>
    <mergeCell ref="A1179:H1179"/>
    <mergeCell ref="A1367:H1367"/>
    <mergeCell ref="A144:H144"/>
    <mergeCell ref="A3568:H3568"/>
    <mergeCell ref="A668:H668"/>
    <mergeCell ref="A283:H283"/>
    <mergeCell ref="A540:H540"/>
    <mergeCell ref="A576:H576"/>
    <mergeCell ref="A649:H649"/>
    <mergeCell ref="A268:H268"/>
    <mergeCell ref="A328:H328"/>
    <mergeCell ref="A646:H646"/>
    <mergeCell ref="A632:H632"/>
    <mergeCell ref="A608:H608"/>
    <mergeCell ref="A627:H627"/>
    <mergeCell ref="A509:H509"/>
    <mergeCell ref="A373:H373"/>
    <mergeCell ref="A374:H374"/>
    <mergeCell ref="A321:H321"/>
    <mergeCell ref="A323:H323"/>
    <mergeCell ref="A498:H498"/>
    <mergeCell ref="A893:H893"/>
    <mergeCell ref="A895:H895"/>
    <mergeCell ref="A744:H744"/>
    <mergeCell ref="A519:H519"/>
    <mergeCell ref="A547:H547"/>
    <mergeCell ref="A554:H554"/>
    <mergeCell ref="A561:H561"/>
    <mergeCell ref="A474:H474"/>
    <mergeCell ref="A269:H269"/>
    <mergeCell ref="A12:H12"/>
    <mergeCell ref="A327:H327"/>
    <mergeCell ref="A339:H339"/>
    <mergeCell ref="A3788:H3788"/>
    <mergeCell ref="A2945:H2945"/>
    <mergeCell ref="A2960:H2960"/>
    <mergeCell ref="A3066:H3066"/>
    <mergeCell ref="A3064:H3064"/>
    <mergeCell ref="A3063:H3063"/>
    <mergeCell ref="A3010:H3010"/>
    <mergeCell ref="A3560:H3560"/>
    <mergeCell ref="A3547:H3547"/>
    <mergeCell ref="A3555:H3555"/>
    <mergeCell ref="A3511:H3511"/>
    <mergeCell ref="A3514:H3514"/>
    <mergeCell ref="B3523:G3523"/>
    <mergeCell ref="A3561:H3561"/>
    <mergeCell ref="A2991:H2991"/>
    <mergeCell ref="A2990:H2990"/>
    <mergeCell ref="A3094:H3094"/>
    <mergeCell ref="A3082:H3082"/>
    <mergeCell ref="A3057:H3057"/>
    <mergeCell ref="A3061:H3061"/>
    <mergeCell ref="A3097:H3097"/>
    <mergeCell ref="A3071:H3071"/>
    <mergeCell ref="A3074:H3074"/>
    <mergeCell ref="A3087:H3087"/>
    <mergeCell ref="A3743:H3743"/>
    <mergeCell ref="A3763:H3763"/>
    <mergeCell ref="A3594:H3594"/>
    <mergeCell ref="A3765:H3765"/>
    <mergeCell ref="A3576:H3576"/>
    <mergeCell ref="A6:H6"/>
    <mergeCell ref="A377:H377"/>
    <mergeCell ref="A248:H248"/>
    <mergeCell ref="A262:H262"/>
    <mergeCell ref="A263:H263"/>
    <mergeCell ref="A295:H295"/>
    <mergeCell ref="A249:H249"/>
    <mergeCell ref="A298:H298"/>
    <mergeCell ref="A296:H296"/>
    <mergeCell ref="A300:H300"/>
    <mergeCell ref="A338:H338"/>
    <mergeCell ref="A290:H290"/>
    <mergeCell ref="A291:H291"/>
    <mergeCell ref="A318:H318"/>
    <mergeCell ref="A7:H7"/>
    <mergeCell ref="A253:H253"/>
    <mergeCell ref="A254:H254"/>
    <mergeCell ref="A11:H11"/>
    <mergeCell ref="A333:H333"/>
    <mergeCell ref="A363:H363"/>
    <mergeCell ref="A352:H352"/>
    <mergeCell ref="A371:H371"/>
    <mergeCell ref="A306:H306"/>
    <mergeCell ref="A336:H336"/>
    <mergeCell ref="A320:H320"/>
    <mergeCell ref="A315:H315"/>
    <mergeCell ref="A334:H334"/>
    <mergeCell ref="A303:H303"/>
    <mergeCell ref="A266:H266"/>
    <mergeCell ref="A359:H359"/>
    <mergeCell ref="A360:H360"/>
    <mergeCell ref="A351:H351"/>
    <mergeCell ref="A579:H579"/>
    <mergeCell ref="A454:H454"/>
    <mergeCell ref="A330:H330"/>
    <mergeCell ref="A382:H382"/>
    <mergeCell ref="A379:H379"/>
    <mergeCell ref="A529:H529"/>
    <mergeCell ref="A538:H538"/>
    <mergeCell ref="A278:H278"/>
    <mergeCell ref="A279:H279"/>
    <mergeCell ref="A341:H341"/>
    <mergeCell ref="A342:H342"/>
    <mergeCell ref="A494:H494"/>
    <mergeCell ref="A526:H526"/>
    <mergeCell ref="A553:H553"/>
    <mergeCell ref="A530:H530"/>
    <mergeCell ref="A376:H376"/>
    <mergeCell ref="A319:H319"/>
    <mergeCell ref="A314:H314"/>
    <mergeCell ref="A508:H508"/>
    <mergeCell ref="A288:H288"/>
    <mergeCell ref="A348:H348"/>
    <mergeCell ref="A1533:H1533"/>
    <mergeCell ref="B1525:G1525"/>
    <mergeCell ref="A1536:H1536"/>
    <mergeCell ref="A304:H304"/>
    <mergeCell ref="A284:H284"/>
    <mergeCell ref="A293:H293"/>
    <mergeCell ref="A505:H505"/>
    <mergeCell ref="A312:H312"/>
    <mergeCell ref="A1173:H1173"/>
    <mergeCell ref="A876:H876"/>
    <mergeCell ref="A844:H844"/>
    <mergeCell ref="A879:H879"/>
    <mergeCell ref="A265:H265"/>
    <mergeCell ref="A831:H831"/>
    <mergeCell ref="A825:H825"/>
    <mergeCell ref="A847:H847"/>
    <mergeCell ref="A751:H751"/>
    <mergeCell ref="A1065:H1065"/>
    <mergeCell ref="A830:H830"/>
    <mergeCell ref="A746:H746"/>
    <mergeCell ref="A826:H826"/>
    <mergeCell ref="A1003:H1003"/>
    <mergeCell ref="A889:H889"/>
    <mergeCell ref="A1142:H1142"/>
    <mergeCell ref="A748:H748"/>
    <mergeCell ref="A752:H752"/>
    <mergeCell ref="A850:H850"/>
    <mergeCell ref="A841:H841"/>
    <mergeCell ref="A1094:H1094"/>
    <mergeCell ref="A700:H700"/>
    <mergeCell ref="A1082:H1082"/>
    <mergeCell ref="A1139:H1139"/>
    <mergeCell ref="A667:H667"/>
    <mergeCell ref="A661:H661"/>
    <mergeCell ref="A662:H662"/>
    <mergeCell ref="A643:H643"/>
    <mergeCell ref="A644:H644"/>
    <mergeCell ref="A657:H657"/>
    <mergeCell ref="A466:H466"/>
    <mergeCell ref="A473:H473"/>
    <mergeCell ref="A493:H493"/>
    <mergeCell ref="A383:H383"/>
    <mergeCell ref="A502:H502"/>
    <mergeCell ref="A1689:H1689"/>
    <mergeCell ref="A1362:H1362"/>
    <mergeCell ref="A848:H848"/>
    <mergeCell ref="A1007:H1007"/>
    <mergeCell ref="A827:H827"/>
    <mergeCell ref="A1145:H1145"/>
    <mergeCell ref="A1135:H1135"/>
    <mergeCell ref="A1355:H1355"/>
    <mergeCell ref="A843:H843"/>
    <mergeCell ref="A1688:H1688"/>
    <mergeCell ref="A1558:H1558"/>
    <mergeCell ref="A1553:H1553"/>
    <mergeCell ref="A896:H896"/>
    <mergeCell ref="A1446:H1446"/>
    <mergeCell ref="A943:H943"/>
    <mergeCell ref="A1487:H1487"/>
    <mergeCell ref="A1489:H1489"/>
    <mergeCell ref="A1490:H1490"/>
    <mergeCell ref="A1548:H1548"/>
    <mergeCell ref="A1556:H1556"/>
    <mergeCell ref="B1530:G1530"/>
    <mergeCell ref="A1:C5"/>
    <mergeCell ref="H2:H5"/>
    <mergeCell ref="A1777:H1777"/>
    <mergeCell ref="D1:G5"/>
    <mergeCell ref="A275:H275"/>
    <mergeCell ref="A274:H274"/>
    <mergeCell ref="A271:H271"/>
    <mergeCell ref="A272:H272"/>
    <mergeCell ref="A307:H307"/>
    <mergeCell ref="A368:H368"/>
    <mergeCell ref="A369:H369"/>
    <mergeCell ref="A1154:H1154"/>
    <mergeCell ref="A1155:H1155"/>
    <mergeCell ref="A1166:H1166"/>
    <mergeCell ref="A1143:H1143"/>
    <mergeCell ref="A970:H970"/>
    <mergeCell ref="A1106:H1106"/>
    <mergeCell ref="A1552:H1552"/>
    <mergeCell ref="A1516:H1516"/>
    <mergeCell ref="A1435:H1435"/>
    <mergeCell ref="A1520:H1520"/>
    <mergeCell ref="A354:H354"/>
    <mergeCell ref="A691:H691"/>
    <mergeCell ref="A655:H655"/>
    <mergeCell ref="A671:H671"/>
    <mergeCell ref="A670:H670"/>
    <mergeCell ref="A638:H638"/>
    <mergeCell ref="A677:H677"/>
    <mergeCell ref="A679:H679"/>
    <mergeCell ref="A641:H641"/>
    <mergeCell ref="A640:H640"/>
    <mergeCell ref="A654:H654"/>
    <mergeCell ref="A1528:H1528"/>
    <mergeCell ref="A1512:H1512"/>
    <mergeCell ref="B1534:G1534"/>
    <mergeCell ref="A1510:H1510"/>
    <mergeCell ref="A1504:H1504"/>
    <mergeCell ref="A1505:H1505"/>
    <mergeCell ref="A1527:H1527"/>
    <mergeCell ref="A1517:H1517"/>
    <mergeCell ref="A1485:H1485"/>
    <mergeCell ref="B1513:G1513"/>
    <mergeCell ref="A1509:H1509"/>
    <mergeCell ref="A1507:H1507"/>
    <mergeCell ref="A1519:H1519"/>
    <mergeCell ref="A1499:H1499"/>
    <mergeCell ref="B1748:G1748"/>
    <mergeCell ref="A1747:H1747"/>
    <mergeCell ref="A1745:H1745"/>
    <mergeCell ref="A1730:H1730"/>
    <mergeCell ref="A1696:H1696"/>
    <mergeCell ref="A1702:H1702"/>
    <mergeCell ref="A1714:H1714"/>
    <mergeCell ref="B1715:G1715"/>
    <mergeCell ref="A1699:H1699"/>
    <mergeCell ref="A1710:G1710"/>
    <mergeCell ref="A1560:H1560"/>
    <mergeCell ref="A1660:H1660"/>
    <mergeCell ref="A1695:H1695"/>
    <mergeCell ref="A1707:H1707"/>
    <mergeCell ref="A1559:H1559"/>
    <mergeCell ref="A1555:H1555"/>
    <mergeCell ref="B1537:G1537"/>
    <mergeCell ref="A1524:H1524"/>
    <mergeCell ref="A1752:H1752"/>
    <mergeCell ref="A1739:H1739"/>
    <mergeCell ref="A1736:H1736"/>
    <mergeCell ref="A1750:H1750"/>
    <mergeCell ref="A1755:H1755"/>
    <mergeCell ref="A1754:H1754"/>
    <mergeCell ref="A1770:G1770"/>
    <mergeCell ref="A1718:H1718"/>
    <mergeCell ref="A1706:H1706"/>
    <mergeCell ref="A1724:H1724"/>
    <mergeCell ref="A1704:H1704"/>
    <mergeCell ref="A1701:H1701"/>
    <mergeCell ref="A1721:H1721"/>
    <mergeCell ref="A1743:H1743"/>
    <mergeCell ref="A1733:H1733"/>
    <mergeCell ref="A1734:H1734"/>
    <mergeCell ref="A1725:H1725"/>
    <mergeCell ref="A1731:H1731"/>
    <mergeCell ref="A1729:H1729"/>
    <mergeCell ref="B1719:G1719"/>
    <mergeCell ref="A1742:H1742"/>
    <mergeCell ref="A1737:H1737"/>
    <mergeCell ref="A1757:H1757"/>
    <mergeCell ref="B1762:G1762"/>
    <mergeCell ref="A1759:H1759"/>
    <mergeCell ref="A1761:H1761"/>
    <mergeCell ref="A1727:H1727"/>
    <mergeCell ref="A1795:H1795"/>
    <mergeCell ref="A2111:H2111"/>
    <mergeCell ref="B2107:G2107"/>
    <mergeCell ref="B2100:G2100"/>
    <mergeCell ref="A2255:H2255"/>
    <mergeCell ref="A2343:H2343"/>
    <mergeCell ref="A1825:H1825"/>
    <mergeCell ref="A1993:H1993"/>
    <mergeCell ref="A2012:H2012"/>
    <mergeCell ref="A1874:H1874"/>
    <mergeCell ref="A1877:H1877"/>
    <mergeCell ref="A2024:H2024"/>
    <mergeCell ref="A2525:H2525"/>
    <mergeCell ref="A1867:H1867"/>
    <mergeCell ref="A2062:H2062"/>
    <mergeCell ref="A1972:H1972"/>
    <mergeCell ref="A1973:H1973"/>
    <mergeCell ref="A1975:H1975"/>
    <mergeCell ref="A1986:H1986"/>
    <mergeCell ref="A1987:H1987"/>
    <mergeCell ref="A2387:H2387"/>
    <mergeCell ref="A2045:H2045"/>
    <mergeCell ref="A2047:H2047"/>
    <mergeCell ref="A1981:H1981"/>
    <mergeCell ref="A1989:H1989"/>
    <mergeCell ref="A2011:H2011"/>
    <mergeCell ref="A1868:H1868"/>
    <mergeCell ref="A1977:H1977"/>
    <mergeCell ref="D1796:E1796"/>
    <mergeCell ref="A2022:H2022"/>
    <mergeCell ref="A2110:H2110"/>
    <mergeCell ref="B1878:G1878"/>
    <mergeCell ref="A2849:H2849"/>
    <mergeCell ref="A2853:H2853"/>
    <mergeCell ref="A2854:H2854"/>
    <mergeCell ref="A2857:H2857"/>
    <mergeCell ref="A2041:H2041"/>
    <mergeCell ref="A1990:H1990"/>
    <mergeCell ref="A1999:H1999"/>
    <mergeCell ref="A1810:H1810"/>
    <mergeCell ref="A2230:H2230"/>
    <mergeCell ref="A2360:H2360"/>
    <mergeCell ref="A2384:H2384"/>
    <mergeCell ref="A2379:H2379"/>
    <mergeCell ref="A2355:H2355"/>
    <mergeCell ref="A2256:H2256"/>
    <mergeCell ref="A2109:H2109"/>
    <mergeCell ref="A2106:H2106"/>
    <mergeCell ref="A1816:H1816"/>
    <mergeCell ref="A2194:H2194"/>
    <mergeCell ref="A2315:H2315"/>
    <mergeCell ref="A2298:H2298"/>
    <mergeCell ref="A2297:H2297"/>
    <mergeCell ref="A2198:H2198"/>
    <mergeCell ref="A2025:H2025"/>
    <mergeCell ref="B1826:G1826"/>
    <mergeCell ref="A2323:H2323"/>
    <mergeCell ref="B2017:G2017"/>
    <mergeCell ref="A2033:H2033"/>
    <mergeCell ref="A2382:H2382"/>
    <mergeCell ref="A1880:H1880"/>
    <mergeCell ref="A2193:H2193"/>
    <mergeCell ref="A2840:H2840"/>
    <mergeCell ref="A2845:H2845"/>
    <mergeCell ref="B2808:G2808"/>
    <mergeCell ref="A2602:H2602"/>
    <mergeCell ref="B2586:G2586"/>
    <mergeCell ref="A2626:H2626"/>
    <mergeCell ref="A2621:H2621"/>
    <mergeCell ref="A2574:H2574"/>
    <mergeCell ref="A2575:H2575"/>
    <mergeCell ref="A2585:H2585"/>
    <mergeCell ref="A2597:H2597"/>
    <mergeCell ref="A2614:H2614"/>
    <mergeCell ref="A2609:H2609"/>
    <mergeCell ref="A2675:H2675"/>
    <mergeCell ref="A2810:H2810"/>
    <mergeCell ref="A2762:H2762"/>
    <mergeCell ref="A2604:H2604"/>
    <mergeCell ref="A2599:H2599"/>
    <mergeCell ref="A2610:H2610"/>
    <mergeCell ref="A2591:H2591"/>
    <mergeCell ref="B2592:G2592"/>
    <mergeCell ref="A2624:H2624"/>
    <mergeCell ref="A2758:H2758"/>
    <mergeCell ref="A2620:H2620"/>
    <mergeCell ref="A2617:H2617"/>
    <mergeCell ref="A2744:H2744"/>
    <mergeCell ref="A2752:H2752"/>
    <mergeCell ref="A2757:H2757"/>
    <mergeCell ref="A2733:H2733"/>
    <mergeCell ref="A2693:H2693"/>
    <mergeCell ref="A2694:H2694"/>
    <mergeCell ref="A2763:H2763"/>
    <mergeCell ref="A4450:H4450"/>
    <mergeCell ref="A4451:H4451"/>
    <mergeCell ref="A1341:H1341"/>
    <mergeCell ref="A1342:H1342"/>
    <mergeCell ref="A1344:H1344"/>
    <mergeCell ref="A3429:H3429"/>
    <mergeCell ref="A4150:H4150"/>
    <mergeCell ref="A4151:H4151"/>
    <mergeCell ref="A4153:H4153"/>
    <mergeCell ref="A3474:H3474"/>
    <mergeCell ref="A3475:H3475"/>
    <mergeCell ref="A2635:H2635"/>
    <mergeCell ref="A2615:H2615"/>
    <mergeCell ref="A2618:H2618"/>
    <mergeCell ref="A2634:H2634"/>
    <mergeCell ref="A2656:H2656"/>
    <mergeCell ref="A2655:H2655"/>
    <mergeCell ref="A2768:H2768"/>
    <mergeCell ref="A2637:H2637"/>
    <mergeCell ref="A2683:H2683"/>
    <mergeCell ref="A2699:H2699"/>
    <mergeCell ref="A2623:H2623"/>
    <mergeCell ref="A2861:H2861"/>
    <mergeCell ref="A2862:H2862"/>
    <mergeCell ref="A2736:H2736"/>
    <mergeCell ref="A2760:H2760"/>
    <mergeCell ref="A2842:H2842"/>
    <mergeCell ref="A2258:H2258"/>
    <mergeCell ref="A2589:H2589"/>
    <mergeCell ref="A2579:H2579"/>
    <mergeCell ref="A2851:H2851"/>
    <mergeCell ref="A1996:H1996"/>
    <mergeCell ref="A1984:H1984"/>
    <mergeCell ref="A2016:H2016"/>
    <mergeCell ref="A2000:H2000"/>
    <mergeCell ref="A2027:H2027"/>
    <mergeCell ref="A2566:H2566"/>
    <mergeCell ref="A2745:H2745"/>
    <mergeCell ref="A2741:H2741"/>
    <mergeCell ref="A2719:H2719"/>
    <mergeCell ref="A2569:H2569"/>
    <mergeCell ref="A2042:H2042"/>
    <mergeCell ref="A2044:H2044"/>
    <mergeCell ref="A2670:H2670"/>
    <mergeCell ref="A2676:H2676"/>
    <mergeCell ref="A2627:H2627"/>
    <mergeCell ref="A2641:H2641"/>
    <mergeCell ref="A2572:H2572"/>
    <mergeCell ref="A2640:H2640"/>
    <mergeCell ref="A2723:H2723"/>
    <mergeCell ref="A2346:H2346"/>
    <mergeCell ref="A1778:H1778"/>
    <mergeCell ref="B1856:G1856"/>
    <mergeCell ref="A1871:H1871"/>
    <mergeCell ref="A1850:H1850"/>
    <mergeCell ref="A1870:H1870"/>
    <mergeCell ref="A1780:H1780"/>
    <mergeCell ref="A2196:H2196"/>
    <mergeCell ref="A2342:H2342"/>
    <mergeCell ref="A2596:H2596"/>
    <mergeCell ref="A2356:H2356"/>
    <mergeCell ref="A2533:H2533"/>
    <mergeCell ref="A2385:H2385"/>
    <mergeCell ref="A2199:H2199"/>
    <mergeCell ref="A2319:H2319"/>
    <mergeCell ref="A2316:H2316"/>
    <mergeCell ref="A2204:H2204"/>
    <mergeCell ref="A2018:H2018"/>
    <mergeCell ref="A2205:H2205"/>
    <mergeCell ref="A2339:H2339"/>
    <mergeCell ref="A2030:H2030"/>
    <mergeCell ref="A2014:H2014"/>
    <mergeCell ref="A2570:H2570"/>
    <mergeCell ref="A2528:H2528"/>
    <mergeCell ref="A2350:H2350"/>
    <mergeCell ref="A2526:H2526"/>
    <mergeCell ref="A2349:H2349"/>
    <mergeCell ref="A2201:H2201"/>
    <mergeCell ref="A2099:H2099"/>
    <mergeCell ref="A2036:H2036"/>
    <mergeCell ref="A2019:H2019"/>
    <mergeCell ref="A2380:H2380"/>
    <mergeCell ref="A2532:H2532"/>
    <mergeCell ref="A251:H251"/>
    <mergeCell ref="A881:H881"/>
    <mergeCell ref="A4777:H4777"/>
    <mergeCell ref="A256:H256"/>
    <mergeCell ref="A257:H257"/>
    <mergeCell ref="A2814:H2814"/>
    <mergeCell ref="A2816:H2816"/>
    <mergeCell ref="A2037:H2037"/>
    <mergeCell ref="B2811:G2811"/>
    <mergeCell ref="A2029:H2029"/>
    <mergeCell ref="B2053:G2053"/>
    <mergeCell ref="A2052:H2052"/>
    <mergeCell ref="A2065:H2065"/>
    <mergeCell ref="A2104:H2104"/>
    <mergeCell ref="A2074:H2074"/>
    <mergeCell ref="A2075:H2075"/>
    <mergeCell ref="A2089:H2089"/>
    <mergeCell ref="A2064:H2064"/>
    <mergeCell ref="A2060:H2060"/>
    <mergeCell ref="A673:H673"/>
    <mergeCell ref="A2324:H2324"/>
    <mergeCell ref="A2375:H2375"/>
    <mergeCell ref="A2376:H2376"/>
    <mergeCell ref="A2594:H2594"/>
    <mergeCell ref="A2503:H2503"/>
    <mergeCell ref="A828:H828"/>
    <mergeCell ref="A2661:H2661"/>
    <mergeCell ref="A2646:H2646"/>
    <mergeCell ref="A2392:H2392"/>
    <mergeCell ref="A2359:H2359"/>
    <mergeCell ref="A2393:H2393"/>
    <mergeCell ref="A1978:H1978"/>
  </mergeCell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U31yiH3u07zW2k0LY9wiOIgPCFfJSE2JkY6vLChAw78=</DigestValue>
    </Reference>
    <Reference Type="http://www.w3.org/2000/09/xmldsig#Object" URI="#idOfficeObject">
      <DigestMethod Algorithm="http://www.w3.org/2001/04/xmlenc#sha256"/>
      <DigestValue>3JKjwy9Vhy7m7H838r+VMARvICeBGSe8fKYkI4l6E34=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F3yfmvaRX+Gmw7ANku1ymPudWBNHokTKT1Okauj+vjw=</DigestValue>
    </Reference>
    <Reference Type="http://www.w3.org/2000/09/xmldsig#Object" URI="#idValidSigLnImg">
      <DigestMethod Algorithm="http://www.w3.org/2001/04/xmlenc#sha256"/>
      <DigestValue>NiuZGfGIjFvfWK8vt9VROKuOGT53i8kVM1nRR9el8gA=</DigestValue>
    </Reference>
    <Reference Type="http://www.w3.org/2000/09/xmldsig#Object" URI="#idInvalidSigLnImg">
      <DigestMethod Algorithm="http://www.w3.org/2001/04/xmlenc#sha256"/>
      <DigestValue>3odmJgTV+phCIbNsytSv5cXNyswbmpr0f8VHreLHa6o=</DigestValue>
    </Reference>
  </SignedInfo>
  <SignatureValue>EXq2Joaxi1H49cW7kNeq6a8hNZ5L4/boBPumficAMhbus9RzXtO2OuP1j8WisuQIcCZkfixgJ3Ou
XVnuLF28exDny59ieV1bkOfnTrGSv0ss8U+nlv9pJOBgql5iOH4P3hN30I5zY6kuRLa+IfTInnDN
FXlGxw+JSTUyFHnXpC8tTRUhn42VAB+catIQM2kgsye0Inbqbs8TJmmCxIevg8YgXTgYgDnqX3aY
AZVrsZFYgxnrTMH7JAsM1w07Mjg6bU+uUbUsbd2JNOn/euYKxEf53B9kpqBecZnlOzto51f504+5
fpKWFL7/MBR5qqjiqfMjWXV5LyUhrZBwI1VLyA==</SignatureValue>
  <KeyInfo>
    <X509Data>
      <X509Certificate>MIIFPzCCAyegAwIBAgIISbemRblHuGQwDQYJKoZIhvcNAQELBQAwQjELMAkGA1UEBhMCQU0xEzARBgNVBAoMCkVLRU5HIENKU0MxCjAIBgNVBAUTATExEjAQBgNVBAMMCUNBIG9mIFJvQTAeFw0xODAxMTgxMjAxNDJaFw0yNzEwMjcwOTE4MjJaMHgxCzAJBgNVBAYTAkFNMRkwFwYDVQQEDBDVitSx1YrUu9S/1YXUsdWGMRMwEQYDVQQqDArVjtSx1YDUsdWGMRUwEwYDVQQFEww1M2FjZGZiZGFlNDgxIjAgBgNVBAMMGVBBUElLWUFOIFZBSEFOIDI5MDI4MzA0ODMwggEiMA0GCSqGSIb3DQEBAQUAA4IBDwAwggEKAoIBAQCRPxqtVeY3eyYU8Y+soYrXsskPxsWT3SLNCapyEwAlAug5L1jWXV25lqBenxCh1LF44Kjx1c3zIQ9j8o1o/xjACM6RJsDMIK1HETXCIW0VHxnmZBkqZ2v8caJGI4yTeF2P/lbZlrYecRI6DQasI0g3NpgsE+U35Sa0PFu6Ta+JbpzKA37b4oTkuaFrf64fFFm+ssvX9hQN42wYQC49F8oQkwHAgLjPFByP+yRKpgOugqpqr19Vn9f4G0PqqFpEZzesEm7TxlB9lytLkEzAJ+TNNhKiteqi6jFb5dVgAeV/ZuyZmdBxmYko4EQjyGkf3v94eb84VKGiK/RM/gIJrlZZAgMBAAGjggEBMIH+MDMGCCsGAQUFBwEBBCcwJTAjBggrBgEFBQcwAYYXaHR0cDovL29jc3AucGtpLmFtL29jc3AwHQYDVR0OBBYEFIJNSmjJWf51CUcjPBCVtVXHVh9tMAwGA1UdEwEB/wQCMAAwHwYDVR0jBBgwFoAU6erx7iQiLg3/bdjMhMY0jN9dsnkwMgYDVR0gBCswKTAnBgRVHSAAMB8wHQYIKwYBBQUHAgEWEXd3dy5wa2kuYW0vcG9saWN5MDUGA1UdHwQuMCwwKqAooCaGJGh0dHA6Ly9jcmwucGtpLmFtL2NpdGl6ZW5jYV8yMDEzLmNybDAOBgNVHQ8BAf8EBAMCBkAwDQYJKoZIhvcNAQELBQADggIBAD4h7oCN4rIUGF45v6j34Fx4IJF7BOTMMTUdb6cukhJAg3zi7BD6c1SVStYLeiyhcvP5vCN6hI1uakRxsEnTkiNh0Vdyk3IiRT02JgXZWdF6Oz8bD7CjA5rO21YDemLnfKyqnLCzyV8KyZdtX0EP8XqaTTmOrxHZh9igtz35GAhHp0VjdURiFampvwpAas+CDPfyfx1ZDE97mwlQe6kmuyC9n9uj1GmvQ7dIg5qHRb6kBSP7KgaTaYksnnJH7mrpAAuF/g7dL0LTQG7jVpBra10zd0akpFOZeZduYTi2P6Ciewy0iNdqUVCjRjCIxlhrxkHpRGVafTUfb/jAQ+Q9tH/5a+J3YXlAGt1S0+bXy1JUd3AH0rCq8V74lpiyi5dPIeIk7SgVenwAnGQ5+zM8/+6NbjWKFju/15UfKAm7cYAnzW3LfxxfsnoZX1fo1+FcuXKZcSM7OEPXdwwbQAfDRvi6OWuxVrc5uxsu3qqgdGNmSWnqAezEpbceVwXEQKCp9xXUh+Rw3XmcYCjYX56c39WisnUpShMsBPIiNHRHwLr1xWgwOPlzypUs6axcW5WBDV9sItTK63LuKxDMiqxP6k2n2WXxxSaB4tS6sLxg+LlNRxBtjRkUXdD7/wDVDZTZ9v/aRa9pczYRbUcOo1vrXTZR1k7y3RznK2HMq5i4TBUE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vvsM58qzs+Qvvj9KGvAvpuE6byaWYl4UthLplyBKcQQ=</DigestValue>
      </Reference>
      <Reference URI="/xl/calcChain.xml?ContentType=application/vnd.openxmlformats-officedocument.spreadsheetml.calcChain+xml">
        <DigestMethod Algorithm="http://www.w3.org/2001/04/xmlenc#sha256"/>
        <DigestValue>nvs4Nj4gCNvQElP8q4AvPx9uUgDY+/NDBDzUvmSF190=</DigestValue>
      </Reference>
      <Reference URI="/xl/drawings/_rels/vmlDrawing1.v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LLQF6CCIfjb3dFrBWtNElhv3ShnoV7Cmzqz7zlCW6P8=</DigestValue>
      </Reference>
      <Reference URI="/xl/drawings/vmlDrawing1.vml?ContentType=application/vnd.openxmlformats-officedocument.vmlDrawing">
        <DigestMethod Algorithm="http://www.w3.org/2001/04/xmlenc#sha256"/>
        <DigestValue>/PT5aXvUN1dlZ6DmGlW6rJTJVyu+h2UVBiem0nnlQ9g=</DigestValue>
      </Reference>
      <Reference URI="/xl/media/image1.emf?ContentType=image/x-emf">
        <DigestMethod Algorithm="http://www.w3.org/2001/04/xmlenc#sha256"/>
        <DigestValue>dsEEWKIUEpnKDPD0oQDwpMtzmrmD1SHouNppm3ohCDA=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YphMxpEi360XA+5KOj7lF0f/RLsgMa55fgDJIq4V96Y=</DigestValue>
      </Reference>
      <Reference URI="/xl/sharedStrings.xml?ContentType=application/vnd.openxmlformats-officedocument.spreadsheetml.sharedStrings+xml">
        <DigestMethod Algorithm="http://www.w3.org/2001/04/xmlenc#sha256"/>
        <DigestValue>HZSeVnlqXo5MyUv5ez37gkv/dkfSlJuE1JApgc0xOcQ=</DigestValue>
      </Reference>
      <Reference URI="/xl/styles.xml?ContentType=application/vnd.openxmlformats-officedocument.spreadsheetml.styles+xml">
        <DigestMethod Algorithm="http://www.w3.org/2001/04/xmlenc#sha256"/>
        <DigestValue>kc97KYW0xlYoo5phgGgACPu/c8De8AzB9+tnlmB93GM=</DigestValue>
      </Reference>
      <Reference URI="/xl/theme/theme1.xml?ContentType=application/vnd.openxmlformats-officedocument.theme+xml">
        <DigestMethod Algorithm="http://www.w3.org/2001/04/xmlenc#sha256"/>
        <DigestValue>huwkcPpYYUMl7xsEgPy/DutPJ6II5cdi30kWanGUeYg=</DigestValue>
      </Reference>
      <Reference URI="/xl/workbook.xml?ContentType=application/vnd.openxmlformats-officedocument.spreadsheetml.sheet.main+xml">
        <DigestMethod Algorithm="http://www.w3.org/2001/04/xmlenc#sha256"/>
        <DigestValue>xYoKo2ZzXzlxBso7nUI8frg4EEawJUrn6bFEK8NgYvQ=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akUnFniyHKwcqVlub1OZRsfQvqGOzSpgPk/OZAPfvQY=</DigestValue>
      </Reference>
      <Reference URI="/xl/worksheets/sheet1.xml?ContentType=application/vnd.openxmlformats-officedocument.spreadsheetml.worksheet+xml">
        <DigestMethod Algorithm="http://www.w3.org/2001/04/xmlenc#sha256"/>
        <DigestValue>84H9bjPqt87Y4TUyirgJQsAG/uyNSZOfSKUUDjaYXJI=</DigestValue>
      </Reference>
      <Reference URI="/xl/worksheets/sheet2.xml?ContentType=application/vnd.openxmlformats-officedocument.spreadsheetml.worksheet+xml">
        <DigestMethod Algorithm="http://www.w3.org/2001/04/xmlenc#sha256"/>
        <DigestValue>Oq7IY5Bq2Bxzy6zVyq3bh5e9g6io3xPfXaqVdrZoF7c=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2024-04-03T14:45:31Z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>{925A9B35-245A-4401-ACCD-D1837B0F53B2}</SetupID>
          <SignatureText/>
          <SignatureImage>AQAAAGwAAAAAAAAAAAAAAHoAAAAXAAAAAAAAAAAAAAAvDQAAkQIAACBFTUYAAAEATEcAAAwAAAABAAAAAAAAAAAAAAAAAAAAgAcAADgEAAAPAgAAKAEAAAAAAAAAAAAAAAAAAJgKCABAhAQARgAAACwAAAAgAAAARU1GKwFAAQAcAAAAEAAAAAIQwNsBAAAAYAAAAGAAAABGAAAAdA4AAGgOAABFTUYrIkAEAAwAAAAAAAAAHkAJAAwAAAAAAAAAJEABAAwAAAAAAAAAMEACABAAAAAEAAAAAACAPyFABwAMAAAAAAAAAAhAAAXADQAAtA0AAAIQwNsBAAAAAAAAAAAAAAAAAAAAAAAAAAEAAAD/2P/gABBKRklGAAEBAQDIAMgAAP/bAEMACgcHCAcGCggICAsKCgsOGBAODQ0OHRUWERgjHyUkIh8iISYrNy8mKTQpISIwQTE0OTs+Pj4lLkRJQzxINz0+O//AAAsIADMBAAEBEQD/xAAfAAABBQEBAQEBAQAAAAAAAAAAAQIDBAUGBwgJCgv/xAC1EAACAQMDAgQDBQUEBAAAAX0BAgMABBEFEiExQQYTUWEHInEUMoGRoQgjQrHBFVLR8CQzYnKCCQoWFxgZGiUmJygpKjQ1Njc4OTpDREVGR0hJSlNUVVZXWFlaY2RlZmdoaWpzdHV2d3h5eoOEhYaHiImKkpOUlZaXmJmaoqOkpaanqKmqsrO0tba3uLm6wsPExcbHyMnK0tPU1dbX2Nna4eLj5OXm5+jp6vHy8/T19vf4+fr/2gAIAQEAAD8A9loooooooJxRmkzS0UUUUUhO0Z5P0FJuHoaUMDS0UUUUUUUUUUUUUUEgdeKhubu2s7Z7m6uIreBMbpZXCqueBknjuPzrFuPF1ikaPZx3uqB+jafatMh5IPzj5OCpBG7P86kOq67NHE1r4e2Fmw4vbxI9o4wwMQkz3646UyL/AISuaMtNcaRZvvOI0t5bgFeMfMWjIPUfdP8ASmnR9ce5aV/F12kTEnyobO3ULnoAWRj+eTToNE+xPLe6h4g1K5iCFnFzPEkSADlsxomAMeuKkk0y01mwSXS9bvII2bIubG7Em8DIIywdcZ9BnI69aWy0jVLO/jkbxFe3dqgIa3uIIPnyOpdEU8E598VtUVFcTC3heVlcqi5OxC7fgqgk/hWLD4iurqUx2mg6tKqOFaWWBLdcZ+8BIysRj0BPtRE3i66EjSf2TpvI8tNsl2T6hjmID2IzSf2NrF1crLe+IbwRgqxtrSGKGPIABGSGfB543fj0xJN4P0O8lWS8t57xkfzEF1dzTBD7BmIH0HFbShQBt6DoB0pcj1paOlFFJkAgE8npS0UUVHNPDbxPNPMkUcalnd2ChVHUknoKxH8WWcrqmmQ3Wql+FayhLRnqM+acR4yCPvcGq9540WwAiutGv1vmAZNPiMM1w6k43hUkPy5zycdDXT0UyQErwcH1xXC6BoNzdajdXfjHT3u9Qt5XMNxLIslt5bD/AJZRg4TgDIKk553HJxFolzeeLvFdzrckrroWlO0Fkqy/JcSAjdLkY3KAoxkkAkYPBrppvFmlpK9vbvLqEsY+cWUTTKhyRh3UbEOVP3mGO+BXA63478Ua9qU+heGLS1SSSNkdVkL3MA7uZFPlIeQMBmIbjIPTa8L+CPEVnaSJqviSRZbk5untCzyyjnavnSZKgZJ+VVOW6960NV0/wj4cX7drEQuZTsVXvXe8lZj8oCByxBPH3QM49uKvgzw1eW/ii/8AE9zappK3sHkppSEN5aqVAdiMAE7CcAH7x57V3VFFFFNDrzyPzp1Z2tLq7WR/sVrJbsHK/bFcx/Q7CCPr+lcdb3HxAkkUX0ktlK5Jk8jToZoYxzjaftG9hj/ZzzVu11qOVUs9T8XXtjeMN26XT0sdwLYUBZ42yT7E5wfSt6z0+5EZkHiW/ulc/KzJbEDGc42xD/IqdbWZpPK/tq68zbuKbIMgf98VnXHhCKed5pNc11Wc5Ii1J41H0VcKPwFWB4W0/j/SdXPv/bN3/wDHaG8Jaa6srz6qysMFTrF3z9f3tRQ+CNCgmSVYbpijBgsmoXEin6q0hB+hFaZ0jTcZ+wwdP+eYqhqcnhzRbU3WprZ2kIBO6QAZ9lHVj7DmuI1TXPDusvH/AMI9omm3VxITi+msvtLKFxnbHGrS7hk43hB8vGRWrBo1/czHz9Hm1WcMT9s16dFhDDHzRQJuCjuPlU8kE1vr4ev7yP8A4m+uXUxLlzFYk2kffjKkyY5/v44BxkVfsNE0/TWL2dnBC7DDyJGA79hubqx4HJJzir29cZ3DHrmqN7r+j6dMLe81S0gnbG2F5lEjZOBhc5OT7Vmv4nklEr2Ok3rwxRF2ubpfssKcHGfMw+OOSEOPeuQhuPFXxJgmtg0Gl+HmnMcl1AH8y6jAOQm7GVJIBJCg+nDLRcw6JpmnP4W0WRtXuLCNmmW9mP2G1AIctPtwhGQTjBOc5Iyain0q+8XWkmk6TeTS2UihJb51MNmiKR8lrbjAkA2gBmJChRhsndWlqmjX3grQrWx8G6e5lmkSO6uoYVmuFUc7yG4b+PAOFHTIzVHVtLh1G5t7DxPqsen2/lfLHeX4mvpXLEA+XzEueRuVWIxgHrUn9j+CtIs5YY/CN3PDEqmW9vYhChIYD/W3DJg5P8OAc8elMstUkl8X6OvgyxvZ9Itg8N8YLh2tBuBwBuOzKff+XrkDOa9G1HU7PSNNl1DUJ1t7aFcu7g8egwOSSeABySQBWGfGD+RdXg0TUY7K1ieVrm4VIVZVBPyq7BjkAdhjPODUq+NNJHhaHxFeSyafZTrlDcoVckkgAKMkk4yMZyDnpUNvqHiTWoI7m1gh0a1mXcDeKZbkDt+6GAnQnln7cdqjvLG20+2N14g8WXcsDjymM92lpHnkjb5QQ7sKRjPQHuKyI7bV/EPiOwudLfVNJ0nTZi08l3dShr3lSFELNnbgfebH3zwcVv8AibxvovhdAl5d7rl8CO2iILseOueFHOcsR0P0rDufEOpazNIljfSG3E5jSPRYRcSt2Ie4cCKI4wfXkfMcZMF14Kutc0wP4s1CXT7SMiaS2W+kl4RTzJI52KQM52Io6nPTCf8ACb6XpNsuh+CdHutWFoAo+yxu8EO4nG5uSe59+fmBzWDJ4I1G5t/7QutQTw1b3MYjuGVo7KJUYkiMQx8MPmABd9x5yO1UdMTSPB+uS6h4ahk8WNZxFpZkR1NkpU5PmDMbZG7+EEYxk/NjdtfE2teLI1ng164IYKr6boOnksue7XEoAjO7IPbAB7k1c1DV/FXheK2sdK0We5acBnmvZrq/dAON0jIu1WIHKRlgD04Izo6Nf69HfPcXCa5rEzRgMotorO0Xd82UWUo5K8LzyRknrU2peLNVi1A2dsmm+bG7eZbwSS3lyUGDny0QbDg9GYDJHzDINRrp/j7WbhftmsQ6PYAN8lrbKLmT7uN2WkVO5BVzx1HPy6dr4B8PJObq+szqt2337nUWM7vwRyG+UDBxgADgcV0UcEUKKkUaoqDCqowFGMYA7cUuxc52gH24p1FcPfeB9cubmeaTxVPfRy/KILpZY0RR04gliBPqcc+lacOjaxZPGdNGhWWY9sxGmuS7EksRiVcAk52nPPc06TwkdTZT4h1ObVUSTzFtfLENvkdMovL/AEZiD6VQ8dr4n/siPS/CVg3mTAI11HMkX2dARgLkg5PTI6AnvVPwx8NorOxSPXrpdQZfmFrHkWoYnJYqf9Y+c/O2eMDA2iul1XTNburhH0vXItPiWPaUaxWYs2Tk5LDHbjHr7Y5DxtB4r0/SLSP+3rudLi8VLy8s7JU+zW5wCdqAvnJJyGHHGOavaPoPhC2tIjaa95/JLXUV8kcsx5+/LFtdsZPBOBgccVJbaN4FtdYmvJb+0vb50G5r+9W4dF6DHmEken6VqW/ieykla30nT9Q1AQfuybe32RDBAwJJCqNjjoTwcjI6c/4j8L+JPFN5ZapmwsZrEb7ezml+0RFzjLP+7GCP+BjpjHO6dLG7nnguNe8Pa1qc8bZWI3VtJbxnkBggeNWIyTllLDPXgYr61ouvar4r0XVdN0kwrpo2+VqNzGtuPvZ2pHvIbBADAnBC8cc6TWnj2bUWkkuNJtrPjZb2twwYkHqzvA2fThRx0weansPD11ZxNdJbabHq7Lg3dxLLduOgxvfa5GB0BUZOfXNmbw/q91aSJL4pvIJnVwPslvCkS5zjCsjOMZx9/PHBHbnPD3gS70AM0mlaNq188paXULy7k8yUFiQ20xNtbDEHDc4yT6dLe2XiK8Lx2msWOnw8eXts2lkHqNxkAx9FqtrHgaHX7M2up63qs6F9wxJHGF9tqoFb/gQJGeKs2/hNLexFj/bGpG1UgrHE0dtsx2UwIhA9qmtPCOhWUYWHTLYsAV82WMSyEEk8u+WPJ4yTisrVdI8GeFLK41W80m1jjLofLWEPvkHCCOPpuPtjPU9MjN8ENH4S0C7m17y9Ol1K/kvI7RjmVFfAVNgGWbCE4A/AEEDf/tfVtQlCabo7wQFM/atRYw+3EYBc464bZ9e9NXwtPqEZXXtWuL4b8+Rbk20IHptQ7j/wJm6D3ztWen2mnw+TZ28VvF/zziQKo4AHA46AVZooooooooopAAOgxS0hAPUZoAAOQADS9896QKoxhQMDA4owPSjA9KMA9qXFGKAMdKTaOeBz14owM5xyaWkLKM5OMda4rXviLaq/9n+FY/7f1Nk37bT95DEuR8zupx37Hr1Izzl6Z4C8SarIupeKtWj+2ko6GCJHngAJIRHI2R88napJI+9jr2+k6Bpuj+Y9pZRRTTHMs2N0kmefmc/M3Pckk9a0sClAxwOKKKKKKKKKKKKKKKKKKKKKKKKKKK8c+I2uanceOrbwzJeP/ZNzcQpNbphd6kRkgsMNjk969T0zR9N0a2+y6bZQ2kIwNsS7c+5PUn3PNXx0FLRRRRRRRRRX/9kAAAAIQAEIJAAAABgAAAACEMDbAQAAAAMAAAAAAAAAAAAAAAAAAAAbQAAAQAAAADQAAAABAAAAAgAAAAAAAL8AAAC/AACAQwAATEIDAAAAAAAAgAAAAID///VCAAAAgAAAAID//79BIQAAAAgAAABiAAAADAAAAAEAAAAVAAAADAAAAAQAAAAVAAAADAAAAAQAAABRAAAAdDcAAAAAAAAAAAAAegAAABcAAAAAAAAAAAAAAAAAAAAAAAAAAAEAADMAAABQAAAAJAQAAHQEAAAAMwAAAAAAACAAzAB7AAAAGAAAACgAAAAAAQAAMwAAAAEACAAAAAAAAAAAAAAAAAAAAAAA/wAAAAAAAAAAAAAA////AP7+/gD9/f0A/Pz8APv7+wD5+fkA+vr6APj4+AD09PQA8vLyAPX19QDx8fEA7+/vAPb29gD39/cA7e3tAOzs7ADu7u4A6urqAPDw8ADp6ekA8/PzAODg4ADk5OQA2dnZANfX1wBxcXEAGRkZAB4eHgBVVVUA3t7eAOvr6wDJyckAjIyMAKenpwChoaEAnZ2dAJmZmQCVlZUAtbW1AISEhACTk5MAlpaWAKmpqQCOjo4AwcHBAJqamgCioqIAdHR0ABISEgBCQkIAZ2dnAE5OTgBsbGwAvr6+AOfn5wDo6OgA4eHhANPT0wDi4uIAR0dHAAgICAANDQ0ACQkJAAsLCwACAgIALS0tALCwsADm5uYAEBAQAAoKCgAHBwcAOTk5ABwcHAAdHR0Aw8PDANXV1QDl5eUAyMjIAHh4eAB9fX0ADAwMABEREQBFRUUAdXV1AIqKigCRkZEAfn5+AKOjowDj4+MAxcXFAKioqABiYmIAZGRkAB8fHwCHh4cAkJCQAHt7ewDQ0NAA3d3dAN/f3wDOzs4AKCgoAMzMzADW1tYADw8PACkpKQDS0tIA2traAL29vQBvb28AQUFBABQUFAAODg4Ay8vLANjY2ABLS0sAMzMzAKWlpQCrq6sA1NTUAFxcXABQUFAAGBgYALGxsQDR0dEAxsbGACUlJQBZWVkAm5ubAD8/PwAgICAAKioqAHBwcADAwMAAZmZmAAMDAwAnJycAsrKyACMjIwAmJiYAzc3NACsrKwC2trYA29vbAFZWVgBeXl4Arq6uADAwMACPj48AU1NTABsbGwBzc3MAubm5AKampgCcnJwAl5eXAJ6engCYmJgAPDw8AAQEBAAGBgYAY2NjAGBgYABSUlIAgoKCAK2trQDc3NwAFRUVABcXFwATExMAGhoaAAEBAQBdXV0At7e3AAUFBQDCwsIAaGhoAGlpaQCGhoYAhYWFAH9/fwCBgYEAd3d3AHp6egBycnIAeXl5AHZ2dgCDg4MAPT09AL+/vwCLi4sALCwsAC4uLgCJiYkARkZGABYWFgBra2sAysrKAEhISAC6uroAqqqqAE9PTwBhYWEAW1tbALy8vAAxMTEAMjIyAM/PzwC7u7sAxMTEAFRUVAAhISEAtLS0AKCgoAA7OzsAV1dXAKysrACzs7MANTU1AF9fXwB8fHwApKSkAIiIiABqamoANzc3AJSUlABtbW0AOjo6AGVlZQA2NjYAIiIiAEpKSgBJSUkAbm5uAFFRUQBaWloAWFhYALi4uABEREQANDQ0AC8vLwA+Pj4AJCQkAMfHxwBMTEwAr6+vADg4OABDQ0MAjY2NAE1NTQCAgIAAkpKSAEBAQAACAgICAgICAgICAgICAgICAgICAgICAgICAgICAgICAgICAgICAgICAgICAgICAgICAgICAgICAgICAgICAgICAgICAgICAgICAgICAgICAgICAgICAgICAgICAgICAgICAgICAgICAgICAgICAgICAgICAgICAgICAgICAgICAgICAgICAgICAgICAgICAgICAgICAgICAgEQpDVIohz1AQEHCwMDBgIGBAIBAwQDAQ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WARIB0bcAAMTTAQ04AQMZBgQCAQMEAwE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BAEMDwEH66tHQNgjCAcUAQYEAgEDBAMBAgICAgICAgICAgICAgICAgICAgICAgICAgICAgICAgICAgICAgICAgICAgICAgICAgICAgICAgICAgICAgICAgICAgICAgICAgICAgICAgICAgICAgICAgICAgICAgICAgICAgICAgICAgICAgICAgEBAgICAgMDAgICAgICAgIDAwICAgIBAQECAwQFBAMDAQECAwMCAQEBAQEBAQUDAQICAgICAgICAgICAgICAgIEAwMCAgEBAQEBAQEBAQEBAQEBAQEBAQECAgEBAQEBAQEBAwIBAQEDAwEBAgUFAgECAgICAgICAgEFFgkHBxYTAKGtPpgFCBcEBAERAQkFAQ0BBgkBDwsBAwMDAwMDAwMBAQECAgIBAQICAgICAgICAgICAgICAgICAgICAgICAgICAgICAgICAgICAgICAgICAgICAgICAgICAgICAgICAgICAgICAgICAgICAgICAgICAgICAgICAgICAgICAgIEBAMDAwICAgICAgICAgICAgICAwMDBAQCAgICAgEBAQECAgICAgIBBQUEAwMEBAEDAwMDAwMDAwMDAwMDAwMDBAQEAwICAgEBAQEBAQEBAQEBAQEBAQEBAQEBAQEBAQECAwQDAgIDBAQCAQIEBQMBAgICAgICAgIBBA8IAwIGFgEB4AA+PuknBwUBPAEBAwMBFQEHCQECCAMDAwMDAwMDAQECAgIBAQECAgICAgICAgICAgICAgICAgICAgICAgICAgICAgICAgICAgICAgICAgICAgICAgICAgICAgICAgICAgICAgICAgICAgICAgICAgICAgICAgICAgICAgICBQUEBAMCAgECAgICAgICAgECAgMEBAUFBQQCAQEBAQEDAgEBAQECAwMDAwMBAQEBAwMDAwMDAwMDAwMDAwMDAwQEBAMDAwICAQEBAQEBAQEBAQEBAQEBAQEBAQEBAQICAgEBAQECAQEFAwEBAwQEAwICAgICAgICAQMEAwEBAQM5AQEOmEariasXFgELAQmoCgEQAQE6CwECAgICAgICAgICAwICAQEBAgICAgICAgICAgICAgICAgICAgICAgICAgICAgICAgICAgICAgICAgICAgICAgICAgICAgICAgICAgICAgICAgICAgICAgICAgICAgICAgICAgICAgICAgMDAgICAgICAgICAgICAgICAgICAgIDAwcFAwICAwQFAwIBAQEBAgMBAQIDAQEBAwICAgICAgICAgICAgICAgIDAwICAgICAgICAgICAgICAgICAgICAgIBAQEBAgICAgMBAQECAwIBBAMBAQECAwMCAgICAgICAgIBAQEBAQEBAQIBAQOesI1xAPa9AgE4B/UBkRUBBwEOAQEBAQEBAQECAgICAgEBAQICAgICAgICAgICAgICAgICAgICAgICAgICAgICAgICAgICAgICAgICAgICAgICAgICAgICAgICAgICAgICAgICAgICAgICAgICAgICAgICAgICAgICAgIBAQEBAQIDAwICAgICAgICAwMCAQEBAQECAQEBAgMEBQMCAQEBAQIDAwEBBQUBAgYBAQEBAQEBAQEBAQEBAQEBAQEBAQEBAQECAgICAgICAgICAgICAgICAgICAgICAgIHBQQEBQcFBAICAQEBAQECAgICAgICAgICAQEBAgMBAQESAQQRAfrxqUbPUwBdcwULGQEBCwkIDwICAgICAgICAQEBAQIDBAQCAgICAgICAgICAgICAgICAgICAgICAgICAgICAgICAgICAgICAgICAgICAgICAgICAgICAgICAgICAgICAgICAgICAgICAgICAgICAgICAgICAgICAgICAQEBAgICAwMCAgICAgICAgMDAgICAQEBAQEBAQIBAQEBAQIDAwIBAQQBAQIEAQECAgICAgICAgICAgICAgICAgEBAQICAgMDAgICAgICAgICAgICAgICAgQEAwMCAgEBAQIDAwEBAQMBAgQEAgEBAgICAgICAgICAQEBAQMEBAMBCAEIARcBBWcAALgIR0irAvVpAgEGBwEDAwMDAwMDAwICAQECAwQEAgICAgICAgICAgICAgICAgICAgICAgICAgICAgICAgICAgICAgICAgICAgICAgICAgICAgICAgICAgICAgICAgICAgICAgICAgICAgICAgICAgICAgICAgYGBwUEAwIBAgICAgICAgIBAgMEBQcGBgIEBwYHAwEBAQEDBQUDAQEWAQEDCAEBAQQEBAQEBAQEBAQEBAQEBAQDAwQEBQUHBwMDAwMDAwMDAwMDAwMDAwMHBwUDAgEBAQEDBgUBAQEHAQMIDwcDAgMCAgICAgICAgECAwMCAgMEEAESAU4BERULqOY/3zxdu2pWeRIBAQEUBQUFBQUFBQUGBwQCAQEBAQICAgICAgICAgICAgICAgICAgICAgICAgICAgICAgICAgICAgICAgICAgICAgICAgICAgICAgICAgICAgICAgICAgICAgICAgICAgICAgICAgICAgICAgIWCQ4IBQMBAQICAgICAgICAQEDBQgOCRYOCQoKCQcBAQEBBAYGBAEBOhYFDCAJBAUGBgYGBgYGBgYGBgYGBgYGBQUHBwYICAgDAwMDAwMDAwMDAwMDAwMDCAYHBAIBAQEECRIMBwMPDQEFCxYOBwQEAgICAgICAgIBAwUDAQEBAwFkAQ8BAxYBAREBkwBBQzgVSgBKtgEJBwUFBQUFBQUFCw8HAgEBAQECAgICAgICAgICAgICAgICAgICAgICAgICAgICAgICAgICAgICAgICAgICAgICAgICAgICAgICAgEEAQEDAwEIAQEBBwEBFQEEAQEDAQYLAQgEAQgNAU4BGDgBDAcLAQUBOAIBAQYCAQgBIAIDAZxYUwCktClvnlFXxq6tjbnIs14buwELCA4PEwYQAZEBAxYBEQEBCRQBBwZOAQESBTkBAQgBDg0HFAEBAhYUOQwSFgERAQwBAQMBCQQPFQIVAQkgDQYPFSAHAgEGDAECBwwBAQ8FAQEDAQEEAQEGAQEUAQsBDgwCcABdAQgBpiUAPZ4ECAcFIA8BWgELFg4BAgEBFgEQAQEBBgQCAgICAgICAgICAgICAgICAgICAgICAgICAgICAgICAgICAgICAgICAgICAgICAgIFEg4DBwEBCSAWBQEUCQEGAREFA04BATgOAWUMEwqRAQEBqEUBAQ8BDQUBAQgBAQULAQEMyT0ArH4BAQYHD1oFqAESEQQHAQwEQXIAUxBbAQkSBAIBDAcCDgEIjhgJIQwBCGk6ASABCgEYAQEOAgQJBzgLAQEBFgERAwIBOAECFAsBCRQPARoBAQogBwEBBQgMAQEUCgEBBQYBAQEHAQMVBAEDBAEBBgEBDwIBEgerAGs4HwQMDcOsPoFtZKgHPAECAwIBAQEHCQEBBAQIBQUBAgICAgICAgICAgICAgICAgICAgICAgICAgICAgICAgICAgICAgICAgICAgICAgICAQEBAQEXbQQNARQ8BQsQFAEGAQEBAQELAREBJQCiUkkKCwEDOQEIBAEDCBIGAQ4BASABBxuqAAEBAQ1FCQYGAQEBBA4WDAgJPAENIvfzPsHuRQEKDQcXAeHQ8B3oAADo6P51paWkFgEBAQEPBAEIAQQBATkCAwFOAQEOFgEOAQEDAQ4BBAEBCRICDw0IDwgBAQEEDAEKEQEBBgoPAgEBAQEJAQEJEQEIAVoOCwEFII+YAAE7DgERCX+Wa4m7DwEFCQYCBAcHAQENDQEBAQEDBAICAgICAgICAgICAgICAgICAgICAgICAgICAgICAgICAgICAgICAgICAgICAgICAggGAQMYWmWxedo7Y2NoTQIIAQEDBgkGAQcLBzzNAOgARy8YjgEBAgwEBwFOAQECBgkBEwHmrVIHCgsBAQwBARIBIAECCwMKAQMCDgEUDgFFoI2thU+ayADCyE8ECw0BAQEEAunCQkIAAEAAUs9DHawAdiPvsffvfhYWaQEMAQYGh/sA+atCAJduOy4uBgEFEwEUAQFOEwEIBAEBAQEICQcBCxQEAQQBBQsBAQtaDwEBmFNwFUUKEQEBDAGc8UaEyRQ8bQYBAQsGAQ4BAQsEAQECAgICAgICAgICAgICAgICAgICAgICAgICAgICAgICAgICAgICAgICAgICAgICAgIBpWfU6ABCAKGOZj4AAABH+c/gCwEHBVoFAhgBEJMAsACiAAEPFREBBwUCStAAoKyNisUBAQAAoAwWPAELARMBAgEWAQIUAQQBGAFkBgMHAQ0BkRMA2FNKfwUBCREQARhmEAEO/dwAGU7AobD4ngEQc+/TGJoB8kJLHQkBAQUB+3EADwUUEWNpDO/5AEjFqfQNFjkEAQc5BAkBAThFFgQBOgEBEQE5TgEDEgQBAQ8DOR8AAAEFAQkBEAEgDA8KFz0AoL0BIAZkAQQRCAMWAgEPAgICAgICAgICAgICAgICAgICAgICAgICAgICAgICAgICAgICAgICAgICAgICAgICrXIAMmAWAQEMAQEWAQkBFMq6jaL5kAEBBTkBFGUOAEZJl4VANQETZRkBTkT2tR7ul+bEk8g+PsUA8iRV4CQBE3Ms4y/HDg08DwEfAToBCgsCAWUA6ECIrl12ACOaAgEEARgEAFIAeQMgOQGS+28Aw6dFAQcWZQEBBjGgsKIAAEaJAGM6bQIJAQQFBQEOXF6uVOgAiH38QFJAAADY+ll40QF0AxUQCwHRCwsQDRkBDAErHLARBwELCQEQDgETWgIJE3vQANqcBBYHARUBCwIBCQICAgICAgICAgICAgICAgICAgICAgICAgICAgICAgICAgICAgICAgICAgICAgICAhMBuACYmACiFBoHEAE5AQEBASAZtABGGHQBBwQUAfpTmEsCP0hrm3QBIAEYAQoBAQEMAQEPBeytmHEYARkAfHKsoQA/URQIATsVARZpBwIBAQoIFgBGLQE8FgFSAAAKWg8gBUmhPwE4AgwJATgYARWr9q0MCAEGOgHHARE8CgHUAHGKUw8JDxUPOE4FARZ0ZgEXCy6EAMGMD06oCBFQUgBCmBYBRQgBIHQJ5x0BWzoC71IAAQGRAQE4AQwBAU4BqBUBCXSBHT9wPAEhBUULAQECAgICAgICAgICAgICAgICAgICAgICAgICAgICAgICAgICAgICAgICAgICAgICAgIHCAUHDxAuYLytJ4imAQE8AQ8KAQkqj0hiEQFlBDkCAs0+0AaOhgAcEzkCCWUIBxYHDgEXCnQBacCBAAC4dBQBDwHZogCizHotARMRAwEPBgEODBfrAFK9BTgNCQ+gUrxgBAFlg62XAxgFGREBCGUBARWmALCmOAJtBRYGAU4KDUVHQol8cbpXaQYBAzgLAQYOCQoKASeVMgC3FwgBBQoB+tnNAHZvs2J8cj6SNElyuuEAABMKARELDgEEWg8BDAEgDSABCDonXj9iGw4FAQUQAgICAgICAgICAgICAgICAgICAgICAgICAgICAgICAgICAgICAgICAgICAgICAgICFRAWCAgWEBUIEovoaqxBnBlOBBkEATk9cvhFCAQBDhR0+QBBYQcHAADZFQ8uRQEFAwcETwYIAQoBOQc+crBSViAVAgEKBqmiAImFWgEOAQUBAQEUARMA538XBAF0FU0APzsMAwiPADJPBwRkDDgCDBSHAWkBiTIATwxMOTkICxEDGFaDfABGU+I+AI4LCxMJAQ8EAQ8ZAQB8MkEAPBEQDnQBDBYBeKHxcQAyiQwDAeU/AKvpTwEBBQgWCAEfDCAMOAEYAQ44AQkHlADiR3kBBhABOQECDgELAQIBBAMBBAYBARYCAQUBAQEBAQMEBAQEAgICAgICAgICAgICAgICAgYFAwEBAwUGAwUBBwEBp5oAhNjkAwEWbIoyAAFtDxIBAQEeQXwbGBN/AEJ6AQYUAQMEIAUBlaWmDxQXAQQad9rhQnLwyx8BAvW7AEfZNRILExAEAQsNCgCJk1S9AQEHez4AATgMB/AAcsABBQE4BGNOARABAQoIv6mY6gEBASABOAEQFPawPrwJMCyyoVJQARIQAQoNWg4L96aJR0itUqV6OTwBOAECDNZ/QlIAPc1xaqk2coq+5wgBCxQArACVAInE7FTJAQUBICABeSaw8+IJDAcDZQFaARELAw8DEQEBDAEBAQECAQQEBAMCAQEBAQICAgICAgICAgICAgICAgIBAQIDAwIBAQERCAgIAQQUAQQlq0FfLRoG1QCrH2kCRQc5ARLiRiT1AQjhSOV0An8WCwEEiEOroQCuGpEMCAEBCAexZ181AKzvsQ8AAEFyfxUBAgMBkQEVC4BwR6GjN3wcywNOEwsBOgAcITwWDDoBARIBIDgBDQwfxABApzkOEgESFQEgBcJT208LHwycwgDPYwwNEQEBFgGoINAA1UfQQ8WXf3kVFgEHFgHgGwCpANkRCwgIhqBCAGUBD+VINfUBATPV9ABHhGOomgEUARTlxa1sARMHAhUBAgwBARYEDwEBAQgFAQEGAwICAQIDBAQCAgICAgICAgICAgICAgICAgMFBgYFAwIEBwEBAgcBBgZsAQEuZjtBHZcARphCCAEWASABCSihiRkNC4cAsO0BFAkaAYZSAAcV4UlqqgkBGR8BFQEBORlNjo6o5Oit3AMBBwEFDwEWAQ5lAyFbIxR+TgMFGQENDzgU3zJHhckGPAYgBgEB2gsJAn6oUwB7BQENAQsTIAIR7zsA2OYBAahOAAB2HwE4DSABAhEgOeQ+M3sOxxyMhdZFDxYBAcWMAOIA8BwBAQET0g4AcvHyMgAAdQEaDwF4aGSxagDzZ/L0AQFkAPRIARUNDwEUCxMBAQEBBAEHBQEGAQUEAwICBAUHAgICAgICAgICAgICAgICAgICAgICAgICAQENCggLAQEGAQYVBxYDERPp5eo/iaosWw4BRVoBnwAARHkBB4pqAK8BdHMj64pfdAEadT7ZTAEBOAMBRQE5FhIBCQpyQgJsBgEgARABARoCDBQRAQ8KGBIVAQEOCBIPZQkBA+yYarMlhxACRQoIEwkUFQpDckYUDgwBDQEBDw8FAe3nibObAQEx7qGuLU4JFBMBBE0DB8upAJskztmqSd/JUwDmNxgMrqRAcgB81hYBAQFZ4a4+fD5SW+8SBgFpFBABZeSTiJdBQgBCgAC7zgQYBBYBAQsBCQkBAQEPCwEIBgUCAQEBAQICAgICAgICAgICAgICAgIEAwEBAQEDBBYBBQEBAQ8IAQsNAwMMARJkAQF/ET9fR0HcvB9FGR9OAwDilRgOAD5LvwEGIC7lADLGAxkD5kJHdQcBBhUVWgEBFQESqaIBFBYBCQEBFAMBAxYBFBIBdAEBARUBDAYBFwEByagBEJHdUgDnAJUBkQEWCjkBAHyMEAMBkQUDfgsXAc4gAdYySI3EIAQBNakAhgGoBA8BOh8BFkAAHZhq6AAAAGtQAxoBGQQYCgByagBGAAEJFwEHCwPJAI+JoU4BBQEBDgFaDH8BOBZaHwBHcgCixgFaAREBCAEBFAEBBwEFAQEBAQMEBAQCAgICAgICAgICAgICAgICBQQDAwMDBAUEAQEEBQYPAQkBFiAMDgEIAQkQDAHbQhytNr3jsFg2DgFOlrcAeqaJsAAlFgwBGAHDbyXiALXDwrAAlVVkFKYxYrauSHLkAQ4BDQEODgEEOAcBqAEFCwEOCwcBBggBEg0HIAIHAQgUAQECZsC3G9gAzVC84QAAdhETBAEFFgEJARgBBkUBBgk2VbihrbRIagAAL3QBGg0BCwEBGEAAqQAAPqvFAADAAwMBARgBARIpHqoAMi4LAREMBgF/tFEBOgEJFhABAQkBZQgKBgECAcq2vD8AhXdYOQERAVoKBgoBCgEBAwgLCQkLAgICAgICAgICAgICAgICAgEBAQICAQEBAQ0BAQcBAQcWAQMBBA8BAwgRAQ8WATgAagABCQM4hK0AARoHAwGragCN1QANFgkGAQMUCGiYakFxRqoAmKIAgFPhATkQARYBDgECCAEBCAEPAQEBCwMBAQEMAQEBCgEBBgECCwoBFAETARABAw8ROw8SAgcHDA0BAQgBCAEBCQEBFDgBWjgGATkBDggBNa1TAI0DEAEQDg4ASOJB4wwVdhwc1TI+QgkEAUUBAw0HAg4RARcPAQwBAgEMBQEBFAEHAQ8BEAsBFAEGAQUBBAULAQQE1BwAAL4AbzwWASBpAQ8UEhEgEgkHAgICAgICAgICAgICAgICAgICAgICAgICAgICAgICAgICAgEBAQEEBg8MATkMChMC0QBI1wERAg8omwDY2QkBBNomAKxHXwtlAgoCOQIEAQcBCAEOJNvcAFYBDwFjDQEBDgICAgICAgICAgICAgICAgICAgICAgICAgICAgICAgICAgICAgICAgIKFA0UFgkWDAICAgICAgICAQUWCAEBBAsMAQgUICABBAcBD4PdfKHe39cKBAc6AQoGB5Hbbg0BBwcCAQQIDgsWFg8FAwQFBAQBAwgHAgEDAwEDCQ4BBQgBBgIBAgIBBA8PFAEF13Y+anIARknN4AgDDgUBAVoPBAwHAwEPBAEBBg4CARMBARUBAgICAgICAgICAgICAgICAgQEBQUHBggPAQJb06gFIHl0QQAYATkMAwIBAz+psF9NTAFTUgCVOk4VAgE4BBQPAQEBFgFmW6yJeIsBAQ8BAQsCAgICAgICAgICAgICAgICAgICAgICAgICAgICAgICAgICAgICAgICBAcGBwMCAwUCAgICAgICAg4BAQEMEwsBAgwXITxpx5awQj521AFFCgY5AQEFFAEQDwECOBMBAQEBAQ4LAwEBCAMBAQEDAwEBBQEBAQEDAQERAQEBAgEBDgcCAQIDAQQPEQEIqAkBv4XVhR8Bj9UcAMo31gEPCQEBAQgLAQcECwEBTgQBCAEBAQICAgICAgICAgICAgICAgIBAgIDBAUFB86zSADHfwEUZc9SZwFlDmkFRQEBOY47SQBnJH5QANCNOQgNkQESAQYBDgFmCgVNi0Y/OAQfBxEBAgICAgICAgICAgICAgICAgICAgICAgICAgICAgICAgICAgICAgICAgMEBQQCAQIDAgICAgICAgIBBw8EAwgIA5OrrAA+orjR0k0BD9IBBAEBBgkEDgUFAhcLAQYLBwcKCQIBAQ8UFgcGBggLChYOBwkHAQEDBwYGAQQRDQEBBgIIAwIFBQMFDgcKCgoNBgIMERiixXVOTmVjPwBDVEwICQEVAQgOAQYBEwEBARYBCA4CAgICAgICAgICAgICAgICAQEBAQIHDwtVAFIBBQE5DwHIQAAiCjwBDwYSdAkBCgcBk6IAiaoAZwAAyXkSATwBTgEBFAEBIAc0AFLKAQEBCQICAgICAgICAgICAgICAgICAgICAgICAgICAgICAgICAgICAgICAgIFBwYHBAMEBQICAgICAgICOQEBFahouokAywEBARUBAQFlATkIDA8LCgUGCAEFDwELAQEBAQEBAQYWFA4EAwYPAQEBAgQEAgEBAQcFAQEBDwIGBAEBCRQBAQEBAQEBAQQMCwEBIE4CAZEIAQFUq3KdCRYBnsyPR81mAQ4CBxEBaQEBA0UEAQEBAgICAgICAgICAgICAgICAgYFAwIHCRA5AF8WTxgRBwE6AcBSQQF+Eg4BAwEBARAHCw5OfAAAwa2wPonCS8MCAwEWAjoEPAELAWnEoqkPBQECAgICAgICAgICAgICAgICAgICAgICAgICAgICAgICAgICAgICAgICAQIDAgEBAQECAgICAgICAgETEQGoeokAQgBKxbAcq4lAQIIEBgMBAQYIBTkBCxQUDhYKCQkKCwUBAQQFCA8BARYOBwUHBgcFBQgMEBYCAggLBQ1FCgcGBQcCAgcHBAQPCA4FAwIBATgBBwwBASVTxT0NChIJOWi4rUjGEQEBFQEExwgBCHQBCQICAgICAgICAgICAgICAgIFAwEBBQsQFS8APrEBEAIQBBYiarBWDwEXAU4BBgwBBAsBDgwBCzY+MqqyGIgAq7MwBQIBASANBCABAKlqCQEBAgICAgICAgICAgICAgICAgICAgICAgICAgICAgICAgICAgICAgICAgECAwIBAQEBAgICAgICAgIPBQICBQUBAQGfNrS1YhsptlW3uKWVAACwAEdqNrO5VbkxulW7ULy8VRu7VmG1UJkLBgIBAQICAQgBAQUPAQEBAQEBAQEOCgECAQEDBAEBBQEOCQEFCgIBDgEDOQhOB71IRjMBWgQBOQciVnK+NL8FDBQLTgwLARACAgICAgICAgICAgICAgICAQEBAQMGDgkBEEeNoqYBC0UfAQgAP6eoARQBATgBEggHCAEICwEBU6lGAKQBAX98qoAAq2UWATlOEF8AMgELAQICAgICAgICAgICAgICAgICAgICAgICAgICAgICAgICAgICAgICAgIDBQcFAgECBAICAgICAgICAQEDBA4TRSAICxBOFgwBFCABAU4BBBMCAQoNOAEBAQMBAQEBAQEBBBRWrAAAUzJSAACJiUKtiaEAPkCJoT4AAAAAAIkAAK6RFREgRUUVFUVaThVOOhARTTqvAQ8WARJtAS98sDURFwEBO00HAXKVAJcTAQEQDBECAgICAgICAgICAgICAgICAgECBQgPCAYHARoBjkBIkpMNATwOWURYAQQBDgEBARYFAQ0BBREDDQcBlCyVDAEWDwQBJ5YAiXZ6l4GYUpkFAQMCAgICAgICAgICAgICAgICAgICAgICAgICAgICAgICAgICAgICAgICAgMEAwEBAQICAgICAgICAg8GAgEIFA4BBAEEIAERAQMBCgsBFQECFA8FAwEIFg4BCAQECAgFBw4QEA8BAQcGAQEBAQIEBAEBAQQKCQEBGJqbd1l4fSVWLSacgp0rLy+dLyueMJ+fJCScfaChPgCioxIgA5EnSEh6ARACCBgBOBQmpAClYAkHBgICAgICAgICAgICAgICAgIBAQEDBwgOCzkBGAEBFoOAQwAaZAc5BwoXBgEVAQEBCAEWARIKB0UBDwcgCQEMZQEYFQEHEQEUjEqNCxQBAQEBCwEIBAEBAQ4CAgICAgICAgICAgICAgICCAEBDg8BAQgGAQUGAwgBAQcBBQYBBRQDAQQGBwIBDwEPBwQHBAEBARIWBQEBAgIBBgYGBgYGBgYCAgICAgICAgEBAQECAwMDAgICAgICAgICAgICAgICAgUBAQYNEg8BAgICAgICAgICAgICAgICAgICAgICAgICAgICAgICAgIBBgEgPAGOj3JGZJA5ARADCAEWADJgkQECAgICAgICAgICAgICAgICAQECAwQFBwcFARYKAQE6AQl+f0JTgEmBCgMFAREfHwE7DE4CBhYFOjoBASALAQUgAQsPAQcTAQEBAwgBIAEFEAEIFgEYBQEBAgICAgICAgICAgICAgICAgEBCwMBDoKDQ4SFhh8BAU4BPBUBCRQBAQcSAwQFBQEEAQMWDQkFBw4EBAQFBwUEAgQEBAQEBAQEAgICAgICAgIBAQEBAgMDAwICAgICAgICAgICAgICAgIDAQEECwkHAQICAgICAgICAgICAgICAgICAgICAgICAgICAgICAgICBw0BARYBAQ0Dh4iJa4onAw8IAQmLNkdwAgICAgICAgICAgICAgICAgMDAgICAQEBCQYBDgEEBAEaATk4AW9UcHFyXy9ZcyEEAQEWAR8KDgEBCQsEDgwHARgFDwwBDQYHCQ8BAQEVAQEMAToPBgF0AQICAgICAgICAgICAgICAgIRCAQPBwEBDw9QdR52AD53eHkBAQsMCkUZFhEQcwUGRWQBAQEHAQECAQEDAwMDBAUCAgICAgICAgICAgICAgICAQEBAgICAwMCAgICAgICAgICAgICAgICAgEBAgQEAgECAgICAgICAgICAgICAgICAgICAgICAgICAgICAgICAgELAwEHDQQBBwIgARd6e3xGAEAnfSoAAAICAgICAgICAgICAgICAgICAgIBAQEBAQEJARIBFgEPAQQBDAgGCQFmTjkQVAAAZwBAHVoBAQNmAwYBAQwBAU4XCkUKAQ8GAQEFEgIBATwKFAETBwEEEwECAgICAgICAgICAgICAgICAQEBETwgDgYBDwEYRQ9oaQBqAGtsAQE4WgFkARYBHwEBCjkDAQ4WAQUEAgEBAQIHAQEBAQEBAQECAgICAgICAgEBAgICAgICAgICAgICAgICAgICAgICAgMDAwEBAQEBAgICAgICAgICAgICAgICAgICAgICAgICAgICAgICAgIBAggDAQEGCwEMFgYYFQdtbhMMBQsLEA4CAgICAgICAgICAgICAgICAQEBAQEBAQEBBgYIAQEBBU0HDAFOFgEaAQULATkEBQdPUFEbUlMAVClVVldYWUUDDwEBAQYCASAPAQFaBAEBAQEJW1wbUQERAgICAgICAgICAgICAgICAgUBAQEBAQIgPDoBAwsWTQEBOC1dXl8AUlNgYWJjCgECAQECAQEBAgUDBAMCAQEBAgICAgICAgICAgICAgICAgICAgICAgIBAQICAgICAgICAgICAgICAgIEBQUCAQEBAwICAgICAgICAgICAgICAgICAgICAgICAgICAgICAgICCQEBDgMBAQESAQRkDQEQBwEBFmUMEgESAgICAgICAgICAgICAgICAgEBAQEBAgICBgECAQEIBzkBOgEFDQE7ARQLCRIKAQEPAQo8ARECCxI7PQA+P0BBQgAAAABDRAEBCEUBAQMAAAAAQkZHSEkBAQICAgICAgICAgICAgICAgILAwEICgkIBhFFDDoNARICBxUJAQQVDAEKGUFKAEFLTBYODhYPAQEBAQEEDwsPAgEDAwMDAwMDAwICAgICAgICAwMCAgIBAQECAgICAgICAgICAgICAgICBQUFAwEBAgMCAgICAgICAgICAgICAgICAgICAgICAgICAgICAgICAgIBAwUHDRADDQEJBAILBAoGAQUBAQQCBQICAgICAgICAgICAgICAgIBAQEBAQICAgUBCAUCCQEBCAEOBgcEBwIOAQEBAQQWCwEGAQEPAQ4DAwIBARQCAQcBISIjJCUmJicoKSorJSwtLiABAQETAQUCAgICAgICAgICAgICAgICAQEFAwEBAQ4CAQEBAQEOBwEEAQISAQEKAQEPCgEnLzAxMgAzNDU2NwkGBAcLCwQBAwMDAwMDAwMCAgICAgICAgMDAwIBAQEBAgICAgICAgICAgICAgICAgQDAwMDAwIBAgICAgICAgICAgICAgICAgICAgICAgICAgICAgICAgIBBgcBAQECBwEGDwEPOAERBAMBAQsBAwUCAgICAgICAgICAgICAgICAwICAgIBAQEFAQcPAQwBCQEGAwEIAQELAQEQAgECDQEOARABAREBBQEKDgEBBAEEEgETFBUWFREKFwcYCQEJAgEZAgcLAQEIAgICAgICAgICAgICAgICAggCAQQPDwMBCwEPAwEPBAEEAQYHAQELAQwBDAEHDAEQBQEBGhscHR4fEAIBAQcFAQICAgICAgICAgICAgICAgIDAwMCAQEBAQICAgICAgICAgICAgICAgICAQECBAUCAQICAgICAgICAgICAgICAgICAgICAgICAgICAgICAgICAgEBDhACAQQOAQEgAQEDAQEgAQcBDgUCAgICAgICAgICAgICAgICAgICAgICAgICAgICAgICAgICAgICAgICAgICAgICAgICAgICAgICAgIBAQECBAUFBwMDAwMDAwMDBAQEBAQEBAQCAgICAgICAgICAgICAgICAgICAgICAgICAgICAgICAgICAgICAgICAgICAgICAgIEAgEBAQEDBQUFBQUFBQUFDg8IBgcFBAQCAgICAgICAgICAgICAgICAgICAgICAgICAgICAgICAgICAgICAgICAgICAgICAgICAgICAgICAgICAgICAgICAgICAgICAgICAgICAgICAgICAgICAgICAgICAgICAgICAgICAgICAgICAgICAgICAgICAgICAgICAgICAgICAgICAgICAgICAgICAgICAgICAgICAgICAgICAgICAgICAQEBAgMEBQUDAwMDAwMDAwQEBAQEBAQEAgICAgICAgICAgICAgICAgICAgICAgICAgICAgICAgICAgICAgICAgICAgICAgICBAMDBAYLDA0ICAgICAgICAgIBgcFBAMDAgICAgICAgICAgICAgICAgICAgICAgICAgICAgICAgICAgICAgICAgICAgICAgICAgICAgICAgICAgICAgICAgICAgICAgICAgICAgICAgICAgICAgICAgICAgICAgICAgICAgICAgICAgICAgICAgICAgICAgICAgICAgICAgICAgICAgICAgICAgICAgICAgICAgICAgICAgICAgICAgEBAQIDBAQFAgICAgICAgIEBAQEBAQEBAICAgICAgICAgICAgICAgICAgICAgICAgICAgICAgICAgICAgICAgICAgICAgICAgEBAQEECAkKCAgICAgICAgHBwUEAwMCAgICAgICAgICAgICAgICAgICAgICAgICAgICAgICAgICAgICAgICAgICAgICAgICAgICAgICAgICAgICAgICAgICAgICAgICAgICAgICAgICAgICAgICAgICAgICAgICAgICAgICAgICAgICAgICAgICAgICAgICAgICAgICAgICAgICAgICAgICAgICAgICAgICAgICAgICAgICAgICAgIBAQECAgMDBAICAgICAgICAwMDAwMDAwMCAgICAgICAgICAgICAgICAgICAgICAgICAgICAgICAgICAgICAgICAgICAgICAgIBAQEBAQEBAgMDAwMDAwMDBAMDAgIBAQECAgICAgICAgICAgICAgICAgICAgICAgICAgICAgICAgICAgICAgICAgICAgICAgICAgICAgICAgICAgICAgICAgICAgICAgICAgICAgICAgICAgICAgICAgICAgICAgICAgICAgICAgICAgICAgICAgICAgICAgICAgICAgICAgICAgICAgICAgICAgICAgICAgICAgICAgICAgICAgICAQEBAQICAgICAgICAgICAgMDAwMDAwMDAgICAgICAgICAgICAgICAgICAgICAgICAgICAgICAgICAgICAgICAgICAgICAgICBgcFAwIBAQEBAQEBAQEBAQICAgEBAQEBAgICAgICAgICAgICAgICAgICAgICAgICAgICAgICAgICAgICAgICAgICAgICAgICAgICAgICAgICAgICAgICAgICAgICAgICAgICAgICAgICAgICAgICAgICAgICAgICAgICAgICAgICAgICAgICAgICAgICAgICAgICAgICAgICAgICAgICAgICAgICAgICAgICAgICAgICAgICAgICAgEBAQEBAQEBAQEBAQEBAQECAgICAgICAgICAgICAgICAgICAgICAgICAgICAgICAgICAgICAgICAgICAgICAgICAgICAgICAgUFBQQEBAMDAgICAgICAgIBAQEBAQEBAQICAgICAgICAgICAgICAgICAgICAgICAgICAgICAgICAgICAgICAgICAgICAgICAgICAgICAgICAgICAgICAgICAgICAgICAgICAgICAgICAgICAgICAgICAgICAgICAgICAgICAgICAgICAgICAgICAgICAgICAgICAgICAgICAgICAgICAgICAgICAgICAgICAgICAgICAgICAgICAgIBAQEBAQEBAQEBAQEBAQEBAgICAgICAgICAgICAgICAgICAgICAgICAgICAgICAgICAgICAgICAgICAgICAgICAgICAgICAgIBAQEBAgEBAQQEBAQEBAQEAQEBAQICAgICAgICAgICAgICAgICAgICAgICAgICAgICAgICAgICAgICAgICAgICAgICAgICAgICAgICAgICAgICAgICAgICAgICAgICAgICAgICAgICAgICAgICAgICAgICAgICAgICAgICAgICAgICAgICAgICAgICAgICAgICAgICAgICAgICAgICAgICAgICAgICAgICAgICAgICAgICAgICAgICAQEBAQEBAQEBAQEBAQEBAQICAgICAgICAgICAgICAgICAgICAgICAgICAgICAgICAgICAgICAgICAgICAgICAgICAgICAgICAwMDAwIBAQEDAwMDAwMDAwEBAgICAgICAgICAgICAgICAgICAgICAgICAgICAgICAgICAgICAgICAgICAgICAgICAgICAgICAgICAgICAgICAgICAgICAgICAgICAgICAgICAgICAgICAgICAgICAgICAgICAgICAgICAgICAgJMAAAAZAAAAAAAAAAAAAAAegAAABcAAAAAAAAAAAAAAHsAAAAYAAAAKQCqAAAAAAAAAAAAAACAPwAAAAAAAAAAAACAPwAAAAAAAAAAAAAAAAAAAAAAAAAAAAAAAAAAAAAAAAAAIgAAAAwAAAD/////RgAAABwAAAAQAAAARU1GKwJAAAAMAAAAAAAAAA4AAAAUAAAAAAAAABAAAAAUAAAA</SignatureImage>
          <SignatureComments/>
          <WindowsVersion>6.2</WindowsVersion>
          <OfficeVersion>15.0</OfficeVersion>
          <ApplicationVersion>15.0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2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2024-04-03T14:45:31Z</xd:SigningTime>
          <xd:SigningCertificate>
            <xd:Cert>
              <xd:CertDigest>
                <DigestMethod Algorithm="http://www.w3.org/2001/04/xmlenc#sha256"/>
                <DigestValue>POrOLsm8rT6AZYveWkL6Tn5o2QU/WVOpO0DfpQ2XKLo=</DigestValue>
              </xd:CertDigest>
              <xd:IssuerSerial>
                <X509IssuerName>CN=CA of RoA, SERIALNUMBER=1, O=EKENG CJSC, C=AM</X509IssuerName>
                <X509SerialNumber>5311897103898228836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wDCCA6igAwIBAgIIONlYPFLkm3YwDQYJKoZIhvcNAQELBQAwUDELMAkGA1UEBhMCQU0xGjAYBgNVBAoMEUdvdmVybm1lbnQgb2YgUm9BMQowCAYDVQQFEwExMRkwFwYDVQQDDBBOYXRpb25hbCBSb290IENBMB4XDTEzMTAyNzA5MTgyMloXDTI3MTAyNzA5MTgyMlowQjELMAkGA1UEBhMCQU0xEzARBgNVBAoMCkVLRU5HIENKU0MxCjAIBgNVBAUTATExEjAQBgNVBAMMCUNBIG9mIFJvQTCCAiIwDQYJKoZIhvcNAQEBBQADggIPADCCAgoCggIBAIk3FnQae8X6LivV+5wnrHxmuZd4Zc0kZfqnuQXUkXiZyFdMFr7IrvdZJABhDXIJz+jXX1Vssojy6/yujhJYxCBqOxn9at0A7syHo5wCIx2eBTxu6D7ZGbXjh/nnzYNNuquXFsGlygOSMOdDhFMwHQURh/tpyjVGy7eBF1IbQEBALAj2+YUzsgEL31LUB8gQ3bU61Z10a3eFDUEI+nttlhWGQJJfF0pI758+K+WGSnan96xNG2EKK83fwctNgDKmytb610yhh6A7ghyE+JPhyKcSfBu2gtbNZ2tUZ4qkkZgwvvp4eVQ0r3Wge/k9O2m1Wf+K8VGQ5fcj+PN11ktPRxbbyMXbXUrzGbSYAwS8p3KpXTQvdgqBqzgVmrcler6Kvo3PZmh227SF5I/DyfyjwP35L6p3Geze4exOCiQ1UM5kNkuVnEOI7b2332gInqrfrJgH6HHwGkknCEUD989tYXoG0MO/M1MxRs2+yI3VqdB1UXpL6/YbxH+yWceMmxZweqLwtpEh1rkkhUTuYnF1+O5I3GNdOXMiWi5QYR4asAq386cC06MrodgoMAyUBQc8jctNqP4UB+BkPUpv3t3Qnrckzwk+/tAWBvcz2Nz1vmlWAIQwLG1DQ7fTNbguYLxD9BOhrh/NrdyqSVwTmAVCOlpM804ISrFzdyIHauUx0i7FAgMBAAGjgaswgagwHQYDVR0OBBYEFOnq8e4kIi4N/23YzITGNIzfXbJ5MA8GA1UdEwEB/wQFMAMBAf8wHwYDVR0jBBgwFoAU0W56dsKHRYgR+J5aJans6ips4q0wEQYDVR0gBAowCDAGBgRVHSAAMDIGA1UdHwQrMCkwJ6AloCOGIWh0dHA6Ly9jcmwucGtpLmFtL3Jvb3RjYV8yMDEzLmNybDAOBgNVHQ8BAf8EBAMCAQYwDQYJKoZIhvcNAQELBQADggIBADtT08EfAxBTi5wVSAfw1kTqPCepbCXFLf+6vQfyLXmqeRzwzoaOQPYH0lcG4btQvvgNIG+FHm+fz7p8m89MeUU6utiSv6YqSQaKjD0rkzQX9l61gKTMcCyESZwYMMaLMHR8DN9rs9BmLNgZDVnnN3rL3nt4jgGAiDLQrD5XTI4mfaa/fqDl7ywbC8RiKr/8u3m9htzPj0Ey3Ca4/JATFOtiffedkWuv/Mnl2PqZu13WJcOtFkrAWVRgVQAOM5OdedQvRQ+45CP4Dhf2PCdKEyWufhQnJs12FNe7qzH85hnGHQtb7UTRVleIUMKvjOr0oslJrgrUM290soMhi7d2d+iS2bX0unIQov+wrCP+V7aOkNiVrvLY7tjlsZzfXB+lKf6aJ8EAnek2nSXzWBRMlKHsq/dAj1PFEMXc9vawNiby7r6e/FJoMG/FJMHuWZpE2XZroI7sbe9eduV5pIXK6KaSOGFJm07WMn1bmZZysBqmXLLXC3OJbX1y4IIYgvZQosqPhyvvmVest83ekFKl0JPzdu+prNxb68iM5efP77gPWXCOQ/TIufLTPH13FFYC5A15TXdrsxgw81flCVCZH/DZtxOrXv+c87gEPeJyE8an+sOPpgC+fK/bOl5aiJUWEp9YuUrm6Gg+RB0LjDRQ14wmJNjFU4lZvO4PZCLsdtoF</xd:EncapsulatedX509Certificate>
            <xd:EncapsulatedX509Certificate>MIIFuzCCA6OgAwIBAgIIRu+jduAP1YMwDQYJKoZIhvcNAQELBQAwUDELMAkGA1UEBhMCQU0xGjAYBgNVBAoMEUdvdmVybm1lbnQgb2YgUm9BMQowCAYDVQQFEwExMRkwFwYDVQQDDBBOYXRpb25hbCBSb290IENBMB4XDTEzMTAyNjIyMTU1M1oXDTM4MTAyNjIyMTU1M1owUDELMAkGA1UEBhMCQU0xGjAYBgNVBAoMEUdvdmVybm1lbnQgb2YgUm9BMQowCAYDVQQFEwExMRkwFwYDVQQDDBBOYXRpb25hbCBSb290IENBMIICIjANBgkqhkiG9w0BAQEFAAOCAg8AMIICCgKCAgEAmJ0H9EibeDG8UFsAn06Ln0rYMNZWzeV+upnK66nQ1aXzkFWb3PBc7+AklMssGvQf0gnywkas0REDwpU9KHtMwYeU6t5Oer+YJdlMsqsGzheV/51/DnpBwf2GH6p4im7WqJNEcVoCLMXk5ugKtHKxowZMq0l9yEDnh0p/GIPKWY8pfbWKilY6GI3T9W1n2W22p5wamuhygBSqoRzkIuB3gGohEfel7qxTI3ZU4o51xq13llQYYxZKqVKCNrBdAhtiEb7fq+ScnYm9c6IvXd2kWpxeCM9aZWEquNods5dExgkI4sC1564NL1dEYfIF3fQ+wfLDM9WM5wgBIYSSnj//rvJ1i+eYJ5tbBn6D+95nMM61oyspamWVxaePyRdBRsuj5FTfOSx20PQqrKYOk9YdevxOnfk9YyfiASbrtMCMiMPkZ9k7fcvGEawO8WgA6rOv9lTx8O4j3yWg6QAfE+8OhxMt/zia6Cc3OY8qgcuKn6dQPuD+A1cy59fEBIGitL2bDAKraoqFWHlC6tSHiDBZ76QC0cpcATeyrvDFMJX1/1GG9pINczHghulhrYEdbxHvBmzmrkQXsUGCCapiwKIJYaLuIyeZKx34Mn1XPd5TAENPUk5Ba2q23/aueOGZXxLspbsjZB3mDAH2RmM2xyo/5Lj6iN1It7RrRfdgeDPHo50CAwEAAaOBmDCBlTAdBgNVHQ4EFgQU0W56dsKHRYgR+J5aJans6ips4q0wDwYDVR0TAQH/BAUwAwEB/zAfBgNVHSMEGDAWgBTRbnp2wodFiBH4nlolqezqKmzirTAyBgNVHR8EKzApMCegJaAjhiFodHRwOi8vY3JsLnBraS5hbS9yb290Y2FfMjAxMy5jcmwwDgYDVR0PAQH/BAQDAgEGMA0GCSqGSIb3DQEBCwUAA4ICAQAuzwyJgRYU0vH94gmabhw7V8VMxU2rU46+4nrIwQEu7PbcIeBWqTokVuzcetAGzIqjZI77pjTSktrDuWPlvCX05TDIPIa07JVp9gABT92HaRTQm0by7jsne80MRMkezGLFJV224faTqSK6Zzrq47gx5yFjZEqpt7qH9IMsf0/hiVVUjcl3P7V+eqcnK6WcHP9l8Qf3hGEyi/rL3of8r2VwePlfHewyGoNf8lSSWUKwntOQG1YzNdTQusi5GgtOJ9A8xJsZtnFm6XRwfsSD54pX5RkZL9mJJrd8Wfs4FLFt/T9GvjT7aFIZ64xOCa1kZ0VzRX+TdAcFyWgyyJwoihp/m3B5ZyeKo7kIbxKQGFv2O+QZwVYuqyTpMrQEGgN/HGU1G8Sa6mB4qgJuoXd54nMEeZaHR3dbYNeXb6Dy2RvyLT1oiokkNSayRfVBQP2o7kqVu2SMgf2j8UnKdvaOcU+Z+5kIng84zl6Y6zv0L6KQAJDYpf+saBpi+fVQwBHq2G/N3BWBKLcwBjrbS9lk8KX7ehHYF+f8rhm8f3y59uRELAZ/49dSiPonKCsB/iJvcYZ/CksysiqYDBoYY9ksIxnYHUB/+Ee4MqKrpMTcwUvn1PtLKogEocOuZ7hciqlIYZgavKwp7yjEMUerq1vZ02E613sISACr6PFdeW3Rr6WAew==</xd:EncapsulatedX509Certificate>
          </xd:CertificateValues>
        </xd:UnsignedSignatureProperties>
      </xd:UnsignedProperties>
    </xd:QualifyingProperties>
  </Object>
  <Object Id="idValidSigLnImg">AQAAAGwAAAAAAAAAAAAAAP8AAAB/AAAAAAAAAAAAAABzGwAAtQ0AACBFTUYAAAEAlFAAALsAAAAFAAAAAAAAAAAAAAAAAAAAgAcAADgEAAAPAgAAKAEAAAAAAAAAAAAAAAAAAJgKCABAhAQACgAAABAAAAAAAAAAAAAAAEsAAAAQAAAAAAAAAAUAAAAeAAAAGAAAAAAAAAAAAAAAAAEAAIAAAAAnAAAAGAAAAAEAAAAAAAAAAAAA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8PDwAAAAAAAlAAAADAAAAAEAAABMAAAAZAAAAAAAAAAAAAAA/wAAAH8AAAAAAAAAAAAAAAABAACAAAAAIQDwAAAAAAAAAAAAAACAPwAAAAAAAAAAAACAPwAAAAAAAAAAAAAAAAAAAAAAAAAAAAAAAAAAAAAAAAAAJQAAAAwAAAAAAACAKAAAAAwAAAABAAAAJwAAABgAAAABAAAAAAAAAPDw8A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////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///8AAAAAACUAAAAMAAAAAQAAAEwAAABkAAAAAAAAAAMAAAD/AAAAEgAAAAAAAAADAAAAAAEAABAAAAAhAPAAAAAAAAAAAAAAAIA/AAAAAAAAAAAAAIA/AAAAAAAAAAAAAAAAAAAAAAAAAAAAAAAAAAAAAAAAAAAlAAAADAAAAAAAAIAoAAAADAAAAAEAAAAnAAAAGAAAAAEAAAAAAAAA////AAAAAAAlAAAADAAAAAEAAABMAAAAZAAAAMkAAAAEAAAA9gAAABAAAADJAAAABAAAAC4AAAANAAAAIQDwAAAAAAAAAAAAAACAPwAAAAAAAAAAAACAPwAAAAAAAAAAAAAAAAAAAAAAAAAAAAAAAAAAAAAAAAAAJQAAAAwAAAAAAACAKAAAAAwAAAABAAAAUgAAAHABAAABAAAA9f///wAAAAAAAAAAAAAAAJABAAAAAAABAAAAAHMAZQBnAG8AZQAgAHUAaQAAAAAAAAAAAAAAAAAAAAAAAAAAAAAAAAAAAAAAAAAAAAAAAAAAAAAAAAAAAAAAAAAAAPluYNT5AC6XkG/Ay08C8AzMAp+XkG8BAAAAAAAAABAANQQAAAAAAQAAAMDLTwIMzE8CEAA1BAAAAADoHbtknMtPApAo4G/Ay08C9AzMAgAAAAAAADB3mHj5bgDMTwKLAcsCBQAAAAAAAAAAAAAAiP1BCgAAAACAzU8CCfG7dgAAAAAAAAAAAAAAAAAAAAAAAAAADMxPAgAAAAAYEMsCBQAAADj78koczE8CvZXBdQAAMHcQzE8CAAAAABjMTwIAAAAAAAAAALGfwHUAAAAACQAAADDNTwIwzU8CAAIAAPz///8BAAAAAAAAAAAAAAAAAAAAAAAAAAAAAABQjtwHZHYACAAAAAAlAAAADAAAAAEAAAAYAAAADAAAAAAAAAISAAAADAAAAAEAAAAeAAAAGAAAAMkAAAAEAAAA9wAAABEAAAAlAAAADAAAAAEAAABUAAAAfAAAAMoAAAAEAAAA9QAAABAAAAABAAAAVZXbQV9C20HKAAAABAAAAAgAAABMAAAAAAAAAAAAAAAAAAAA//////////9cAAAANAAvADMALwAyADAAMgA0AAYAAAAEAAAABgAAAAQAAAAGAAAABgAAAAYAAAAGAAAASwAAAEAAAAAwAAAABQAAACAAAAABAAAAAQAAABAAAAAAAAAAAAAAAAABAACAAAAAAAAAAAAAAAAAAQAAgAAAAFIAAABwAQAAAgAAABAAAAAHAAAAAAAAAAAAAAC8AgAAAAAAAAECAiJTAHkAcwB0AGUAbQAAAAAAAAAAAAAAAAAAAAAAAAAAAAAAAAAAAAAAAAAAAAAAAAAAAAAAAAAAAAAAAAAAAAAAAAAAAAAAcgIomspt/PFPAvzxTwJo7KBtAgAAAMR3120oAAAA0AdoAmQAAAAAAAAAhHpld6gRjxIAAHICIAAAAAAAAAAAAAAAAABoAgIAAAAAAAAAZAAAAAAAAADYzoUSrQAAAAAAAADPAK0AIAGPEqgRjxLIzoUSAAByAlzyTwIAAE8CJjxhdwIAAAAAAAAAAAAAAAAAcgKoEY8SAgAAAFjzTwL0KmF3AAByAgIAAACoEY8SiMPySqARjxIAAHICAABPAgcAAAAAAAAAsZ/AddQhYXcHAAAArPNPAqzzTwIAAgAA/P///wEAAAAAAAAAAAAAAAAAAABQjtwH5MS1dmR2AAgAAAAAJQAAAAwAAAACAAAAJwAAABgAAAADAAAAAAAAAAAAAAAAAAAAJQAAAAwAAAADAAAATAAAAGQAAAAAAAAAAAAAAP//////////AAAAABYAAAAAAAAANQAAACEA8AAAAAAAAAAAAAAAgD8AAAAAAAAAAAAAgD8AAAAAAAAAAAAAAAAAAAAAAAAAAAAAAAAAAAAAAAAAACUAAAAMAAAAAAAAgCgAAAAMAAAAAwAAACcAAAAYAAAAAwAAAAAAAAAAAAAAAAAAACUAAAAMAAAAAwAAAEwAAABkAAAAAAAAAAAAAAD//////////wAAAAAWAAAAAAEAAAAAAAAhAPAAAAAAAAAAAAAAAIA/AAAAAAAAAAAAAIA/AAAAAAAAAAAAAAAAAAAAAAAAAAAAAAAAAAAAAAAAAAAlAAAADAAAAAAAAIAoAAAADAAAAAMAAAAnAAAAGAAAAAMAAAAAAAAAAAAAAAAAAAAlAAAADAAAAAMAAABMAAAAZAAAAAAAAAAAAAAA//////////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///8AAAAAACUAAAAMAAAAAwAAAEwAAABkAAAAAAAAABYAAAD/AAAASgAAAAAAAAAWAAAAAAEAADUAAAAhAPAAAAAAAAAAAAAAAIA/AAAAAAAAAAAAAIA/AAAAAAAAAAAAAAAAAAAAAAAAAAAAAAAAAAAAAAAAAAAlAAAADAAAAAAAAIAoAAAADAAAAAMAAAAnAAAAGAAAAAMAAAAAAAAA////AAAAAAAlAAAADAAAAAMAAABMAAAAZAAAAAkAAAAnAAAAHwAAAEoAAAAJAAAAJwAAABcAAAAkAAAAIQDwAAAAAAAAAAAAAACAPwAAAAAAAAAAAACAPwAAAAAAAAAAAAAAAAAAAAAAAAAAAAAAAAAAAAAAAAAAJQAAAAwAAAAAAACAKAAAAAwAAAADAAAAUgAAAHABAAADAAAA4P///wAAAAAAAAAAAAAAAJABAAAAAAABAAAAAGEAcgBpAGEAbAAAAAAAAAAAAAAAAAAAAAAAAAAAAAAAAAAAAAAAAAAAAAAAAAAAAAAAAAAAAAAAAAAAAAAAAAAAAFsSKN5PAgzgTwLu8bt2DQEAAAAAAAAcCwphAAAAAGUBAAASAQAAQJtyAgEAAACoLoUSAAAAAND0mhIAAAAA4MYBAfD+mhIAAAAA0PSaErCSpG0DAAAAuJKkbQEAAAC4COgOvGrXbb0tn23Iy2UmhOtBCiD5eQJ8308CCfG7dgAATwIGAAAAFfG7dnTkTwLg////AAAAAAAAAAAAAAAAkAEAAAAAAAEAAAAAYQByAGkAYQBsAAAAAAAAAAAAAAAAAAAABgAAAAAAAACxn8B1AAAAAAYAAAAs308CLN9PAgACAAD8////AQAAAAAAAAAAAAAAAAAAAFCO3AfkxLV2ZHYACAAAAAAlAAAADAAAAAMAAAAYAAAADAAAAAAAAAISAAAADAAAAAEAAAAWAAAADAAAAAgAAABUAAAAVAAAAAoAAAAnAAAAHgAAAEoAAAABAAAAVZXbQV9C20EKAAAASwAAAAEAAABMAAAABAAAAAkAAAAnAAAAIAAAAEsAAABQAAAAWAAADBUAAAAWAAAADAAAAAAAAAAlAAAADAAAAAIAAAAnAAAAGAAAAAQAAAAAAAAA////AAAAAAAlAAAADAAAAAQAAABMAAAAZAAAACkAAAAZAAAA9gAAAEoAAAApAAAAGQAAAM4AAAAyAAAAIQDwAAAAAAAAAAAAAACAPwAAAAAAAAAAAACAPwAAAAAAAAAAAAAAAAAAAAAAAAAAAAAAAAAAAAAAAAAAJQAAAAwAAAAAAACAKAAAAAwAAAAEAAAAJwAAABgAAAAEAAAAAAAAAP///wAAAAAAJQAAAAwAAAAEAAAATAAAAGQAAAApAAAAGQAAAPYAAABHAAAAKQAAABkAAADOAAAALwAAACEA8AAAAAAAAAAAAAAAgD8AAAAAAAAAAAAAgD8AAAAAAAAAAAAAAAAAAAAAAAAAAAAAAAAAAAAAAAAAACUAAAAMAAAAAAAAgCgAAAAMAAAABAAAACcAAAAYAAAABAAAAAAAAAD///8AAAAAACUAAAAMAAAABAAAAEwAAABkAAAAKQAAABkAAAD2AAAARwAAACkAAAAZAAAAzgAAAC8AAAAhAPAAAAAAAAAAAAAAAIA/AAAAAAAAAAAAAIA/AAAAAAAAAAAAAAAAAAAAAAAAAAAAAAAAAAAAAAAAAAAlAAAADAAAAAAAAIAoAAAADAAAAAQAAAAhAAAACAAAAGIAAAAMAAAAAQAAAEsAAAAQAAAAAAAAAAUAAAAhAAAACAAAAB4AAAAYAAAAAAAAAAAAAAAAAQAAgAAAABwAAAAIAAAAIQAAAAgAAAAhAAAACAAAAHMAAAAMAAAAAAAAABwAAAAIAAAAJQAAAAwAAAAAAACAJQAAAAwAAAAHAACAJQAAAAwAAAAOAACAGQAAAAwAAAD///8AGAAAAAwAAAAAAAAAEgAAAAwAAAACAAAAEwAAAAwAAAABAAAAFAAAAAwAAAANAAAAFQAAAAwAAAABAAAAFgAAAAwAAAAAAAAADQAAABAAAAAAAAAAAAAAADoAAAAMAAAACgAAABsAAAAQAAAAAAAAAAAAAAAjAAAAIAAAAAdn1T8AAAAAAAAAAAg/0D8AACRCAAAAQiQAAAAkAAAAB2fVPwAAAAAAAAAACD/QPwAAJEIAAABCBAAAAHMAAAAMAAAAAAAAAA0AAAAQAAAAKQAAACAAAABSAAAAcAEAAAQAAAAQAAAABwAAAAAAAAAAAAAAvAIAAAAAAAAHAgIiUwB5AHMAdABlAG0AAAAAAAAAAAAAAAAAAAAAAAAAAAAAAAAAAAAAAAAAAAAAAAAAAAAAAAAAAAAAAAAAAAAAAAAAAACApU8CvZu8dpIWAABApU8CtUQheLVEeAAAAAAA/////5IWDP//////mCoAAAoMCgBkHFsSAAAAALVEeP//////mCoAACF4AQDADTIaAAAAAJw9SndJPbp2tUQheDxK6g4BAAAA/////wAAAADsY5USrKlPAgAAAADsY5USAABNElo9unbADTIatUQheAEAAAA8SuoO7GOVEgAAAAAAAAAAtUR4AKypTwK1RHj//////5gqAAAheAEAwA0yGgAAAACRFb52tUQheACmNRIIAAAA/////wAAAAAQAAAAAwEAAJ5hAAAcAAABtUQheCwAAAAAAAAAAQAAAOTEtXZkdgAIAAAAACUAAAAMAAAABAAAAEYAAAAoAAAAHAAAAEdESUMCAAAAAAAAAAAAAAB7AAAAGAAAAAAAAAAhAAAACAAAAGIAAAAMAAAAAQAAABUAAAAMAAAABAAAABUAAAAMAAAABAAAAFEAAAB0NgAAKQAAACAAAADzAAAARAAAAAAAAAAAAAAAAAAAAAAAAAD/AAAAMgAAAFAAAAAkBAAAdAQAAAAyAAAAAAAAIADMAHoAAAAXAAAAKAAAAP8AAAAyAAAAAQAIAAAAAAAAAAAAAAAAAAAAAAD/AAAAAAAAAAAAAAD///8A/v7+AP39/QD8/PwA+/v7APn5+QD6+voA+Pj4APT09ADy8vIA9fX1APHx8QDv7+8A9vb2APf39wDt7e0A7OzsAO7u7gDq6uoA8PDwAOnp6QDz8/MA4ODgAOTk5ADZ2dkA19fXAHFxcQAZGRkAHh4eAFVVVQDe3t4A6+vrAMnJyQCMjIwAp6enAKGhoQCdnZ0AmZmZAJWVlQC1tbUAhISEAJOTkwCWlpYAqampAI6OjgDBwcEAmpqaAKKiogB0dHQAEhISAEJCQgBnZ2cATk5OAGxsbAC+vr4A5+fnAOjo6ADh4eEA09PTAOLi4gBHR0cACAgIAA0NDQAJCQkACwsLAAICAgAtLS0AsLCwAObm5gAQEBAACgoKAAcHBwA5OTkAHBwcAB0dHQDDw8MA1dXVAOXl5QDIyMgAeHh4AH19fQAMDAwAERERAEVFRQB1dXUAioqKAJGRkQB+fn4Ao6OjAOPj4wDFxcUAqKioAGJiYgBkZGQAHx8fAIeHhwCQkJAAe3t7ANDQ0ADd3d0A39/fAM7OzgAoKCgAzMzMANbW1gAPDw8AKSkpANLS0gDa2toAvb29AG9vbwBBQUEAFBQUAA4ODgDLy8sA2NjYAEtLSwAzMzMApaWlAKurqwDU1NQAXFxcAFBQUAAYGBgAsbGxANHR0QDGxsYAJSUlAFlZWQCbm5sAPz8/ACAgIAAqKioAcHBwAMDAwABmZmYAAwMDACcnJwCysrIAIyMjACYmJgDNzc0AKysrALa2tgDb29sAVlZWAF5eXgCurq4AMDAwAI+PjwBTU1MAGxsbAHNzcwC5ubkApqamAJycnACXl5cAnp6eAJiYmAA8PDwABAQEAAYGBgBjY2MAYGBgAFJSUgCCgoIAra2tANzc3AAVFRUAFxcXABMTEwAaGhoAAQEBAF1dXQC3t7cABQUFAMLCwgBoaGgAaWlpAIaGhgCFhYUAf39/AIGBgQB3d3cAenp6AHJycgB5eXkAdnZ2AIODgwA9PT0Av7+/AIuLiwAsLCwALi4uAImJiQBGRkYAFhYWAGtrawDKysoASEhIALq6ugCqqqoAT09PAGFhYQBbW1sAvLy8ADExMQAyMjIAz8/PALu7uwDExMQAVFRUACEhIQC0tLQAoKCgADs7OwBXV1cArKysALOzswA1NTUAX19fAHx8fACkpKQAiIiIAGpqagA3NzcAlJSUAG1tbQA6OjoAZWVlADY2NgAiIiIASkpKAElJSQBubm4AUVFRAFpaWgBYWFgAuLi4AERERAA0NDQALy8vAD4+PgAkJCQAx8fHAExMTACvr68AODg4AENDQwCNjY0ATU1NAICAgACSkpIAQEBAAAICAgICAgICAgICAgICAgICAgICAgICAgICAgICAgICAgICAgICAgICAgICAgICAgICAgICAgICAgICAgICAgICAgICAgICAgICAgICAgICAgICAgICAgICAgICAgICAgICAgICAgICAgICAgICAgICAgICAgICAgICAgICAgICAgICAgICAgICAgICAgICAgICAgICAgICFgESAdG3AADE0wENOAEDGQYEAgEDBAMBAgICAgICAgICAgICAgICAgICAgICAgICAgICAgICAgICAgICAgICAgICAgICAgICAgICAgICAgICAgICAgICAgICAgICAgICAgICAgICAv8CAgICAgICAgICAgICAgICAgICAgICAgICAgICAgICAgICAgICAgICAgICAgICAgICAgICAgICAgICAgICAgICAgICAgICAgICAgICAgICAgICAgICAgICAgICAgICAgICAgICAgICAgICAgICAgICAgICAgICAgICAgICAgICAgICAgICAgICAgICAgICAgICAgICAgICAgQBDA8BB+urR0DYIwgHFAEGBAIBAwQDAQICAgICAgICAgICAgICAgICAgICAgICAgICAgICAgICAgICAgICAgICAgICAgICAgICAgICAgICAgICAgICAgICAgICAgICAgICAgICAgL/AgICAgICAgICAgICAgICAgICAgICAgICAgICAgICAgIBAQICAgIDAwICAgICAgICAwMCAgICAQEBAgMEBQQDAwEBAgMDAgEBAQEBAQEFAwECAgICAgICAgICAgICAgICBAMDAgIBAQEBAQEBAQEBAQEBAQEBAQEBAgIBAQEBAQEBAQMCAQEBAwMBAQIFBQIBAgICAgICAgIBBRYJBwcWEwChrT6YBQgXBAQBEQEJBQENAQYJAQ8LAQMDAwMDAwMDAQEBAgICAQECAgICAgICAgICAgICAgICAgICAgICAgICAgICAgICAgICAgICAgICAgICAgICAgICAgICAgIC/wICAgICAgICAgICAgICAgICAgICAgICAgICAgICAgICBAQDAwMCAgICAgICAgICAgICAgMDAwQEAgICAgIBAQEBAgICAgICAQUFBAMDBAQBAwMDAwMDAwMDAwMDAwMDAwQEBAMCAgIBAQEBAQEBAQEBAQEBAQEBAQEBAQEBAQEBAgMEAwICAwQEAgECBAUDAQICAgICAgICAQQPCAMCBhYBAeAAPj7pJwcFATwBAQMDARUBBwkBAggDAwMDAwMDAwEBAgICAQEBAgICAgICAgICAgICAgICAgICAgICAgICAgICAgICAgICAgICAgICAgICAgICAgICAgICAgICAv8CAgICAgICAgICAgICAgICAgICAgICAgICAgICAgICAgUFBAQDAgIBAgICAgICAgIBAgIDBAQFBQUEAgEBAQEBAwIBAQEBAgMDAwMDAQEBAQMDAwMDAwMDAwMDAwMDAwMEBAQDAwMCAgEBAQEBAQEBAQEBAQEBAQEBAQEBAQECAgIBAQEBAgEBBQMBAQMEBAMCAgICAgICAgEDBAMBAQEDOQEBDphGq4mrFxYBCwEJqAoBEAEBOgsBAgICAgICAgICAgMCAgEBAQICAgICAgICAgICAgICAgICAgICAgICAgICAgICAgICAgICAgICAgICAgICAgICAgICAgICAgL/AgICAgICAgICAgICAgICAgICAgICAgICAgICAgICAgIDAwICAgICAgICAgICAgICAgICAgICAwMHBQMCAgMEBQMCAQEBAQIDAQECAwEBAQMCAgICAgICAgICAgICAgICAwMCAgICAgICAgICAgICAgICAgICAgICAQEBAQICAgIDAQEBAgMCAQQDAQEBAgMDAgICAgICAgICAQEBAQEBAQECAQEDnrCNcQD2vQIBOAf1AZEVAQcBDgEBAQEBAQEBAgICAgIBAQECAgICAgICAgICAgICAgICAgICAgICAgICAgICAgICAgICAgICAgICAgICAgICAgICAgICAgIC/wICAgICAgICAgICAgICAgICAgICAgICAgICAgICAgICAQEBAQECAwMCAgICAgICAgMDAgEBAQEBAgEBAQIDBAUDAgEBAQECAwMBAQUFAQIGAQEBAQEBAQEBAQEBAQEBAQEBAQEBAQEBAgICAgICAgICAgICAgICAgICAgICAgICBwUEBAUHBQQCAgEBAQEBAgICAgICAgICAgEBAQIDAQEBEgEEEQH68alGz1MAXXMFCxkBAQsJCA8CAgICAgICAgEBAQECAwQEAgICAgICAgICAgICAgICAgICAgICAgICAgICAgICAgICAgICAgICAgICAgICAgICAgICAgICAv8CAgICAgICAgICAgICAgICAgICAgICAgICAgICAgICAgEBAQICAgMDAgICAgICAgIDAwICAgEBAQEBAQECAQEBAQECAwMCAQEEAQECBAEBAgICAgICAgICAgICAgICAgIBAQECAgIDAwICAgICAgICAgICAgICAgIEBAMDAgIBAQECAwMBAQEDAQIEBAIBAQICAgICAgICAgEBAQEDBAQDAQgBCAEXAQVnAAC4CEdIqwL1aQIBBgcBAwMDAwMDAwMCAgEBAgMEBAICAgICAgICAgICAgICAgICAgICAgICAgICAgICAgICAgICAgICAgICAgICAgICAgICAgICAgL/AgICAgICAgICAgICAgICAgICAgICAgICAgICAgICAgIGBgcFBAMCAQICAgICAgICAQIDBAUHBgYCBAcGBwMBAQEBAwUFAwEBFgEBAwgBAQEEBAQEBAQEBAQEBAQEBAQEAwMEBAUFBwcDAwMDAwMDAwMDAwMDAwMDBwcFAwIBAQEBAwYFAQEBBwEDCA8HAwIDAgICAgICAgIBAgMDAgIDBBABEgFOAREVC6jmP988XbtqVnkSAQEBFAUFBQUFBQUFBgcEAgEBAQECAgICAgICAgICAgICAgICAgICAgICAgICAgICAgICAgICAgICAgICAgICAgICAgICAgICAgIC/wICAgICAgICAgICAgICAgICAgICAgICAgICAgICAgICFgkOCAUDAQECAgICAgICAgEBAwUIDgkWDgkKCgkHAQEBAQQGBgQBAToWBQwgCQQFBgYGBgYGBgYGBgYGBgYGBgUFBwcGCAgIAwMDAwMDAwMDAwMDAwMDAwgGBwQCAQEBBAkSDAcDDw0BBQsWDgcEBAICAgICAgICAQMFAwEBAQMBZAEPAQMWAQERAZMAQUM4FUoASrYBCQcFBQUFBQUFBQsPBwIBAQEBAgICAgICAgICAgICAgICAgICAgICAgICAgICAgICAgICAgICAgICAgICAgICAgICAgICAgICAv8BBAEBAwMBCAEBAQcBARUBBAEBAwEGCwEIBAEIDQFOARg4AQwHCwEFATgCAQEGAgEIASACAwGcWFMApLQpb55RV8aurY25yLNeG7sBCwgODxMGEAGRAQMWAREBAQkUAQcGTgEBEgU5AQEIAQ4NBxQBAQIWFDkMEhYBEQEMAQEDAQkEDxUCFQEJIA0GDxUgBwIBBgwBAgcMAQEPBQEBAwEBBAEBBgEBFAELAQ4MAnAAXQEIAaYlAD2eBAgHBSAPAVoBCxYOAQIBARYBEAEBAQYEAgICAgICAgICAgICAgICAgICAgICAgICAgICAgICAgICAgICAgICAgICAgICAgL/BRIOAwcBAQkgFgUBFAkBBgERBQNOAQE4DgFlDBMKkQEBAahFAQEPAQ0FAQEIAQEFCwEBDMk9AKx+AQEGBw9aBagBEhEEBwEMBEFyAFMQWwEJEgQCAQwHAg4BCI4YCSEMAQhpOgEgAQoBGAEBDgIECQc4CwEBARYBEQMCATgBAhQLAQkUDwEaAQEKIAcBAQUIDAEBFAoBAQUGAQEBBwEDFQQBAwQBAQYBAQ8CARIHqwBrOB8EDA3DrD6BbWSoBzwBAgMCAQEBBwkBAQQECAUFAQICAgICAgICAgICAgICAgICAgICAgICAgICAgICAgICAgICAgICAgICAgICAgIC/wEBAQEBF20EDQEUPAULEBQBBgEBAQEBCwERASUAolJJCgsBAzkBCAQBAwgSBgEOAQEgAQcbqgABAQENRQkGBgEBAQQOFgwICTwBDSL38z7B7kUBCg0HFwHh0PAd6AAA6Oj+daWlpBYBAQEBDwQBCAEEAQE5AgMBTgEBDhYBDgEBAwEOAQQBAQkSAg8NCA8IAQEBBAwBChEBAQYKDwIBAQEBCQEBCREBCAFaDgsBBSCPmAABOw4BEQl/lmuJuw8BBQkGAgQHBwEBDQ0BAQEBAwQCAgICAgICAgICAgICAgICAgICAgICAgICAgICAgICAgICAgICAgICAgICAgICAv8IBgEDGFplsXnaO2NjaE0CCAEBAwYJBgEHCwc8zQDoAEcvGI4BAQIMBAcBTgEBAgYJARMB5q1SBwoLAQEMAQESASABAgsDCgEDAg4BFA4BRaCNrYVPmsgAwshPBAsNAQEBBALpwkJCAABAAFLPQx2sAHYj77H3734WFmkBDAEGBof7APmrQgCXbjsuLgYBBRMBFAEBThMBCAQBAQEBCAkHAQsUBAEEAQULAQELWg8BAZhTcBVFChEBAQwBnPFGhMkUPG0GAQELBgEOAQELBAEBAgICAgICAgICAgICAgICAgICAgICAgICAgICAgICAgICAgICAgICAgICAgICAgL/AaVn1OgAQgChjmY+AAAAR/nP4AsBBwVaBQIYARCTALAAogABDxURAQcFAkrQAKCsjYrFAQEAAKAMFjwBCwETAQIBFgECFAEEARgBZAYDBwENAZETANhTSn8FAQkREAEYZhABDv3cABlOwKGw+J4BEHPv0xiaAfJCSx0JAQEFAftxAA8FFBFjaQzv+QBIxan0DRY5BAEHOQQJAQE4RRYEAToBAREBOU4BAxIEAQEPAzkfAAABBQEJARABIAwPChc9AKC9ASAGZAEEEQgDFgIBDwICAgICAgICAgICAgICAgICAgICAgICAgICAgICAgICAgICAgICAgICAgICAgIC/61yADJgFgEBDAEBFgEJARTKuo2i+ZABAQU5ARRlDgBGSZeFQDUBE2UZAU5E9rUe7pfmxJPIPj7FAPIkVeAkARNzLOMvxw4NPA8BHwE6AQoLAgFlAOhAiK5ddgAjmgIBBAEYBABSAHkDIDkBkvtvAMOnRQEHFmUBAQYxoLCiAABGiQBjOm0CCQEEBQUBDlxerlToAIh9/EBSQAAA2PpZeNEBdAMVEAsB0QsLEA0ZAQwBKxywEQcBCwkBEA4BE1oCCRN70ADanAQWBwEVAQsCAQkCAgICAgICAgICAgICAgICAgICAgICAgICAgICAgICAgICAgICAgICAgICAgICAgATAbgAmJgAohQaBxABOQEBAQEgGbQARhh0AQcEFAH6U5hLAj9Ia5t0ASABGAEKAQEBDAEBDwXsrZhxGAEZAHxyrKEAP1EUCAE7FQEWaQcCAQEKCBYARi0BPBYBUgAACloPIAVJoT8BOAIMCQE4GAEVq/atDAgBBjoBxwERPAoB1ABxilMPCQ8VDzhOBQEWdGYBFwsuhADBjA9OqAgRUFIAQpgWAUUIASB0CecdAVs6Au9SAAEBkQEBOAEMAQFOAagVAQl0gR0/cDwBIQVFCwEBAgICAgICAgICAgICAgICAgICAgICAgICAgICAgICAgICAgICAgICAgICAgICAgIABwgFBw8QLmC8rSeIpgEBPAEPCgEJKo9IYhEBZQQ5AgLNPtAGjoYAHBM5AgllCAcWBw4BFwp0AWnAgQAAuHQUAQ8B2aIAosx6LQETEQMBDwYBDgwX6wBSvQU4DQkPoFK8YAQBZYOtlwMYBRkRAQhlAQEVpgCwpjgCbQUWBgFOCg1FR0KJfHG6V2kGAQM4CwEGDgkKCgEnlTIAtxcIAQUKAfrZzQB2b7NifHI+kjRJcrrhAAATCgERCw4BBFoPAQwBIA0gAQg6J14/YhsOBQEFEAICAgICAgICAgICAgICAgICAgICAgICAgICAgICAgICAgICAgICAgICAgICAgICABUQFggIFhAVCBKL6GqsQZwZTgQZBAE5PXL4RQgEAQ4UdPkAQWEHBwAA2RUPLkUBBQMHBE8GCAEKATkHPnKwUlYgFQIBCgapogCJhVoBDgEFAQEBFAETAOd/FwQBdBVNAD87DAMIjwAyTwcEZAw4AgwUhwFpAYkyAE8MTDk5CAsRAxhWg3wARlPiPgCOCwsTCQEPBAEPGQEAfDJBADwREA50AQwWAXih8XEAMokMAwHlPwCr6U8BAQUIFggBHwwgDDgBGAEOOAEJB5QA4kd5AQYQATkBAg4BCwECAQQDAQQGAQEWAgEFAQEBAQEDBAQEBAICAgICAgICAgICAgICAgAGBQMBAQMFBgMFAQcBAaeaAITY5AMBFmyKMgABbQ8SAQEBHkF8GxgTfwBCegEGFAEDBCAFAZWlpg8UFwEEGnfa4UJy8MsfAQL1uwBH2TUSCxMQBAELDQoAiZNUvQEBB3s+AAE4DAfwAHLAAQUBOARjTgEQAQEKCL+pmOoBAQEgATgBEBT2sD68CTAssqFSUAESEAEKDVoOC/emiUdIrVKlejk8ATgBAgzWf0JSAD3NcWqpNnKKvucIAQsUAKwAlQCJxOxUyQEFASAgAXkmsPPiCQwHA2UBWgERCwMPAxEBAQwBAQEBAgEEBAQDAgEBAQECAgICAgICAgICAgICAgIAAQECAwMCAQEBEQgICAEEFAEEJatBXy0aBtUAqx9pAkUHOQES4kYk9QEI4UjldAJ/FgsBBIhDq6EArhqRDAgBAQgHsWdfNQCs77EPAABBcn8VAQIDAZEBFQuAcEehozd8HMsDThMLAToAHCE8Fgw6AQESASA4AQ0MH8QAQKc5DhIBEhUBIAXCU9tPCx8MnMIAz2MMDREBARYBqCDQANVH0EPFl395FRYBBxYB4BsAqQDZEQsICIagQgBlAQ/lSDX1AQEz1fQAR4RjqJoBFAEU5cWtbAETBwIVAQIMAQEWBA8BAQEIBQEBBgMCAgECAwQEAgICAgICAgICAgICAgICAAIDBQYGBQMCBAcBAQIHAQYGbAEBLmY7QR2XAEaYQggBFgEgAQkooYkZDQuHALDtARQJGgGGUgAHFeFJaqoJARkfARUBATkZTY6OqOTordwDAQcBBQ8BFgEOZQMhWyMUfk4DBRkBDQ84FN8yR4XJBjwGIAYBAdoLCQJ+qFMAewUBDQELEyACEe87ANjmAQGoTgAAdh8BOA0gAQIRIDnkPjN7DsccjIXWRQ8WAQHFjADiAPAcAQEBE9IOAHLx8jIAAHUBGg8BeGhksWoA82fy9AEBZAD0SAEVDQ8BFAsTAQEBAQQBBwUBBgEFBAMCAgQFBwICAgICAgICAgICAgICAgACAgICAgICAgEBDQoICwEBBgEGFQcWAxET6eXqP4mqLFsOAUVaAZ8AAER5AQeKagCvAXRzI+uKX3QBGnU+2UwBATgDAUUBORYSAQkKckICbAYBIAEQAQEaAgwUEQEPChgSFQEBDggSD2UJAQPsmGqzJYcQAkUKCBMJFBUKQ3JGFA4MAQ0BAQ8PBQHt54mzmwEBMe6hri1OCRQTAQRNAwfLqQCbJM7ZqknfyVMA5jcYDK6kQHIAfNYWAQEBWeGuPnw+UlvvEgYBaRQQAWXkk4iXQUIAQoAAu84EGAQWAQELAQkJAQEBDwsBCAYFAgEBAQECAgICAgICAgICAgICAgIABAMBAQEBAwQWAQUBAQEPCAELDQMDDAESZAEBfxE/X0dB3LwfRRkfTgMA4pUYDgA+S78BBiAu5QAyxgMZA+ZCR3UHAQYVFVoBARUBEqmiARQWAQkBARQDAQMWARQSAXQBAQEVAQwGARcBAcmoARCR3VIA5wCVAZEBFgo5AQB8jBADAZEFA34LFwHOIAHWMkiNxCAEATWpAIYBqAQPATofARZAAB2YaugAAABrUAMaARkEGAoAcmoARgABCRcBBwsDyQCPiaFOAQUBAQ4BWgx/ATgWWh8AR3IAosYBWgERAQgBARQBAQcBBQEBAQEDBAQEAgICAgICAgICAgICAgICAAUEAwMDAwQFBAEBBAUGDwEJARYgDA4BCAEJEAwB20IcrTa947BYNg4BTpa3AHqmibAAJRYMARgBw28l4gC1w8KwAJVVZBSmMWK2rkhy5AEOAQ0BDg4BBDgHAagBBQsBDgsHAQYIARINByACBwEIFAEBAmbAtxvYAM1QvOEAAHYREwQBBRYBCQEYAQZFAQYJNlW4oa20SGoAAC90ARoNAQsBARhAAKkAAD6rxQAAwAMDAQEYAQESKR6qADIuCwERDAYBf7RRAToBCRYQAQEJAWUICgYBAgHKtrw/AIV3WDkBEQFaCgYKAQoBAQMICwkJCwICAgICAgICAgICAgICAgABAQECAgEBAQENAQEHAQEHFgEDAQQPAQMIEQEPFgE4AGoAAQkDOIStAAEaBwMBq2oAjdUADRYJBgEDFAhomGpBcUaqAJiiAIBT4QE5EAEWAQ4BAggBAQgBDwEBAQsDAQEBDAEBAQoBAQYBAgsKARQBEwEQAQMPETsPEgIHBwwNAQEIAQgBAQkBARQ4AVo4BgE5AQ4IATWtUwCNAxABEA4OAEjiQeMMFXYcHNUyPkIJBAFFAQMNBwIOEQEXDwEMAQIBDAUBARQBBwEPARALARQBBgEFAQQFCwEEBNQcAAC+AG88FgEgaQEPFBIRIBIJBwICAgICAgICAgICAgICAgIAAgICAgICAgICAgICAgICAgIBAQEBBAYPDAE5DAoTAtEASNcBEQIPKJsA2NkJAQTaJgCsR18LZQIKAjkCBAEHAQgBDiTb3ABWAQ8BYw0BAQ4CAgICAgICAgICAgICAgICAgICAgICAgICAgICAgICAgICAgICAgICChQNFBYJFgwCAgICAgICAgEFFggBAQQLDAEIFCAgAQQHAQ+D3Xyh3t/XCgQHOgEKBgeR224NAQcHAgEECA4LFhYPBQMEBQQEAQMIBwIBAwMBAwkOAQUIAQYCAQICAQQPDxQBBdd2PmpyAEZJzeAIAw4FAQFaDwQMBwMBDwQBAQYOAgETAQEVAAICAgICAgICAgICAgICAgIEBAUFBwYIDwECW9OoBSB5dEEAGAE5DAMCAQM/qbBfTUwBU1IAlTpOFQIBOAQUDwEBARYBZlusiXiLAQEPAQELAgICAgICAgICAgICAgICAgICAgICAgICAgICAgICAgICAgICAgICAgQHBgcDAgMFAgICAgICAgIOAQEBDBMLAQIMFyE8aceWsEI+dtQBRQoGOQEBBRQBEA8BAjgTAQEBAQEOCwMBAQgDAQEBAwMBAQUBAQEBAwEBEQEBAQIBAQ4HAgECAwEEDxEBCKgJAb+F1YUfAY/VHADKN9YBDwkBAQEICwEHBAsBAU4EAQgBAQACAgICAgICAgICAgICAgICAQICAwQFBQfOs0gAx38BFGXPUmcBZQ5pBUUBATmOO0kAZyR+UADQjTkIDZEBEgEGAQ4BZgoFTYtGPzgEHwcRAQICAgICAgICAgICAgICAgICAgICAgICAgICAgICAgICAgICAgICAgIDBAUEAgECAwICAgICAgICAQcPBAMICAOTq6wAPqK40dJNAQ/SAQQBAQYJBA4FBQIXCwEGCwcHCgkCAQEPFBYHBgYICwoWDgcJBwEBAwcGBgEEEQ0BAQYCCAMCBQUDBQ4HCgoKDQYCDBEYosV1Tk5lYz8AQ1RMCAkBFQEIDgEGARMBAQEWAQgAAgICAgICAgICAgICAgICAgEBAQECBw8LVQBSAQUBOQ8ByEAAIgo8AQ8GEnQJAQoHAZOiAImqAGcAAMl5EgE8AU4BARQBASAHNABSygEBAQkCAgICAgICAgICAgICAgICAgICAgICAgICAgICAgICAgICAgICAgICBQcGBwQDBAUCAgICAgICAjkBARWoaLqJAMsBAQEVAQEBZQE5CAwPCwoFBggBBQ8BCwEBAQEBAQEGFhQOBAMGDwEBAQIEBAIBAQEHBQEBAQ8CBgQBAQkUAQEBAQEBAQEEDAsBASBOAgGRCAEBVKtynQkWAZ7Mj0fNZgEOAgcRAWkBAQNFBAEBAAICAgICAgICAgICAgICAgIGBQMCBwkQOQBfFk8YEQcBOgHAUkEBfhIOAQMBAQEQBwsOTnwAAMGtsD6JwkvDAgMBFgI6BDwBCwFpxKKpDwUBAgICAgICAgICAgICAgICAgICAgICAgICAgICAgICAgICAgICAgICAgECAwIBAQEBAgICAgICAgIBExEBqHqJAEIASsWwHKuJQECCBAYDAQEGCAU5AQsUFA4WCgkJCgsFAQEEBQgPAQEWDgcFBwYHBQUIDBAWAgIICwUNRQoHBgUHAgIHBwQEDwgOBQMCAQE4AQcMAQElU8U9DQoSCTlouK1IxhEBARUBBMcIAQh0AQACAgICAgICAgICAgICAgICBQMBAQULEBUvAD6xARACEAQWImqwVg8BFwFOAQYMAQQLAQ4MAQs2PjKqshiIAKuzMAUCAQEgDQQgAQCpagkBAQICAgICAgICAgICAgICAgICAgICAgICAgICAgICAgICAgICAgICAgIBAgMCAQEBAQICAgICAgICDwUCAgUFAQEBnza0tWIbKbZVt7illQAAsABHajazuVW5MbpVu1C8vFUbu1ZhtVCZCwYCAQECAgEIAQEFDwEBAQEBAQEBDgoBAgEBAwQBAQUBDgkBBQoCAQ4BAzkITge9SEYzAVoEATkHIlZyvjS/BQwUC04MCwEAAgICAgICAgICAgICAgICAgEBAQEDBg4JARBHjaKmAQtFHwEIAD+nqAEUAQE4ARIIBwgBCAsBAVOpRgCkAQF/fKqAAKtlFgE5ThBfADIBCwECAgICAgICAgICAgICAgICAgICAgICAgICAgICAgICAgICAgICAgICAwUHBQIBAgQCAgICAgICAgEBAwQOE0UgCAsQThYMARQgAQFOAQQTAgEKDTgBAQEDAQEBAQEBAQQUVqwAAFMyUgAAiYlCrYmhAD5AiaE+AAAAAACJAACukRURIEVFFRVFWk4VTjoQEU06rwEPFgESbQEvfLA1ERcBATtNBwFylQCXEwEBEAwRAAICAgICAgICAgICAgICAgIBAgUIDwgGBwEaAY5ASJKTDQE8DllEWAEEAQ4BAQEWBQENAQURAw0HAZQslQwBFg8EASeWAIl2epeBmFKZBQEDAgICAgICAgICAgICAgICAgICAgICAgICAgICAgICAgICAgICAgICAgIDBAMBAQECAgICAgICAgIPBgIBCBQOAQQBBCABEQEDAQoLARUBAhQPBQMBCBYOAQgEBAgIBQcOEBAPAQEHBgEBAQECBAQBAQEECgkBARiam3dZeH0lVi0mnIKdKy8vnS8rnjCfnyQknH2goT4AoqMSIAORJ0hIegEQAggYATgUJqQApWAJBwACAgICAgICAgICAgICAgICAQEBAwcIDgs5ARgBARaDgEMAGmQHOQcKFwYBFQEBAQgBFgESCgdFAQ8HIAkBDGUBGBUBBxEBFIxKjQsUAQEBAQsBCAQBAQEOAgICAgICAgICAgICAgICAggBAQ4PAQEIBgEFBgMIAQEHAQUGAQUUAwEEBgcCAQ8BDwcEBwQBAQESFgUBAQICAQYGBgYGBgYGAgICAgICAgIBAQEBAgMDAwICAgICAgICAgICAgICAgIFAQEGDRIPAQICAgICAgICAgICAgICAgICAgICAgICAgICAgICAgICAQYBIDwBjo9yRmSQOQEQAwgBFgAyYJEAAgICAgICAgICAgICAgICAgEBAgMEBQcHBQEWCgEBOgEJfn9CU4BJgQoDBQERHx8BOwxOAgYWBTo6AQEgCwEFIAELDwEHEwEBAQMIASABBRABCBYBGAUBAQICAgICAgICAgICAgICAgIBAQsDAQ6Cg0OEhYYfAQFOATwVAQkUAQEHEgMEBQUBBAEDFg0JBQcOBAQEBQcFBAIEBAQEBAQEBAICAgICAgICAQEBAQIDAwMCAgICAgICAgICAgICAgICAwEBBAsJBwECAgICAgICAgICAgICAgICAgICAgICAgICAgICAgICAgcNAQEWAQENA4eIiWuKJwMPCAEJizZHAAICAgICAgICAgICAgICAgIDAwICAgEBAQkGAQ4BBAQBGgE5OAFvVHBxcl8vWXMhBAEBFgEfCg4BAQkLBA4MBwEYBQ8MAQ0GBwkPAQEBFQEBDAE6DwYBdAECAgICAgICAgICAgICAgICEQgEDwcBAQ8PUHUedgA+d3h5AQELDApFGRYREHMFBkVkAQEBBwEBAgEBAwMDAwQFAgICAgICAgICAgICAgICAgEBAQICAgMDAgICAgICAgICAgICAgICAgIBAQIEBAIBAgICAgICAgICAgICAgICAgICAgICAgICAgICAgICAgIBCwMBBw0EAQcCIAEXent8RgBAJ30qAAACAgICAgICAgICAgICAgICAgICAQEBAQEBCQESARYBDwEEAQwIBgkBZk45EFQAAGcAQB1aAQEDZgMGAQEMAQFOFwpFCgEPBgEBBRICAQE8ChQBEwcBBBMBAgICAgICAgICAgICAgICAgEBARE8IA4GAQ8BGEUPaGkAagBrbAEBOFoBZAEWAR8BAQo5AwEOFgEFBAIBAQECBwEBAQEBAQEBAgICAgICAgIBAQICAgICAgICAgICAgICAgICAgICAgIDAwMBAQEBAQICAgICAgICAgICAgICAgICAgICAgICAgICAgICAgICAQIIAwEBBgsBDBYGGBUHbW4TDAULCxAAAgICAgICAgICAgICAgICAgEBAQEBAQEBAQYGCAEBAQVNBwwBThYBGgEFCwE5BAUHT1BRG1JTAFQpVVZXWFlFAw8BAQEGAgEgDwEBWgQBAQEBCVtcG1EBEQICAgICAgICAgICAgICAgIFAQEBAQECIDw6AQMLFk0BATgtXV5fAFJTYGFiYwoBAgEBAgEBAQIFAwQDAgEBAQICAgICAgICAgICAgICAgICAgICAgICAQECAgICAgICAgICAgICAgICBAUFAgEBAQMCAgICAgICAgICAgICAgICAgICAgICAgICAgICAgICAgkBAQ4DAQEBEgEEZA0BEAcBARZlDBIBAAICAgICAgICAgICAgICAgIBAQEBAQICAgYBAgEBCAc5AToBBQ0BOwEUCwkSCgEBDwEKPAERAgsSOz0APj9AQUIAAAAAQ0QBAQhFAQEDAAAAAEJGR0hJAQECAgICAgICAgICAgICAgICCwMBCAoJCAYRRQw6DQESAgcVCQEEFQwBChlBSgBBS0wWDg4WDwEBAQEBBA8LDwIBAwMDAwMDAwMCAgICAgICAgMDAgICAQEBAgICAgICAgICAgICAgICAgUFBQMBAQIDAgICAgICAgICAgICAgICAgICAgICAgICAgICAgICAgICAQMFBw0QAw0BCQQCCwQKBgEFAQEEAgACAgICAgICAgICAgICAgICAQEBAQECAgIFAQgFAgkBAQgBDgYHBAcCDgEBAQEEFgsBBgEBDwEOAwMCAQEUAgEHASEiIyQlJiYnKCkqKyUsLS4gAQEBEwEFAgICAgICAgICAgICAgICAgEBBQMBAQEOAgEBAQEBDgcBBAECEgEBCgEBDwoBJy8wMTIAMzQ1NjcJBgQHCwsEAQMDAwMDAwMDAgICAgICAgIDAwMCAQEBAQICAgICAgICAgICAgICAgIEAwMDAwMCAQICAgICAgICAgICAgICAgICAgICAgICAgICAgICAgICAQYHAQEBAgcBBg8BDzgBEQQDAQELAQMAAgICAgICAgICAgICAgICAgMCAgICAQEBBQEHDwEMAQkBBgMBCAEBCwEBEAIBAg0BDgEQAQERAQUBCg4BAQQBBBIBExQVFhURChcHGAkBCQIBGQIHCwEBCAICAgICAgICAgICAgICAgIIAgEEDw8DAQsBDwMBDwQBBAEGBwEBCwEMAQwBBwwBEAUBARobHB0eHxACAQEHBQECAgICAgICAgICAgICAgICAwMDAgEBAQECAgICAgICAgICAgICAgICAgEBAgQFAgECAgICAgICAgICAgICAgICAgICAgICAgICAgICAgICAgIBAQ4QAgEEDgEBIAEBAwEBIAEHAQ4FAAICAgICAgICAgICAgICAgICAgICAgICAgICAgICAgICAgICAgICAgICAgICAgICAgICAgICAgICAQEBAgQFBQcDAwMDAwMDAwQEBAQEBAQEAgICAgICAgICAgICAgICAgICAgICAgICAgICAgICAgICAgICAgICAgICAgICAgICBAIBAQEBAwUFBQUFBQUFBQ4PCAYHBQQEAgICAgICAgICAgICAgICAgICAgICAgICAgICAgICAgICAgICAgICAgICAgICAgICAgICAgICAgICAgICAgICAgICAgICAgICAgICAgICAgICAgICAgICAgICAgICAgICAgICAgICAgACAgICAgICAgICAgICAgICAgICAgICAgICAgICAgICAgICAgICAgICAgICAgICAgICAgICAgICAgEBAQIDBAUFAwMDAwMDAwMEBAQEBAQEBAICAgICAgICAgICAgICAgICAgICAgICAgICAgICAgICAgICAgICAgICAgICAgICAgQDAwQGCwwNCAgICAgICAgICAYHBQQDAwICAgICAgICAgICAgICAgICAgICAgICAgICAgICAgICAgICAgICAgICAgICAgICAgICAgICAgICAgICAgICAgICAgICAgICAgICAgICAgICAgICAgICAgICAgICAgICAgICAgICAgIAAgICAgICAgICAgICAgICAgICAgICAgICAgICAgICAgICAgICAgICAgICAgICAgICAgICAgICAgIBAQECAwQEBQICAgICAgICBAQEBAQEBAQCAgICAgICAgICAgICAgICAgICAgICAgICAgICAgICAgICAgICAgICAgICAgICAgIBAQEBBAgJCggICAgICAgIBwcFBAMDAgICAgICAgICAgICAgICAgICAgICAgICAgICAgICAgICAgICAgICAgICAgICAgICAgICAgICAgICAgICAgICAgICAgICAgICAgICAgICAgICAgICAgICAgICAgICAgICAgICAgICAgICAAICAgICAgICAgICAgICAgICAgICAgICAgICAgICAgICAgICAgICAgICAgICAgICAgICAgICAgICAQEBAgIDAwQCAgICAgICAgMDAwMDAwMDAgICAgICAgICAgICAgICAgICAgICAgICAgICAgICAgICAgICAgICAgICAgICAgICAQEBAQEBAQIDAwMDAwMDAwQDAwICAQEBAgICAgICAgICAgICAgICAgICAgICAgICAgICAgICAgICAgICAgICAgICAgICAgICAgICAgICAgICAgICAgICAgICAgICAgICAgICAgICAgICAgICAgICAgICAgICAgICAgICAgICAgACAgICAgICAgICAgICAgICAgICAgICAgICAgICAgICAgICAgICAgICAgICAgICAgICAgICAgICAgEBAQECAgICAgICAgICAgIDAwMDAwMDAwICAgICAgICAgICAgICAgICAgICAgICAgICAgICAgICAgICAgICAgICAgICAgICAgYHBQMCAQEBAQEBAQEBAQECAgIBAQEBAQICAgICAgICAgICAgICAgICAgICAgICAgICAgICAgICAgICAgICAgICAgICAgICAgICAgICAgICAgICAgICAgICAgICAgICAgICAgICAgICAgICAgICAgICAgICAgICAgICAgICAgIAAgICAgICAgICAgICAgICAgICAgICAgICAgICAgICAgICAgICAgICAgICAgICAgICAgICAgICAgIBAQEBAQEBAQEBAQEBAQEBAgICAgICAgICAgICAgICAgICAgICAgICAgICAgICAgICAgICAgICAgICAgICAgICAgICAgICAgIFBQUEBAQDAwICAgICAgICAQEBAQEBAQECAgICAgICAgICAgICAgICAgICAgICAgICAgICAgICAgICAgICAgICAgICAgICAgICAgICAgICAgICAgICAgICAgICAgICAgICAgICAgICAgICAgICAgICAgICAgICAgICAgICAgICAAICAgICAgICAgICAgICAgICAgICAgICAgICAgICAgICAgICAgICAgICAgICAgICAgICAgICAgICAQEBAQEBAQEBAQEBAQEBAQICAgICAgICAgICAgICAgICAgICAgICAgICAgICAgICAgICAgICAgICAgICAgICAgICAgICAgICAQEBAQIBAQEEBAQEBAQEBAEBAQECAgICAgICAgICAgICAgICAgICAgICAgICAgICAgICAgICAgICAgICAgICAgICAgICAgICAgICAgICAgICAgICAgICAgICAgICAgICAgICAgICAgICAgICAgICAgICAgICAgICAgICAgICAgACAgICAgICAgICAgICAgICAgICAgICAgICAgICAgICAgICAgICAgICAgICAgICAgICAgICAgICAgEBAQEBAQEBAQEBAQEBAQECAgICAgICAgICAgICAgICAgICAgICAgICAgICAgICAgICAgICAgICAgICAgICAgICAgICAgICAgMDAwMCAQEBAwMDAwMDAwMBAQICAgICAgICAgICAgICAgICAgICAgICAgICAgICAgICAgICAgICAgICAgICAgICAgICAgICAgICAgICAgICAgICAgICAgICAgICAgICAgICAgICAgICAgICAgICAgICAgICAgICAgICAgICAgIARgAAABQAAAAIAAAAR0RJQwMAAAAiAAAADAAAAP////8iAAAADAAAAP////8lAAAADAAAAA0AAIAoAAAADAAAAAQAAAAiAAAADAAAAP////8iAAAADAAAAP7///8nAAAAGAAAAAQAAAAAAAAA////AAAAAAAlAAAADAAAAAQAAABMAAAAZAAAAAAAAABQAAAA/wAAAHwAAAAAAAAAUAAAAAABAAAtAAAAIQDwAAAAAAAAAAAAAACAPwAAAAAAAAAAAACAPwAAAAAAAAAAAAAAAAAAAAAAAAAAAAAAAAAAAAAAAAAAJQAAAAwAAAAAAACAKAAAAAwAAAAEAAAAJwAAABgAAAAEAAAAAAAAAP///wAAAAAAJQAAAAwAAAAEAAAATAAAAGQAAAAJAAAAUAAAAPYAAABcAAAACQAAAFAAAADuAAAADQAAACEA8AAAAAAAAAAAAAAAgD8AAAAAAAAAAAAAgD8AAAAAAAAAAAAAAAAAAAAAAAAAAAAAAAAAAAAAAAAAACUAAAAMAAAAAAAAgCgAAAAMAAAABAAAACcAAAAYAAAABAAAAAAAAAD///8AAAAAACUAAAAMAAAABAAAAEwAAABkAAAACQAAAGAAAAD2AAAAbAAAAAkAAABgAAAA7gAAAA0AAAAhAPAAAAAAAAAAAAAAAIA/AAAAAAAAAAAAAIA/AAAAAAAAAAAAAAAAAAAAAAAAAAAAAAAAAAAAAAAAAAAlAAAADAAAAAAAAIAoAAAADAAAAAQAAAAnAAAAGAAAAAQAAAAAAAAA////AAAAAAAlAAAADAAAAAQAAABMAAAAZAAAAAkAAABwAAAA2gAAAHwAAAAJAAAAcAAAANIAAAANAAAAIQDwAAAAAAAAAAAAAACAPwAAAAAAAAAAAACAPwAAAAAAAAAAAAAAAAAAAAAAAAAAAAAAAAAAAAAAAAAAJQAAAAwAAAAAAACAKAAAAAwAAAAEAAAAJQAAAAwAAAABAAAAGAAAAAwAAAAAAAACEgAAAAwAAAABAAAAFgAAAAwAAAAAAAAAVAAAACQBAAAKAAAAcAAAANkAAAB8AAAAAQAAAFWV20FfQttBCgAAAHAAAAAkAAAATAAAAAQAAAAJAAAAcAAAANsAAAB9AAAAlAAAAFMAaQBnAG4AZQBkACAAYgB5ADoAIABQAEEAUABJAEsAWQBBAE4AIABWAEEASABBAE4AIAAyADkAMAAyADgAMwAwADQAOAAzAAYAAAADAAAABwAAAAcAAAAGAAAABwAAAAMAAAAHAAAABQAAAAMAAAADAAAABgAAAAcAAAAGAAAAAwAAAAYAAAAFAAAABwAAAAgAAAADAAAABwAAAAcAAAAIAAAABwAAAAgAAAADAAAABgAAAAYAAAAGAAAABgAAAAYAAAAGAAAABgAAAAYAAAAGAAAABgAAABYAAAAMAAAAAAAAACUAAAAMAAAAAgAAAA4AAAAUAAAAAAAAABAAAAAUAAAA</Object>
  <Object Id="idInvalidSigLnImg">AQAAAGwAAAAAAAAAAAAAAP8AAAB/AAAAAAAAAAAAAABzGwAAtQ0AACBFTUYAAAEASFQAAMEAAAAFAAAAAAAAAAAAAAAAAAAAgAcAADgEAAAPAgAAKAEAAAAAAAAAAAAAAAAAAJgKCABAhAQACgAAABAAAAAAAAAAAAAAAEsAAAAQAAAAAAAAAAUAAAAeAAAAGAAAAAAAAAAAAAAAAAEAAIAAAAAnAAAAGAAAAAEAAAAAAAAAAAAA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8PDwAAAAAAAlAAAADAAAAAEAAABMAAAAZAAAAAAAAAAAAAAA/wAAAH8AAAAAAAAAAAAAAAABAACAAAAAIQDwAAAAAAAAAAAAAACAPwAAAAAAAAAAAACAPwAAAAAAAAAAAAAAAAAAAAAAAAAAAAAAAAAAAAAAAAAAJQAAAAwAAAAAAACAKAAAAAwAAAABAAAAJwAAABgAAAABAAAAAAAAAPDw8A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////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///8AAAAAACUAAAAMAAAAAQAAAEwAAABkAAAAAAAAAAMAAAD/AAAAEgAAAAAAAAADAAAAAAEAABAAAAAhAPAAAAAAAAAAAAAAAIA/AAAAAAAAAAAAAIA/AAAAAAAAAAAAAAAAAAAAAAAAAAAAAAAAAAAAAAAAAAAlAAAADAAAAAAAAIAoAAAADAAAAAEAAAAnAAAAGAAAAAEAAAAAAAAA////AAAAAAAlAAAADAAAAAEAAABMAAAAZAAAAAkAAAADAAAAGAAAABIAAAAJAAAAAwAAABAAAAAQAAAAIQDwAAAAAAAAAAAAAACAPwAAAAAAAAAAAACAPwAAAAAAAAAAAAAAAAAAAAAAAAAAAAAAAAAAAAAAAAAAJQAAAAwAAAAAAACAKAAAAAwAAAABAAAAUAAAANwCAAAKAAAAAwAAABcAAAAQAAAACgAAAAMAAAAAAAAAAAAAAA4AAAAOAAAATAAAACgAAAB0AAAAaAIAAAAAAAAAAAAADgAAACgAAAAOAAAADgAAAAEAGAAAAAAAAAAAAAAAAAAAAAAAAAAAAAAAAAAKEi0AAAAAAAAAAAAFCRglQKEgOIweNIMAAAAAAAAAAAAAAAAJESoVJFp0AAAAAAcKDQcKDQcJDQ4WMShFrjFU1TJV1gECBAIDBAECBQoRKyZBowsTMW8AAAAAfqbJd6PIeqDCQFZ4JTd0Lk/HMVPSGy5uFiE4GypVJ0KnHjN9AAABOAAAAACcz+7S6ffb7fnC0t1haH0hMm8aLXIuT8ggOIwoRKslP58cK08AAAFBAAAAAMHg9P///////////+bm5k9SXjw/SzBRzTFU0y1NwSAyVzFGXwEBAgAACA8mnM/u69/SvI9jt4tgjIR9FBosDBEjMVTUMlXWMVPRKUSeDxk4AAAAAAAAAADT6ff///////+Tk5MjK0krSbkvUcsuT8YVJFoTIFIrSbgtTcEQHEcAAAAAAJzP7vT6/bTa8kRleixHhy1Nwi5PxiQtTnBwcJKSki81SRwtZAgOIwAHAAAAweD02+35gsLqZ5q6Jz1jNEJyOUZ4qamp+/v7////wdPeVnCJAQECAAAAAACv1/Ho8/ubzu6CwuqMudS3u769vb3////////////L5fZymsABAgNY/QAAAK/X8fz9/uLx+snk9uTy+vz9/v///////////////8vl9nKawAECAwAAAAAAotHvtdryxOL1xOL1tdry0+r32+350+r3tdryxOL1pdPvc5rAAQIDAAAAAABpj7ZnjrZqj7Zqj7ZnjrZtkbdukrdtkbdnjrZqj7ZojrZ3rdUCAwQArQAAAAAAAAAAAAAAAAAAAAAAAAAAAAAAAAAAAAAAAAAAAAAAAAAAAAAAAAAAJwAAABgAAAABAAAAAAAAAP///wAAAAAAJQAAAAwAAAABAAAATAAAAGQAAAAiAAAABAAAAHkAAAAQAAAAIgAAAAQAAABYAAAADQAAACEA8AAAAAAAAAAAAAAAgD8AAAAAAAAAAAAAgD8AAAAAAAAAAAAAAAAAAAAAAAAAAAAAAAAAAAAAAAAAACUAAAAMAAAAAAAAgCgAAAAMAAAAAQAAAFIAAABwAQAAAQAAAPX///8AAAAAAAAAAAAAAACQAQAAAAAAAQAAAABzAGUAZwBvAGUAIAB1AGkAAAAAAAAAAAAAAAAAAAAAAAAAAAAAAAAAAAAAAAAAAAAAAAAAAAAAAAAAAAAAAAAAAAD5bmDU+QAul5BvwMtPAvAMzAKfl5BvAQAAAAAAAAAQADUEAAAAAAEAAADAy08CDMxPAhAANQQAAAAA6B27ZJzLTwKQKOBvwMtPAvQMzAIAAAAAAAAwd5h4+W4AzE8CiwHLAgUAAAAAAAAAAAAAAIj9QQoAAAAAgM1PAgnxu3YAAAAAAAAAAAAAAAAAAAAAAAAAAAzMTwIAAAAAGBDLAgUAAAA4+/JKHMxPAr2VwXUAADB3EMxPAgAAAAAYzE8CAAAAAAAAAACxn8B1AAAAAAkAAAAwzU8CMM1PAgACAAD8////AQAAAAAAAAAAAAAAAAAAAAAAAAAAAAAAUI7cB2R2AAgAAAAAJQAAAAwAAAABAAAAGAAAAAwAAAD/AAACEgAAAAwAAAABAAAAHgAAABgAAAAiAAAABAAAAHoAAAARAAAAJQAAAAwAAAABAAAAVAAAALQAAAAjAAAABAAAAHgAAAAQAAAAAQAAAFWV20FfQttBIwAAAAQAAAARAAAATAAAAAAAAAAAAAAAAAAAAP//////////cAAAAEkAbgB2AGEAbABpAGQAIABzAGkAZwBuAGEAdAB1AHIAZQAAAAMAAAAHAAAABQAAAAYAAAADAAAAAwAAAAcAAAADAAAABQAAAAMAAAAHAAAABwAAAAYAAAAEAAAABwAAAAQAAAAGAAAASwAAAEAAAAAwAAAABQAAACAAAAABAAAAAQAAABAAAAAAAAAAAAAAAAABAACAAAAAAAAAAAAAAAAAAQAAgAAAAFIAAABwAQAAAgAAABAAAAAHAAAAAAAAAAAAAAC8AgAAAAAAAAECAiJTAHkAcwB0AGUAbQAAAAAAAAAAAAAAAAAAAAAAAAAAAAAAAAAAAAAAAAAAAAAAAAAAAAAAAAAAAAAAAAAAAAAAAAAAAAAAcgIomspt/PFPAvzxTwJo7KBtAgAAAMR3120oAAAA0AdoAmQAAAAAAAAAhHpld6gRjxIAAHICIAAAAAAAAAAAAAAAAABoAgIAAAAAAAAAZAAAAAAAAADYzoUSrQAAAAAAAADPAK0AIAGPEqgRjxLIzoUSAAByAlzyTwIAAE8CJjxhdwIAAAAAAAAAAAAAAAAAcgKoEY8SAgAAAFjzTwL0KmF3AAByAgIAAACoEY8SiMPySqARjxIAAHICAABPAgcAAAAAAAAAsZ/AddQhYXcHAAAArPNPAqzzTwIAAgAA/P///wEAAAAAAAAAAAAAAAAAAABQjtwH5MS1dmR2AAgAAAAAJQAAAAwAAAACAAAAJwAAABgAAAADAAAAAAAAAAAAAAAAAAAAJQAAAAwAAAADAAAATAAAAGQAAAAAAAAAAAAAAP//////////AAAAABYAAAAAAAAANQAAACEA8AAAAAAAAAAAAAAAgD8AAAAAAAAAAAAAgD8AAAAAAAAAAAAAAAAAAAAAAAAAAAAAAAAAAAAAAAAAACUAAAAMAAAAAAAAgCgAAAAMAAAAAwAAACcAAAAYAAAAAwAAAAAAAAAAAAAAAAAAACUAAAAMAAAAAwAAAEwAAABkAAAAAAAAAAAAAAD//////////wAAAAAWAAAAAAEAAAAAAAAhAPAAAAAAAAAAAAAAAIA/AAAAAAAAAAAAAIA/AAAAAAAAAAAAAAAAAAAAAAAAAAAAAAAAAAAAAAAAAAAlAAAADAAAAAAAAIAoAAAADAAAAAMAAAAnAAAAGAAAAAMAAAAAAAAAAAAAAAAAAAAlAAAADAAAAAMAAABMAAAAZAAAAAAAAAAAAAAA//////////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///8AAAAAACUAAAAMAAAAAwAAAEwAAABkAAAAAAAAABYAAAD/AAAASgAAAAAAAAAWAAAAAAEAADUAAAAhAPAAAAAAAAAAAAAAAIA/AAAAAAAAAAAAAIA/AAAAAAAAAAAAAAAAAAAAAAAAAAAAAAAAAAAAAAAAAAAlAAAADAAAAAAAAIAoAAAADAAAAAMAAAAnAAAAGAAAAAMAAAAAAAAA////AAAAAAAlAAAADAAAAAMAAABMAAAAZAAAAAkAAAAnAAAAHwAAAEoAAAAJAAAAJwAAABcAAAAkAAAAIQDwAAAAAAAAAAAAAACAPwAAAAAAAAAAAACAPwAAAAAAAAAAAAAAAAAAAAAAAAAAAAAAAAAAAAAAAAAAJQAAAAwAAAAAAACAKAAAAAwAAAADAAAAUgAAAHABAAADAAAA4P///wAAAAAAAAAAAAAAAJABAAAAAAABAAAAAGEAcgBpAGEAbAAAAAAAAAAAAAAAAAAAAAAAAAAAAAAAAAAAAAAAAAAAAAAAAAAAAAAAAAAAAAAAAAAAAAAAAAAAAFsSKN5PAgzgTwLu8bt2DQEAAAAAAAAcCwphAAAAAGUBAAASAQAAQJtyAgEAAACoLoUSAAAAAND0mhIAAAAA4MYBAfD+mhIAAAAA0PSaErCSpG0DAAAAuJKkbQEAAAC4COgOvGrXbb0tn23Iy2UmhOtBCiD5eQJ8308CCfG7dgAATwIGAAAAFfG7dnTkTwLg////AAAAAAAAAAAAAAAAkAEAAAAAAAEAAAAAYQByAGkAYQBsAAAAAAAAAAAAAAAAAAAABgAAAAAAAACxn8B1AAAAAAYAAAAs308CLN9PAgACAAD8////AQAAAAAAAAAAAAAAAAAAAFCO3AfkxLV2ZHYACAAAAAAlAAAADAAAAAMAAAAYAAAADAAAAAAAAAISAAAADAAAAAEAAAAWAAAADAAAAAgAAABUAAAAVAAAAAoAAAAnAAAAHgAAAEoAAAABAAAAVZXbQV9C20EKAAAASwAAAAEAAABMAAAABAAAAAkAAAAnAAAAIAAAAEsAAABQAAAAWAAAABUAAAAWAAAADAAAAAAAAAAlAAAADAAAAAIAAAAnAAAAGAAAAAQAAAAAAAAA////AAAAAAAlAAAADAAAAAQAAABMAAAAZAAAACkAAAAZAAAA9gAAAEoAAAApAAAAGQAAAM4AAAAyAAAAIQDwAAAAAAAAAAAAAACAPwAAAAAAAAAAAACAPwAAAAAAAAAAAAAAAAAAAAAAAAAAAAAAAAAAAAAAAAAAJQAAAAwAAAAAAACAKAAAAAwAAAAEAAAAJwAAABgAAAAEAAAAAAAAAP///wAAAAAAJQAAAAwAAAAEAAAATAAAAGQAAAApAAAAGQAAAPYAAABHAAAAKQAAABkAAADOAAAALwAAACEA8AAAAAAAAAAAAAAAgD8AAAAAAAAAAAAAgD8AAAAAAAAAAAAAAAAAAAAAAAAAAAAAAAAAAAAAAAAAACUAAAAMAAAAAAAAgCgAAAAMAAAABAAAACcAAAAYAAAABAAAAAAAAAD///8AAAAAACUAAAAMAAAABAAAAEwAAABkAAAAKQAAABkAAAD2AAAARwAAACkAAAAZAAAAzgAAAC8AAAAhAPAAAAAAAAAAAAAAAIA/AAAAAAAAAAAAAIA/AAAAAAAAAAAAAAAAAAAAAAAAAAAAAAAAAAAAAAAAAAAlAAAADAAAAAAAAIAoAAAADAAAAAQAAAAhAAAACAAAAGIAAAAMAAAAAQAAAEsAAAAQAAAAAAAAAAUAAAAhAAAACAAAAB4AAAAYAAAAAAAAAAAAAAAAAQAAgAAAABwAAAAIAAAAIQAAAAgAAAAhAAAACAAAAHMAAAAMAAAAAAAAABwAAAAIAAAAJQAAAAwAAAAAAACAJQAAAAwAAAAHAACAJQAAAAwAAAAOAACAGQAAAAwAAAD///8AGAAAAAwAAAAAAAAAEgAAAAwAAAACAAAAEwAAAAwAAAABAAAAFAAAAAwAAAANAAAAFQAAAAwAAAABAAAAFgAAAAwAAAAAAAAADQAAABAAAAAAAAAAAAAAADoAAAAMAAAACgAAABsAAAAQAAAAAAAAAAAAAAAjAAAAIAAAAAdn1T8AAAAAAAAAAAg/0D8AACRCAAAAQiQAAAAkAAAAB2fVPwAAAAAAAAAACD/QPwAAJEIAAABCBAAAAHMAAAAMAAAAAAAAAA0AAAAQAAAAKQAAACAAAABSAAAAcAEAAAQAAAAQAAAABwAAAAAAAAAAAAAAvAIAAAAAAAAHAgIiUwB5AHMAdABlAG0AAAAAAAAAAAAAAAAAAAAAAAAAAAAAAAAAAAAAAAAAAAAAAAAAAAAAAAAAAAAAAAAAAAAAAAAAAACApU8CvZu8dpIWAABApU8CUBMhjVATjQAAAAAAXk6xbZIWDP//////mCoAAAoMCgBkHFsSAAAAAFATjf//////mCoAACGNAQDADTIaAAAAAJw9SndJPbp2UBMhjTxK6g4BAAAA/////wAAAACQ55QSrKlPAgAAAACQ55QSAABNElo9unbADTIaUBMhjQEAAAA8SuoOkOeUEgAAAAAAAAAAUBONAKypTwJQE43//////5gqAAAhjQEAwA0yGgAAAACRFb52UBMhjZC6bRIRAAAA/////wAAAAAQAAAAAwEAAJ5hAAAcAAABUBMhjVYAAAAAAAAAAQAAAOTEtXZkdgAIAAAAACUAAAAMAAAABAAAAEYAAAAoAAAAHAAAAEdESUMCAAAAAAAAAAAAAAB7AAAAGAAAAAAAAAAhAAAACAAAAGIAAAAMAAAAAQAAABUAAAAMAAAABAAAABUAAAAMAAAABAAAAFEAAAB0NgAAKQAAACAAAADzAAAARAAAAAAAAAAAAAAAAAAAAAAAAAD/AAAAMgAAAFAAAAAkBAAAdAQAAAAyAAAAAAAAIADMAHoAAAAXAAAAKAAAAP8AAAAyAAAAAQAIAAAAAAAAAAAAAAAAAAAAAAD/AAAAAAAAAAAAAAD///8A/v7+AP39/QD8/PwA+/v7APn5+QD6+voA+Pj4APT09ADy8vIA9fX1APHx8QDv7+8A9vb2APf39wDt7e0A7OzsAO7u7gDq6uoA8PDwAOnp6QDz8/MA4ODgAOTk5ADZ2dkA19fXAHFxcQAZGRkAHh4eAFVVVQDe3t4A6+vrAMnJyQCMjIwAp6enAKGhoQCdnZ0AmZmZAJWVlQC1tbUAhISEAJOTkwCWlpYAqampAI6OjgDBwcEAmpqaAKKiogB0dHQAEhISAEJCQgBnZ2cATk5OAGxsbAC+vr4A5+fnAOjo6ADh4eEA09PTAOLi4gBHR0cACAgIAA0NDQAJCQkACwsLAAICAgAtLS0AsLCwAObm5gAQEBAACgoKAAcHBwA5OTkAHBwcAB0dHQDDw8MA1dXVAOXl5QDIyMgAeHh4AH19fQAMDAwAERERAEVFRQB1dXUAioqKAJGRkQB+fn4Ao6OjAOPj4wDFxcUAqKioAGJiYgBkZGQAHx8fAIeHhwCQkJAAe3t7ANDQ0ADd3d0A39/fAM7OzgAoKCgAzMzMANbW1gAPDw8AKSkpANLS0gDa2toAvb29AG9vbwBBQUEAFBQUAA4ODgDLy8sA2NjYAEtLSwAzMzMApaWlAKurqwDU1NQAXFxcAFBQUAAYGBgAsbGxANHR0QDGxsYAJSUlAFlZWQCbm5sAPz8/ACAgIAAqKioAcHBwAMDAwABmZmYAAwMDACcnJwCysrIAIyMjACYmJgDNzc0AKysrALa2tgDb29sAVlZWAF5eXgCurq4AMDAwAI+PjwBTU1MAGxsbAHNzcwC5ubkApqamAJycnACXl5cAnp6eAJiYmAA8PDwABAQEAAYGBgBjY2MAYGBgAFJSUgCCgoIAra2tANzc3AAVFRUAFxcXABMTEwAaGhoAAQEBAF1dXQC3t7cABQUFAMLCwgBoaGgAaWlpAIaGhgCFhYUAf39/AIGBgQB3d3cAenp6AHJycgB5eXkAdnZ2AIODgwA9PT0Av7+/AIuLiwAsLCwALi4uAImJiQBGRkYAFhYWAGtrawDKysoASEhIALq6ugCqqqoAT09PAGFhYQBbW1sAvLy8ADExMQAyMjIAz8/PALu7uwDExMQAVFRUACEhIQC0tLQAoKCgADs7OwBXV1cArKysALOzswA1NTUAX19fAHx8fACkpKQAiIiIAGpqagA3NzcAlJSUAG1tbQA6OjoAZWVlADY2NgAiIiIASkpKAElJSQBubm4AUVFRAFpaWgBYWFgAuLi4AERERAA0NDQALy8vAD4+PgAkJCQAx8fHAExMTACvr68AODg4AENDQwCNjY0ATU1NAICAgACSkpIAQEBAAAICAgICAgICAgICAgICAgICAgICAgICAgICAgICAgICAgICAgICAgICAgICAgICAgICAgICAgICAgICAgICAgICAgICAgICAgICAgICAgICAgICAgICAgICAgICAgICAgICAgICAgICAgICAgICAgICAgICAgICAgICAgICAgICAgICAgICAgICAgICAgICAgICAgICAgICFgESAdG3AADE0wENOAEDGQYEAgEDBAMBAgICAgICAgICAgICAgICAgICAgICAgICAgICAgICAgICAgICAgICAgICAgICAgICAgICAgICAgICAgICAgICAgICAgICAgICAgICAgICAv8CAgICAgICAgICAgICAgICAgICAgICAgICAgICAgICAgICAgICAgICAgICAgICAgICAgICAgICAgICAgICAgICAgICAgICAgICAgICAgICAgICAgICAgICAgICAgICAgICAgICAgICAgICAgICAgICAgICAgICAgICAgICAgICAgICAgICAgICAgICAgICAgICAgICAgICAgQBDA8BB+urR0DYIwgHFAEGBAIBAwQDAQICAgICAgICAgICAgICAgICAgICAgICAgICAgICAgICAgICAgICAgICAgICAgICAgICAgICAgICAgICAgICAgICAgICAgICAgICAgICAgL/AgICAgICAgICAgICAgICAgICAgICAgICAgICAgICAgIBAQICAgIDAwICAgICAgICAwMCAgICAQEBAgMEBQQDAwEBAgMDAgEBAQEBAQEFAwECAgICAgICAgICAgICAgICBAMDAgIBAQEBAQEBAQEBAQEBAQEBAQEBAgIBAQEBAQEBAQMCAQEBAwMBAQIFBQIBAgICAgICAgIBBRYJBwcWEwChrT6YBQgXBAQBEQEJBQENAQYJAQ8LAQMDAwMDAwMDAQEBAgICAQECAgICAgICAgICAgICAgICAgICAgICAgICAgICAgICAgICAgICAgICAgICAgICAgICAgICAgIC/wICAgICAgICAgICAgICAgICAgICAgICAgICAgICAgICBAQDAwMCAgICAgICAgICAgICAgMDAwQEAgICAgIBAQEBAgICAgICAQUFBAMDBAQBAwMDAwMDAwMDAwMDAwMDAwQEBAMCAgIBAQEBAQEBAQEBAQEBAQEBAQEBAQEBAQEBAgMEAwICAwQEAgECBAUDAQICAgICAgICAQQPCAMCBhYBAeAAPj7pJwcFATwBAQMDARUBBwkBAggDAwMDAwMDAwEBAgICAQEBAgICAgICAgICAgICAgICAgICAgICAgICAgICAgICAgICAgICAgICAgICAgICAgICAgICAgICAv8CAgICAgICAgICAgICAgICAgICAgICAgICAgICAgICAgUFBAQDAgIBAgICAgICAgIBAgIDBAQFBQUEAgEBAQEBAwIBAQEBAgMDAwMDAQEBAQMDAwMDAwMDAwMDAwMDAwMEBAQDAwMCAgEBAQEBAQEBAQEBAQEBAQEBAQEBAQECAgIBAQEBAgEBBQMBAQMEBAMCAgICAgICAgEDBAMBAQEDOQEBDphGq4mrFxYBCwEJqAoBEAEBOgsBAgICAgICAgICAgMCAgEBAQICAgICAgICAgICAgICAgICAgICAgICAgICAgICAgICAgICAgICAgICAgICAgICAgICAgICAgL/AgICAgICAgICAgICAgICAgICAgICAgICAgICAgICAgIDAwICAgICAgICAgICAgICAgICAgICAwMHBQMCAgMEBQMCAQEBAQIDAQECAwEBAQMCAgICAgICAgICAgICAgICAwMCAgICAgICAgICAgICAgICAgICAgICAQEBAQICAgIDAQEBAgMCAQQDAQEBAgMDAgICAgICAgICAQEBAQEBAQECAQEDnrCNcQD2vQIBOAf1AZEVAQcBDgEBAQEBAQEBAgICAgIBAQECAgICAgICAgICAgICAgICAgICAgICAgICAgICAgICAgICAgICAgICAgICAgICAgICAgICAgIC/wICAgICAgICAgICAgICAgICAgICAgICAgICAgICAgICAQEBAQECAwMCAgICAgICAgMDAgEBAQEBAgEBAQIDBAUDAgEBAQECAwMBAQUFAQIGAQEBAQEBAQEBAQEBAQEBAQEBAQEBAQEBAgICAgICAgICAgICAgICAgICAgICAgICBwUEBAUHBQQCAgEBAQEBAgICAgICAgICAgEBAQIDAQEBEgEEEQH68alGz1MAXXMFCxkBAQsJCA8CAgICAgICAgEBAQECAwQEAgICAgICAgICAgICAgICAgICAgICAgICAgICAgICAgICAgICAgICAgICAgICAgICAgICAgICAv8CAgICAgICAgICAgICAgICAgICAgICAgICAgICAgICAgEBAQICAgMDAgICAgICAgIDAwICAgEBAQEBAQECAQEBAQECAwMCAQEEAQECBAEBAgICAgICAgICAgICAgICAgIBAQECAgIDAwICAgICAgICAgICAgICAgIEBAMDAgIBAQECAwMBAQEDAQIEBAIBAQICAgICAgICAgEBAQEDBAQDAQgBCAEXAQVnAAC4CEdIqwL1aQIBBgcBAwMDAwMDAwMCAgEBAgMEBAICAgICAgICAgICAgICAgICAgICAgICAgICAgICAgICAgICAgICAgICAgICAgICAgICAgICAgL/AgICAgICAgICAgICAgICAgICAgICAgICAgICAgICAgIGBgcFBAMCAQICAgICAgICAQIDBAUHBgYCBAcGBwMBAQEBAwUFAwEBFgEBAwgBAQEEBAQEBAQEBAQEBAQEBAQEAwMEBAUFBwcDAwMDAwMDAwMDAwMDAwMDBwcFAwIBAQEBAwYFAQEBBwEDCA8HAwIDAgICAgICAgIBAgMDAgIDBBABEgFOAREVC6jmP988XbtqVnkSAQEBFAUFBQUFBQUFBgcEAgEBAQECAgICAgICAgICAgICAgICAgICAgICAgICAgICAgICAgICAgICAgICAgICAgICAgICAgICAgIC/wICAgICAgICAgICAgICAgICAgICAgICAgICAgICAgICFgkOCAUDAQECAgICAgICAgEBAwUIDgkWDgkKCgkHAQEBAQQGBgQBAToWBQwgCQQFBgYGBgYGBgYGBgYGBgYGBgUFBwcGCAgIAwMDAwMDAwMDAwMDAwMDAwgGBwQCAQEBBAkSDAcDDw0BBQsWDgcEBAICAgICAgICAQMFAwEBAQMBZAEPAQMWAQERAZMAQUM4FUoASrYBCQcFBQUFBQUFBQsPBwIBAQEBAgICAgICAgICAgICAgICAgICAgICAgICAgICAgICAgICAgICAgICAgICAgICAgICAgICAgICAv8BBAEBAwMBCAEBAQcBARUBBAEBAwEGCwEIBAEIDQFOARg4AQwHCwEFATgCAQEGAgEIASACAwGcWFMApLQpb55RV8aurY25yLNeG7sBCwgODxMGEAGRAQMWAREBAQkUAQcGTgEBEgU5AQEIAQ4NBxQBAQIWFDkMEhYBEQEMAQEDAQkEDxUCFQEJIA0GDxUgBwIBBgwBAgcMAQEPBQEBAwEBBAEBBgEBFAELAQ4MAnAAXQEIAaYlAD2eBAgHBSAPAVoBCxYOAQIBARYBEAEBAQYEAgICAgICAgICAgICAgICAgICAgICAgICAgICAgICAgICAgICAgICAgICAgICAgL/BRIOAwcBAQkgFgUBFAkBBgERBQNOAQE4DgFlDBMKkQEBAahFAQEPAQ0FAQEIAQEFCwEBDMk9AKx+AQEGBw9aBagBEhEEBwEMBEFyAFMQWwEJEgQCAQwHAg4BCI4YCSEMAQhpOgEgAQoBGAEBDgIECQc4CwEBARYBEQMCATgBAhQLAQkUDwEaAQEKIAcBAQUIDAEBFAoBAQUGAQEBBwEDFQQBAwQBAQYBAQ8CARIHqwBrOB8EDA3DrD6BbWSoBzwBAgMCAQEBBwkBAQQECAUFAQICAgICAgICAgICAgICAgICAgICAgICAgICAgICAgICAgICAgICAgICAgICAgIC/wEBAQEBF20EDQEUPAULEBQBBgEBAQEBCwERASUAolJJCgsBAzkBCAQBAwgSBgEOAQEgAQcbqgABAQENRQkGBgEBAQQOFgwICTwBDSL38z7B7kUBCg0HFwHh0PAd6AAA6Oj+daWlpBYBAQEBDwQBCAEEAQE5AgMBTgEBDhYBDgEBAwEOAQQBAQkSAg8NCA8IAQEBBAwBChEBAQYKDwIBAQEBCQEBCREBCAFaDgsBBSCPmAABOw4BEQl/lmuJuw8BBQkGAgQHBwEBDQ0BAQEBAwQCAgICAgICAgICAgICAgICAgICAgICAgICAgICAgICAgICAgICAgICAgICAgICAv8IBgEDGFplsXnaO2NjaE0CCAEBAwYJBgEHCwc8zQDoAEcvGI4BAQIMBAcBTgEBAgYJARMB5q1SBwoLAQEMAQESASABAgsDCgEDAg4BFA4BRaCNrYVPmsgAwshPBAsNAQEBBALpwkJCAABAAFLPQx2sAHYj77H3734WFmkBDAEGBof7APmrQgCXbjsuLgYBBRMBFAEBThMBCAQBAQEBCAkHAQsUBAEEAQULAQELWg8BAZhTcBVFChEBAQwBnPFGhMkUPG0GAQELBgEOAQELBAEBAgICAgICAgICAgICAgICAgICAgICAgICAgICAgICAgICAgICAgICAgICAgICAgL/AaVn1OgAQgChjmY+AAAAR/nP4AsBBwVaBQIYARCTALAAogABDxURAQcFAkrQAKCsjYrFAQEAAKAMFjwBCwETAQIBFgECFAEEARgBZAYDBwENAZETANhTSn8FAQkREAEYZhABDv3cABlOwKGw+J4BEHPv0xiaAfJCSx0JAQEFAftxAA8FFBFjaQzv+QBIxan0DRY5BAEHOQQJAQE4RRYEAToBAREBOU4BAxIEAQEPAzkfAAABBQEJARABIAwPChc9AKC9ASAGZAEEEQgDFgIBDwICAgICAgICAgICAgICAgICAgICAgICAgICAgICAgICAgICAgICAgICAgICAgIC/61yADJgFgEBDAEBFgEJARTKuo2i+ZABAQU5ARRlDgBGSZeFQDUBE2UZAU5E9rUe7pfmxJPIPj7FAPIkVeAkARNzLOMvxw4NPA8BHwE6AQoLAgFlAOhAiK5ddgAjmgIBBAEYBABSAHkDIDkBkvtvAMOnRQEHFmUBAQYxoLCiAABGiQBjOm0CCQEEBQUBDlxerlToAIh9/EBSQAAA2PpZeNEBdAMVEAsB0QsLEA0ZAQwBKxywEQcBCwkBEA4BE1oCCRN70ADanAQWBwEVAQsCAQkCAgICAgICAgICAgICAgICAgICAgICAgICAgICAgICAgICAgICAgICAgICAgICAgATAbgAmJgAohQaBxABOQEBAQEgGbQARhh0AQcEFAH6U5hLAj9Ia5t0ASABGAEKAQEBDAEBDwXsrZhxGAEZAHxyrKEAP1EUCAE7FQEWaQcCAQEKCBYARi0BPBYBUgAACloPIAVJoT8BOAIMCQE4GAEVq/atDAgBBjoBxwERPAoB1ABxilMPCQ8VDzhOBQEWdGYBFwsuhADBjA9OqAgRUFIAQpgWAUUIASB0CecdAVs6Au9SAAEBkQEBOAEMAQFOAagVAQl0gR0/cDwBIQVFCwEBAgICAgICAgICAgICAgICAgICAgICAgICAgICAgICAgICAgICAgICAgICAgICAgIABwgFBw8QLmC8rSeIpgEBPAEPCgEJKo9IYhEBZQQ5AgLNPtAGjoYAHBM5AgllCAcWBw4BFwp0AWnAgQAAuHQUAQ8B2aIAosx6LQETEQMBDwYBDgwX6wBSvQU4DQkPoFK8YAQBZYOtlwMYBRkRAQhlAQEVpgCwpjgCbQUWBgFOCg1FR0KJfHG6V2kGAQM4CwEGDgkKCgEnlTIAtxcIAQUKAfrZzQB2b7NifHI+kjRJcrrhAAATCgERCw4BBFoPAQwBIA0gAQg6J14/YhsOBQEFEAICAgICAgICAgICAgICAgICAgICAgICAgICAgICAgICAgICAgICAgICAgICAgICABUQFggIFhAVCBKL6GqsQZwZTgQZBAE5PXL4RQgEAQ4UdPkAQWEHBwAA2RUPLkUBBQMHBE8GCAEKATkHPnKwUlYgFQIBCgapogCJhVoBDgEFAQEBFAETAOd/FwQBdBVNAD87DAMIjwAyTwcEZAw4AgwUhwFpAYkyAE8MTDk5CAsRAxhWg3wARlPiPgCOCwsTCQEPBAEPGQEAfDJBADwREA50AQwWAXih8XEAMokMAwHlPwCr6U8BAQUIFggBHwwgDDgBGAEOOAEJB5QA4kd5AQYQATkBAg4BCwECAQQDAQQGAQEWAgEFAQEBAQEDBAQEBAICAgICAgICAgICAgICAgAGBQMBAQMFBgMFAQcBAaeaAITY5AMBFmyKMgABbQ8SAQEBHkF8GxgTfwBCegEGFAEDBCAFAZWlpg8UFwEEGnfa4UJy8MsfAQL1uwBH2TUSCxMQBAELDQoAiZNUvQEBB3s+AAE4DAfwAHLAAQUBOARjTgEQAQEKCL+pmOoBAQEgATgBEBT2sD68CTAssqFSUAESEAEKDVoOC/emiUdIrVKlejk8ATgBAgzWf0JSAD3NcWqpNnKKvucIAQsUAKwAlQCJxOxUyQEFASAgAXkmsPPiCQwHA2UBWgERCwMPAxEBAQwBAQEBAgEEBAQDAgEBAQECAgICAgICAgICAgICAgIAAQECAwMCAQEBEQgICAEEFAEEJatBXy0aBtUAqx9pAkUHOQES4kYk9QEI4UjldAJ/FgsBBIhDq6EArhqRDAgBAQgHsWdfNQCs77EPAABBcn8VAQIDAZEBFQuAcEehozd8HMsDThMLAToAHCE8Fgw6AQESASA4AQ0MH8QAQKc5DhIBEhUBIAXCU9tPCx8MnMIAz2MMDREBARYBqCDQANVH0EPFl395FRYBBxYB4BsAqQDZEQsICIagQgBlAQ/lSDX1AQEz1fQAR4RjqJoBFAEU5cWtbAETBwIVAQIMAQEWBA8BAQEIBQEBBgMCAgECAwQEAgICAgICAgICAgICAgICAAIDBQYGBQMCBAcBAQIHAQYGbAEBLmY7QR2XAEaYQggBFgEgAQkooYkZDQuHALDtARQJGgGGUgAHFeFJaqoJARkfARUBATkZTY6OqOTordwDAQcBBQ8BFgEOZQMhWyMUfk4DBRkBDQ84FN8yR4XJBjwGIAYBAdoLCQJ+qFMAewUBDQELEyACEe87ANjmAQGoTgAAdh8BOA0gAQIRIDnkPjN7DsccjIXWRQ8WAQHFjADiAPAcAQEBE9IOAHLx8jIAAHUBGg8BeGhksWoA82fy9AEBZAD0SAEVDQ8BFAsTAQEBAQQBBwUBBgEFBAMCAgQFBwICAgICAgICAgICAgICAgACAgICAgICAgEBDQoICwEBBgEGFQcWAxET6eXqP4mqLFsOAUVaAZ8AAER5AQeKagCvAXRzI+uKX3QBGnU+2UwBATgDAUUBORYSAQkKckICbAYBIAEQAQEaAgwUEQEPChgSFQEBDggSD2UJAQPsmGqzJYcQAkUKCBMJFBUKQ3JGFA4MAQ0BAQ8PBQHt54mzmwEBMe6hri1OCRQTAQRNAwfLqQCbJM7ZqknfyVMA5jcYDK6kQHIAfNYWAQEBWeGuPnw+UlvvEgYBaRQQAWXkk4iXQUIAQoAAu84EGAQWAQELAQkJAQEBDwsBCAYFAgEBAQECAgICAgICAgICAgICAgIABAMBAQEBAwQWAQUBAQEPCAELDQMDDAESZAEBfxE/X0dB3LwfRRkfTgMA4pUYDgA+S78BBiAu5QAyxgMZA+ZCR3UHAQYVFVoBARUBEqmiARQWAQkBARQDAQMWARQSAXQBAQEVAQwGARcBAcmoARCR3VIA5wCVAZEBFgo5AQB8jBADAZEFA34LFwHOIAHWMkiNxCAEATWpAIYBqAQPATofARZAAB2YaugAAABrUAMaARkEGAoAcmoARgABCRcBBwsDyQCPiaFOAQUBAQ4BWgx/ATgWWh8AR3IAosYBWgERAQgBARQBAQcBBQEBAQEDBAQEAgICAgICAgICAgICAgICAAUEAwMDAwQFBAEBBAUGDwEJARYgDA4BCAEJEAwB20IcrTa947BYNg4BTpa3AHqmibAAJRYMARgBw28l4gC1w8KwAJVVZBSmMWK2rkhy5AEOAQ0BDg4BBDgHAagBBQsBDgsHAQYIARINByACBwEIFAEBAmbAtxvYAM1QvOEAAHYREwQBBRYBCQEYAQZFAQYJNlW4oa20SGoAAC90ARoNAQsBARhAAKkAAD6rxQAAwAMDAQEYAQESKR6qADIuCwERDAYBf7RRAToBCRYQAQEJAWUICgYBAgHKtrw/AIV3WDkBEQFaCgYKAQoBAQMICwkJCwICAgICAgICAgICAgICAgABAQECAgEBAQENAQEHAQEHFgEDAQQPAQMIEQEPFgE4AGoAAQkDOIStAAEaBwMBq2oAjdUADRYJBgEDFAhomGpBcUaqAJiiAIBT4QE5EAEWAQ4BAggBAQgBDwEBAQsDAQEBDAEBAQoBAQYBAgsKARQBEwEQAQMPETsPEgIHBwwNAQEIAQgBAQkBARQ4AVo4BgE5AQ4IATWtUwCNAxABEA4OAEjiQeMMFXYcHNUyPkIJBAFFAQMNBwIOEQEXDwEMAQIBDAUBARQBBwEPARALARQBBgEFAQQFCwEEBNQcAAC+AG88FgEgaQEPFBIRIBIJBwICAgICAgICAgICAgICAgIAAgICAgICAgICAgICAgICAgIBAQEBBAYPDAE5DAoTAtEASNcBEQIPKJsA2NkJAQTaJgCsR18LZQIKAjkCBAEHAQgBDiTb3ABWAQ8BYw0BAQ4CAgICAgICAgICAgICAgICAgICAgICAgICAgICAgICAgICAgICAgICChQNFBYJFgwCAgICAgICAgEFFggBAQQLDAEIFCAgAQQHAQ+D3Xyh3t/XCgQHOgEKBgeR224NAQcHAgEECA4LFhYPBQMEBQQEAQMIBwIBAwMBAwkOAQUIAQYCAQICAQQPDxQBBdd2PmpyAEZJzeAIAw4FAQFaDwQMBwMBDwQBAQYOAgETAQEVAAICAgICAgICAgICAgICAgIEBAUFBwYIDwECW9OoBSB5dEEAGAE5DAMCAQM/qbBfTUwBU1IAlTpOFQIBOAQUDwEBARYBZlusiXiLAQEPAQELAgICAgICAgICAgICAgICAgICAgICAgICAgICAgICAgICAgICAgICAgQHBgcDAgMFAgICAgICAgIOAQEBDBMLAQIMFyE8aceWsEI+dtQBRQoGOQEBBRQBEA8BAjgTAQEBAQEOCwMBAQgDAQEBAwMBAQUBAQEBAwEBEQEBAQIBAQ4HAgECAwEEDxEBCKgJAb+F1YUfAY/VHADKN9YBDwkBAQEICwEHBAsBAU4EAQgBAQACAgICAgICAgICAgICAgICAQICAwQFBQfOs0gAx38BFGXPUmcBZQ5pBUUBATmOO0kAZyR+UADQjTkIDZEBEgEGAQ4BZgoFTYtGPzgEHwcRAQICAgICAgICAgICAgICAgICAgICAgICAgICAgICAgICAgICAgICAgIDBAUEAgECAwICAgICAgICAQcPBAMICAOTq6wAPqK40dJNAQ/SAQQBAQYJBA4FBQIXCwEGCwcHCgkCAQEPFBYHBgYICwoWDgcJBwEBAwcGBgEEEQ0BAQYCCAMCBQUDBQ4HCgoKDQYCDBEYosV1Tk5lYz8AQ1RMCAkBFQEIDgEGARMBAQEWAQgAAgICAgICAgICAgICAgICAgEBAQECBw8LVQBSAQUBOQ8ByEAAIgo8AQ8GEnQJAQoHAZOiAImqAGcAAMl5EgE8AU4BARQBASAHNABSygEBAQkCAgICAgICAgICAgICAgICAgICAgICAgICAgICAgICAgICAgICAgICBQcGBwQDBAUCAgICAgICAjkBARWoaLqJAMsBAQEVAQEBZQE5CAwPCwoFBggBBQ8BCwEBAQEBAQEGFhQOBAMGDwEBAQIEBAIBAQEHBQEBAQ8CBgQBAQkUAQEBAQEBAQEEDAsBASBOAgGRCAEBVKtynQkWAZ7Mj0fNZgEOAgcRAWkBAQNFBAEBAAICAgICAgICAgICAgICAgIGBQMCBwkQOQBfFk8YEQcBOgHAUkEBfhIOAQMBAQEQBwsOTnwAAMGtsD6JwkvDAgMBFgI6BDwBCwFpxKKpDwUBAgICAgICAgICAgICAgICAgICAgICAgICAgICAgICAgICAgICAgICAgECAwIBAQEBAgICAgICAgIBExEBqHqJAEIASsWwHKuJQECCBAYDAQEGCAU5AQsUFA4WCgkJCgsFAQEEBQgPAQEWDgcFBwYHBQUIDBAWAgIICwUNRQoHBgUHAgIHBwQEDwgOBQMCAQE4AQcMAQElU8U9DQoSCTlouK1IxhEBARUBBMcIAQh0AQACAgICAgICAgICAgICAgICBQMBAQULEBUvAD6xARACEAQWImqwVg8BFwFOAQYMAQQLAQ4MAQs2PjKqshiIAKuzMAUCAQEgDQQgAQCpagkBAQICAgICAgICAgICAgICAgICAgICAgICAgICAgICAgICAgICAgICAgIBAgMCAQEBAQICAgICAgICDwUCAgUFAQEBnza0tWIbKbZVt7illQAAsABHajazuVW5MbpVu1C8vFUbu1ZhtVCZCwYCAQECAgEIAQEFDwEBAQEBAQEBDgoBAgEBAwQBAQUBDgkBBQoCAQ4BAzkITge9SEYzAVoEATkHIlZyvjS/BQwUC04MCwEAAgICAgICAgICAgICAgICAgEBAQEDBg4JARBHjaKmAQtFHwEIAD+nqAEUAQE4ARIIBwgBCAsBAVOpRgCkAQF/fKqAAKtlFgE5ThBfADIBCwECAgICAgICAgICAgICAgICAgICAgICAgICAgICAgICAgICAgICAgICAwUHBQIBAgQCAgICAgICAgEBAwQOE0UgCAsQThYMARQgAQFOAQQTAgEKDTgBAQEDAQEBAQEBAQQUVqwAAFMyUgAAiYlCrYmhAD5AiaE+AAAAAACJAACukRURIEVFFRVFWk4VTjoQEU06rwEPFgESbQEvfLA1ERcBATtNBwFylQCXEwEBEAwRAAICAgICAgICAgICAgICAgIBAgUIDwgGBwEaAY5ASJKTDQE8DllEWAEEAQ4BAQEWBQENAQURAw0HAZQslQwBFg8EASeWAIl2epeBmFKZBQEDAgICAgICAgICAgICAgICAgICAgICAgICAgICAgICAgICAgICAgICAgIDBAMBAQECAgICAgICAgIPBgIBCBQOAQQBBCABEQEDAQoLARUBAhQPBQMBCBYOAQgEBAgIBQcOEBAPAQEHBgEBAQECBAQBAQEECgkBARiam3dZeH0lVi0mnIKdKy8vnS8rnjCfnyQknH2goT4AoqMSIAORJ0hIegEQAggYATgUJqQApWAJBwACAgICAgICAgICAgICAgICAQEBAwcIDgs5ARgBARaDgEMAGmQHOQcKFwYBFQEBAQgBFgESCgdFAQ8HIAkBDGUBGBUBBxEBFIxKjQsUAQEBAQsBCAQBAQEOAgICAgICAgICAgICAgICAggBAQ4PAQEIBgEFBgMIAQEHAQUGAQUUAwEEBgcCAQ8BDwcEBwQBAQESFgUBAQICAQYGBgYGBgYGAgICAgICAgIBAQEBAgMDAwICAgICAgICAgICAgICAgIFAQEGDRIPAQICAgICAgICAgICAgICAgICAgICAgICAgICAgICAgICAQYBIDwBjo9yRmSQOQEQAwgBFgAyYJEAAgICAgICAgICAgICAgICAgEBAgMEBQcHBQEWCgEBOgEJfn9CU4BJgQoDBQERHx8BOwxOAgYWBTo6AQEgCwEFIAELDwEHEwEBAQMIASABBRABCBYBGAUBAQICAgICAgICAgICAgICAgIBAQsDAQ6Cg0OEhYYfAQFOATwVAQkUAQEHEgMEBQUBBAEDFg0JBQcOBAQEBQcFBAIEBAQEBAQEBAICAgICAgICAQEBAQIDAwMCAgICAgICAgICAgICAgICAwEBBAsJBwECAgICAgICAgICAgICAgICAgICAgICAgICAgICAgICAgcNAQEWAQENA4eIiWuKJwMPCAEJizZHAAICAgICAgICAgICAgICAgIDAwICAgEBAQkGAQ4BBAQBGgE5OAFvVHBxcl8vWXMhBAEBFgEfCg4BAQkLBA4MBwEYBQ8MAQ0GBwkPAQEBFQEBDAE6DwYBdAECAgICAgICAgICAgICAgICEQgEDwcBAQ8PUHUedgA+d3h5AQELDApFGRYREHMFBkVkAQEBBwEBAgEBAwMDAwQFAgICAgICAgICAgICAgICAgEBAQICAgMDAgICAgICAgICAgICAgICAgIBAQIEBAIBAgICAgICAgICAgICAgICAgICAgICAgICAgICAgICAgIBCwMBBw0EAQcCIAEXent8RgBAJ30qAAACAgICAgICAgICAgICAgICAgICAQEBAQEBCQESARYBDwEEAQwIBgkBZk45EFQAAGcAQB1aAQEDZgMGAQEMAQFOFwpFCgEPBgEBBRICAQE8ChQBEwcBBBMBAgICAgICAgICAgICAgICAgEBARE8IA4GAQ8BGEUPaGkAagBrbAEBOFoBZAEWAR8BAQo5AwEOFgEFBAIBAQECBwEBAQEBAQEBAgICAgICAgIBAQICAgICAgICAgICAgICAgICAgICAgIDAwMBAQEBAQICAgICAgICAgICAgICAgICAgICAgICAgICAgICAgICAQIIAwEBBgsBDBYGGBUHbW4TDAULCxAAAgICAgICAgICAgICAgICAgEBAQEBAQEBAQYGCAEBAQVNBwwBThYBGgEFCwE5BAUHT1BRG1JTAFQpVVZXWFlFAw8BAQEGAgEgDwEBWgQBAQEBCVtcG1EBEQICAgICAgICAgICAgICAgIFAQEBAQECIDw6AQMLFk0BATgtXV5fAFJTYGFiYwoBAgEBAgEBAQIFAwQDAgEBAQICAgICAgICAgICAgICAgICAgICAgICAQECAgICAgICAgICAgICAgICBAUFAgEBAQMCAgICAgICAgICAgICAgICAgICAgICAgICAgICAgICAgkBAQ4DAQEBEgEEZA0BEAcBARZlDBIBAAICAgICAgICAgICAgICAgIBAQEBAQICAgYBAgEBCAc5AToBBQ0BOwEUCwkSCgEBDwEKPAERAgsSOz0APj9AQUIAAAAAQ0QBAQhFAQEDAAAAAEJGR0hJAQECAgICAgICAgICAgICAgICCwMBCAoJCAYRRQw6DQESAgcVCQEEFQwBChlBSgBBS0wWDg4WDwEBAQEBBA8LDwIBAwMDAwMDAwMCAgICAgICAgMDAgICAQEBAgICAgICAgICAgICAgICAgUFBQMBAQIDAgICAgICAgICAgICAgICAgICAgICAgICAgICAgICAgICAQMFBw0QAw0BCQQCCwQKBgEFAQEEAgACAgICAgICAgICAgICAgICAQEBAQECAgIFAQgFAgkBAQgBDgYHBAcCDgEBAQEEFgsBBgEBDwEOAwMCAQEUAgEHASEiIyQlJiYnKCkqKyUsLS4gAQEBEwEFAgICAgICAgICAgICAgICAgEBBQMBAQEOAgEBAQEBDgcBBAECEgEBCgEBDwoBJy8wMTIAMzQ1NjcJBgQHCwsEAQMDAwMDAwMDAgICAgICAgIDAwMCAQEBAQICAgICAgICAgICAgICAgIEAwMDAwMCAQICAgICAgICAgICAgICAgICAgICAgICAgICAgICAgICAQYHAQEBAgcBBg8BDzgBEQQDAQELAQMAAgICAgICAgICAgICAgICAgMCAgICAQEBBQEHDwEMAQkBBgMBCAEBCwEBEAIBAg0BDgEQAQERAQUBCg4BAQQBBBIBExQVFhURChcHGAkBCQIBGQIHCwEBCAICAgICAgICAgICAgICAgIIAgEEDw8DAQsBDwMBDwQBBAEGBwEBCwEMAQwBBwwBEAUBARobHB0eHxACAQEHBQECAgICAgICAgICAgICAgICAwMDAgEBAQECAgICAgICAgICAgICAgICAgEBAgQFAgECAgICAgICAgICAgICAgICAgICAgICAgICAgICAgICAgIBAQ4QAgEEDgEBIAEBAwEBIAEHAQ4FAAICAgICAgICAgICAgICAgICAgICAgICAgICAgICAgICAgICAgICAgICAgICAgICAgICAgICAgICAQEBAgQFBQcDAwMDAwMDAwQEBAQEBAQEAgICAgICAgICAgICAgICAgICAgICAgICAgICAgICAgICAgICAgICAgICAgICAgICBAIBAQEBAwUFBQUFBQUFBQ4PCAYHBQQEAgICAgICAgICAgICAgICAgICAgICAgICAgICAgICAgICAgICAgICAgICAgICAgICAgICAgICAgICAgICAgICAgICAgICAgICAgICAgICAgICAgICAgICAgICAgICAgICAgICAgICAgACAgICAgICAgICAgICAgICAgICAgICAgICAgICAgICAgICAgICAgICAgICAgICAgICAgICAgICAgEBAQIDBAUFAwMDAwMDAwMEBAQEBAQEBAICAgICAgICAgICAgICAgICAgICAgICAgICAgICAgICAgICAgICAgICAgICAgICAgQDAwQGCwwNCAgICAgICAgICAYHBQQDAwICAgICAgICAgICAgICAgICAgICAgICAgICAgICAgICAgICAgICAgICAgICAgICAgICAgICAgICAgICAgICAgICAgICAgICAgICAgICAgICAgICAgICAgICAgICAgICAgICAgICAgIAAgICAgICAgICAgICAgICAgICAgICAgICAgICAgICAgICAgICAgICAgICAgICAgICAgICAgICAgIBAQECAwQEBQICAgICAgICBAQEBAQEBAQCAgICAgICAgICAgICAgICAgICAgICAgICAgICAgICAgICAgICAgICAgICAgICAgIBAQEBBAgJCggICAgICAgIBwcFBAMDAgICAgICAgICAgICAgICAgICAgICAgICAgICAgICAgICAgICAgICAgICAgICAgICAgICAgICAgICAgICAgICAgICAgICAgICAgICAgICAgICAgICAgICAgICAgICAgICAgICAgICAgICAAICAgICAgICAgICAgICAgICAgICAgICAgICAgICAgICAgICAgICAgICAgICAgICAgICAgICAgICAQEBAgIDAwQCAgICAgICAgMDAwMDAwMDAgICAgICAgICAgICAgICAgICAgICAgICAgICAgICAgICAgICAgICAgICAgICAgICAQEBAQEBAQIDAwMDAwMDAwQDAwICAQEBAgICAgICAgICAgICAgICAgICAgICAgICAgICAgICAgICAgICAgICAgICAgICAgICAgICAgICAgICAgICAgICAgICAgICAgICAgICAgICAgICAgICAgICAgICAgICAgICAgICAgICAgACAgICAgICAgICAgICAgICAgICAgICAgICAgICAgICAgICAgICAgICAgICAgICAgICAgICAgICAgEBAQECAgICAgICAgICAgIDAwMDAwMDAwICAgICAgICAgICAgICAgICAgICAgICAgICAgICAgICAgICAgICAgICAgICAgICAgYHBQMCAQEBAQEBAQEBAQECAgIBAQEBAQICAgICAgICAgICAgICAgICAgICAgICAgICAgICAgICAgICAgICAgICAgICAgICAgICAgICAgICAgICAgICAgICAgICAgICAgICAgICAgICAgICAgICAgICAgICAgICAgICAgICAgIAAgICAgICAgICAgICAgICAgICAgICAgICAgICAgICAgICAgICAgICAgICAgICAgICAgICAgICAgIBAQEBAQEBAQEBAQEBAQEBAgICAgICAgICAgICAgICAgICAgICAgICAgICAgICAgICAgICAgICAgICAgICAgICAgICAgICAgIFBQUEBAQDAwICAgICAgICAQEBAQEBAQECAgICAgICAgICAgICAgICAgICAgICAgICAgICAgICAgICAgICAgICAgICAgICAgICAgICAgICAgICAgICAgICAgICAgICAgICAgICAgICAgICAgICAgICAgICAgICAgICAgICAgICAAICAgICAgICAgICAgICAgICAgICAgICAgICAgICAgICAgICAgICAgICAgICAgICAgICAgICAgICAQEBAQEBAQEBAQEBAQEBAQICAgICAgICAgICAgICAgICAgICAgICAgICAgICAgICAgICAgICAgICAgICAgICAgICAgICAgICAQEBAQIBAQEEBAQEBAQEBAEBAQECAgICAgICAgICAgICAgICAgICAgICAgICAgICAgICAgICAgICAgICAgICAgICAgICAgICAgICAgICAgICAgICAgICAgICAgICAgICAgICAgICAgICAgICAgICAgICAgICAgICAgICAgICAgACAgICAgICAgICAgICAgICAgICAgICAgICAgICAgICAgICAgICAgICAgICAgICAgICAgICAgICAgEBAQEBAQEBAQEBAQEBAQECAgICAgICAgICAgICAgICAgICAgICAgICAgICAgICAgICAgICAgICAgICAgICAgICAgICAgICAgMDAwMCAQEBAwMDAwMDAwMBAQICAgICAgICAgICAgICAgICAgICAgICAgICAgICAgICAgICAgICAgICAgICAgICAgICAgICAgICAgICAgICAgICAgICAgICAgICAgICAgICAgICAgICAgICAgICAgICAgICAgICAgICAgICAgIARgAAABQAAAAIAAAAR0RJQwMAAAAiAAAADAAAAP////8iAAAADAAAAP////8lAAAADAAAAA0AAIAoAAAADAAAAAQAAAAiAAAADAAAAP////8iAAAADAAAAP7///8nAAAAGAAAAAQAAAAAAAAA////AAAAAAAlAAAADAAAAAQAAABMAAAAZAAAAAAAAABQAAAA/wAAAHwAAAAAAAAAUAAAAAABAAAtAAAAIQDwAAAAAAAAAAAAAACAPwAAAAAAAAAAAACAPwAAAAAAAAAAAAAAAAAAAAAAAAAAAAAAAAAAAAAAAAAAJQAAAAwAAAAAAACAKAAAAAwAAAAEAAAAJwAAABgAAAAEAAAAAAAAAP///wAAAAAAJQAAAAwAAAAEAAAATAAAAGQAAAAJAAAAUAAAAPYAAABcAAAACQAAAFAAAADuAAAADQAAACEA8AAAAAAAAAAAAAAAgD8AAAAAAAAAAAAAgD8AAAAAAAAAAAAAAAAAAAAAAAAAAAAAAAAAAAAAAAAAACUAAAAMAAAAAAAAgCgAAAAMAAAABAAAACcAAAAYAAAABAAAAAAAAAD///8AAAAAACUAAAAMAAAABAAAAEwAAABkAAAACQAAAGAAAAD2AAAAbAAAAAkAAABgAAAA7gAAAA0AAAAhAPAAAAAAAAAAAAAAAIA/AAAAAAAAAAAAAIA/AAAAAAAAAAAAAAAAAAAAAAAAAAAAAAAAAAAAAAAAAAAlAAAADAAAAAAAAIAoAAAADAAAAAQAAAAnAAAAGAAAAAQAAAAAAAAA////AAAAAAAlAAAADAAAAAQAAABMAAAAZAAAAAkAAABwAAAA2gAAAHwAAAAJAAAAcAAAANIAAAANAAAAIQDwAAAAAAAAAAAAAACAPwAAAAAAAAAAAACAPwAAAAAAAAAAAAAAAAAAAAAAAAAAAAAAAAAAAAAAAAAAJQAAAAwAAAAAAACAKAAAAAwAAAAEAAAAJQAAAAwAAAABAAAAGAAAAAwAAAAAAAACEgAAAAwAAAABAAAAFgAAAAwAAAAAAAAAVAAAACQBAAAKAAAAcAAAANkAAAB8AAAAAQAAAFWV20FfQttBCgAAAHAAAAAkAAAATAAAAAQAAAAJAAAAcAAAANsAAAB9AAAAlAAAAFMAaQBnAG4AZQBkACAAYgB5ADoAIABQAEEAUABJAEsAWQBBAE4AIABWAEEASABBAE4AIAAyADkAMAAyADgAMwAwADQAOAAzAAYAAAADAAAABwAAAAcAAAAGAAAABwAAAAMAAAAHAAAABQAAAAMAAAADAAAABgAAAAcAAAAGAAAAAwAAAAYAAAAFAAAABwAAAAgAAAADAAAABwAAAAcAAAAIAAAABwAAAAgAAAADAAAABgAAAAYAAAAGAAAABgAAAAYAAAAGAAAABgAAAAYAAAAGAAAABgAAABYAAAAMAAAAAAAAACUAAAAMAAAAAgAAAA4AAAAUAAAAAAAAABAAAAAUAAAA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2023</vt:lpstr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2024-04-03T14:45:21Z</dcterms:modified>
</cp:coreProperties>
</file>